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ro_levelup导出数据" sheetId="1" r:id="rId1"/>
    <sheet name="填表" sheetId="3" r:id="rId2"/>
    <sheet name="说明" sheetId="2" r:id="rId3"/>
  </sheets>
  <externalReferences>
    <externalReference r:id="rId4"/>
  </externalReferences>
  <definedNames>
    <definedName name="_xlnm._FilterDatabase" localSheetId="0" hidden="1">hero_levelup导出数据!$A$5:$E$845</definedName>
    <definedName name="胚子价值">[1]设定!$N$6:$S$12</definedName>
    <definedName name="品质">[1]设定!$H$6:$L$12</definedName>
    <definedName name="品质设定">#REF!</definedName>
    <definedName name="职业偏向">[1]设定!$H$16:$M$23</definedName>
  </definedNames>
  <calcPr calcId="152511"/>
</workbook>
</file>

<file path=xl/calcChain.xml><?xml version="1.0" encoding="utf-8"?>
<calcChain xmlns="http://schemas.openxmlformats.org/spreadsheetml/2006/main">
  <c r="F9" i="3" l="1"/>
  <c r="M9" i="3"/>
  <c r="N9" i="3"/>
  <c r="O9" i="3"/>
  <c r="P9" i="3"/>
  <c r="Q9" i="3"/>
  <c r="R9" i="3"/>
  <c r="W9" i="3"/>
  <c r="X9" i="3"/>
  <c r="Y9" i="3"/>
  <c r="F10" i="3"/>
  <c r="M10" i="3"/>
  <c r="N10" i="3"/>
  <c r="O10" i="3"/>
  <c r="P10" i="3"/>
  <c r="Q10" i="3"/>
  <c r="R10" i="3"/>
  <c r="V10" i="3"/>
  <c r="W10" i="3"/>
  <c r="X10" i="3" s="1"/>
  <c r="Y10" i="3"/>
  <c r="F11" i="3"/>
  <c r="M11" i="3"/>
  <c r="N11" i="3"/>
  <c r="O11" i="3"/>
  <c r="P11" i="3"/>
  <c r="Q11" i="3"/>
  <c r="R11" i="3"/>
  <c r="V11" i="3"/>
  <c r="W11" i="3" s="1"/>
  <c r="X11" i="3"/>
  <c r="Y11" i="3"/>
  <c r="F12" i="3"/>
  <c r="M12" i="3"/>
  <c r="N12" i="3"/>
  <c r="O12" i="3"/>
  <c r="P12" i="3"/>
  <c r="Q12" i="3"/>
  <c r="R12" i="3"/>
  <c r="Y12" i="3"/>
  <c r="F13" i="3"/>
  <c r="M13" i="3"/>
  <c r="N13" i="3"/>
  <c r="O13" i="3"/>
  <c r="P13" i="3"/>
  <c r="Q13" i="3"/>
  <c r="R13" i="3"/>
  <c r="Y13" i="3"/>
  <c r="F14" i="3"/>
  <c r="M14" i="3"/>
  <c r="N14" i="3"/>
  <c r="O14" i="3"/>
  <c r="P14" i="3"/>
  <c r="Q14" i="3"/>
  <c r="R14" i="3"/>
  <c r="Y14" i="3"/>
  <c r="F15" i="3"/>
  <c r="M15" i="3"/>
  <c r="N15" i="3"/>
  <c r="O15" i="3"/>
  <c r="P15" i="3"/>
  <c r="Q15" i="3"/>
  <c r="R15" i="3"/>
  <c r="Y15" i="3"/>
  <c r="F16" i="3"/>
  <c r="M16" i="3"/>
  <c r="N16" i="3"/>
  <c r="O16" i="3"/>
  <c r="P16" i="3"/>
  <c r="Q16" i="3"/>
  <c r="R16" i="3"/>
  <c r="Y16" i="3"/>
  <c r="F17" i="3"/>
  <c r="M17" i="3"/>
  <c r="N17" i="3"/>
  <c r="O17" i="3"/>
  <c r="P17" i="3"/>
  <c r="Q17" i="3"/>
  <c r="R17" i="3"/>
  <c r="Y17" i="3"/>
  <c r="F18" i="3"/>
  <c r="M18" i="3"/>
  <c r="N18" i="3"/>
  <c r="O18" i="3"/>
  <c r="P18" i="3"/>
  <c r="Q18" i="3"/>
  <c r="R18" i="3"/>
  <c r="Y18" i="3"/>
  <c r="F19" i="3"/>
  <c r="M19" i="3"/>
  <c r="N19" i="3"/>
  <c r="O19" i="3"/>
  <c r="P19" i="3"/>
  <c r="Q19" i="3"/>
  <c r="R19" i="3"/>
  <c r="Y19" i="3"/>
  <c r="F20" i="3"/>
  <c r="M20" i="3"/>
  <c r="N20" i="3"/>
  <c r="O20" i="3"/>
  <c r="P20" i="3"/>
  <c r="Q20" i="3"/>
  <c r="R20" i="3"/>
  <c r="Y20" i="3"/>
  <c r="F21" i="3"/>
  <c r="M21" i="3"/>
  <c r="N21" i="3"/>
  <c r="O21" i="3"/>
  <c r="P21" i="3"/>
  <c r="Q21" i="3"/>
  <c r="R21" i="3"/>
  <c r="Y21" i="3"/>
  <c r="F22" i="3"/>
  <c r="M22" i="3"/>
  <c r="N22" i="3"/>
  <c r="O22" i="3"/>
  <c r="P22" i="3"/>
  <c r="Q22" i="3"/>
  <c r="R22" i="3"/>
  <c r="Y22" i="3"/>
  <c r="F23" i="3"/>
  <c r="M23" i="3"/>
  <c r="N23" i="3"/>
  <c r="O23" i="3"/>
  <c r="P23" i="3"/>
  <c r="Q23" i="3"/>
  <c r="R23" i="3"/>
  <c r="Y23" i="3"/>
  <c r="F24" i="3"/>
  <c r="M24" i="3"/>
  <c r="N24" i="3"/>
  <c r="O24" i="3"/>
  <c r="P24" i="3"/>
  <c r="Q24" i="3"/>
  <c r="R24" i="3"/>
  <c r="Y24" i="3"/>
  <c r="F25" i="3"/>
  <c r="M25" i="3"/>
  <c r="N25" i="3"/>
  <c r="O25" i="3"/>
  <c r="P25" i="3"/>
  <c r="Q25" i="3"/>
  <c r="R25" i="3"/>
  <c r="Y25" i="3"/>
  <c r="F26" i="3"/>
  <c r="M26" i="3"/>
  <c r="N26" i="3"/>
  <c r="O26" i="3"/>
  <c r="P26" i="3"/>
  <c r="Q26" i="3"/>
  <c r="R26" i="3"/>
  <c r="Y26" i="3"/>
  <c r="F27" i="3"/>
  <c r="M27" i="3"/>
  <c r="N27" i="3"/>
  <c r="O27" i="3"/>
  <c r="P27" i="3"/>
  <c r="Q27" i="3"/>
  <c r="R27" i="3"/>
  <c r="Y27" i="3"/>
  <c r="F28" i="3"/>
  <c r="M28" i="3"/>
  <c r="N28" i="3"/>
  <c r="O28" i="3"/>
  <c r="P28" i="3"/>
  <c r="Q28" i="3"/>
  <c r="R28" i="3"/>
  <c r="Y28" i="3"/>
  <c r="F29" i="3"/>
  <c r="M29" i="3"/>
  <c r="N29" i="3"/>
  <c r="O29" i="3"/>
  <c r="P29" i="3"/>
  <c r="Q29" i="3"/>
  <c r="R29" i="3"/>
  <c r="Y29" i="3"/>
  <c r="F30" i="3"/>
  <c r="M30" i="3"/>
  <c r="N30" i="3"/>
  <c r="O30" i="3"/>
  <c r="P30" i="3"/>
  <c r="Q30" i="3"/>
  <c r="R30" i="3"/>
  <c r="Y30" i="3"/>
  <c r="F31" i="3"/>
  <c r="M31" i="3"/>
  <c r="N31" i="3"/>
  <c r="O31" i="3"/>
  <c r="P31" i="3"/>
  <c r="Q31" i="3"/>
  <c r="R31" i="3"/>
  <c r="Y31" i="3"/>
  <c r="F32" i="3"/>
  <c r="M32" i="3"/>
  <c r="N32" i="3"/>
  <c r="O32" i="3"/>
  <c r="P32" i="3"/>
  <c r="Q32" i="3"/>
  <c r="R32" i="3"/>
  <c r="Y32" i="3"/>
  <c r="F33" i="3"/>
  <c r="M33" i="3"/>
  <c r="N33" i="3"/>
  <c r="O33" i="3"/>
  <c r="P33" i="3"/>
  <c r="Q33" i="3"/>
  <c r="R33" i="3"/>
  <c r="Y33" i="3"/>
  <c r="F34" i="3"/>
  <c r="M34" i="3"/>
  <c r="N34" i="3"/>
  <c r="O34" i="3"/>
  <c r="P34" i="3"/>
  <c r="Q34" i="3"/>
  <c r="R34" i="3"/>
  <c r="Y34" i="3"/>
  <c r="F35" i="3"/>
  <c r="M35" i="3"/>
  <c r="N35" i="3"/>
  <c r="O35" i="3"/>
  <c r="P35" i="3"/>
  <c r="Q35" i="3"/>
  <c r="R35" i="3"/>
  <c r="Y35" i="3"/>
  <c r="F36" i="3"/>
  <c r="M36" i="3"/>
  <c r="N36" i="3"/>
  <c r="O36" i="3"/>
  <c r="P36" i="3"/>
  <c r="Q36" i="3"/>
  <c r="R36" i="3"/>
  <c r="Y36" i="3"/>
  <c r="F37" i="3"/>
  <c r="M37" i="3"/>
  <c r="N37" i="3"/>
  <c r="O37" i="3"/>
  <c r="P37" i="3"/>
  <c r="Q37" i="3"/>
  <c r="R37" i="3"/>
  <c r="Y37" i="3"/>
  <c r="F38" i="3"/>
  <c r="M38" i="3"/>
  <c r="N38" i="3"/>
  <c r="O38" i="3"/>
  <c r="P38" i="3"/>
  <c r="Q38" i="3"/>
  <c r="R38" i="3"/>
  <c r="Y38" i="3"/>
  <c r="F39" i="3"/>
  <c r="M39" i="3"/>
  <c r="N39" i="3"/>
  <c r="O39" i="3"/>
  <c r="P39" i="3"/>
  <c r="Q39" i="3"/>
  <c r="R39" i="3"/>
  <c r="Y39" i="3"/>
  <c r="F40" i="3"/>
  <c r="M40" i="3"/>
  <c r="N40" i="3"/>
  <c r="O40" i="3"/>
  <c r="P40" i="3"/>
  <c r="Q40" i="3"/>
  <c r="R40" i="3"/>
  <c r="Y40" i="3"/>
  <c r="F41" i="3"/>
  <c r="M41" i="3"/>
  <c r="N41" i="3"/>
  <c r="O41" i="3"/>
  <c r="P41" i="3"/>
  <c r="Q41" i="3"/>
  <c r="R41" i="3"/>
  <c r="Y41" i="3"/>
  <c r="F42" i="3"/>
  <c r="M42" i="3"/>
  <c r="N42" i="3"/>
  <c r="O42" i="3"/>
  <c r="P42" i="3"/>
  <c r="Q42" i="3"/>
  <c r="R42" i="3"/>
  <c r="Y42" i="3"/>
  <c r="F43" i="3"/>
  <c r="M43" i="3"/>
  <c r="N43" i="3"/>
  <c r="O43" i="3"/>
  <c r="P43" i="3"/>
  <c r="Q43" i="3"/>
  <c r="R43" i="3"/>
  <c r="Y43" i="3"/>
  <c r="F44" i="3"/>
  <c r="M44" i="3"/>
  <c r="N44" i="3"/>
  <c r="O44" i="3"/>
  <c r="P44" i="3"/>
  <c r="Q44" i="3"/>
  <c r="R44" i="3"/>
  <c r="Y44" i="3"/>
  <c r="F45" i="3"/>
  <c r="M45" i="3"/>
  <c r="N45" i="3"/>
  <c r="O45" i="3"/>
  <c r="P45" i="3"/>
  <c r="Q45" i="3"/>
  <c r="R45" i="3"/>
  <c r="Y45" i="3"/>
  <c r="F46" i="3"/>
  <c r="M46" i="3"/>
  <c r="N46" i="3"/>
  <c r="O46" i="3"/>
  <c r="P46" i="3"/>
  <c r="Q46" i="3"/>
  <c r="R46" i="3"/>
  <c r="Y46" i="3"/>
  <c r="F47" i="3"/>
  <c r="M47" i="3"/>
  <c r="N47" i="3"/>
  <c r="O47" i="3"/>
  <c r="P47" i="3"/>
  <c r="Q47" i="3"/>
  <c r="R47" i="3"/>
  <c r="Y47" i="3"/>
  <c r="F48" i="3"/>
  <c r="M48" i="3"/>
  <c r="N48" i="3"/>
  <c r="O48" i="3"/>
  <c r="P48" i="3"/>
  <c r="Q48" i="3"/>
  <c r="R48" i="3"/>
  <c r="Y48" i="3"/>
  <c r="F49" i="3"/>
  <c r="M49" i="3"/>
  <c r="N49" i="3"/>
  <c r="O49" i="3"/>
  <c r="P49" i="3"/>
  <c r="Q49" i="3"/>
  <c r="R49" i="3"/>
  <c r="Y49" i="3"/>
  <c r="F50" i="3"/>
  <c r="M50" i="3"/>
  <c r="N50" i="3"/>
  <c r="O50" i="3"/>
  <c r="P50" i="3"/>
  <c r="Q50" i="3"/>
  <c r="R50" i="3"/>
  <c r="Y50" i="3"/>
  <c r="F51" i="3"/>
  <c r="M51" i="3"/>
  <c r="N51" i="3"/>
  <c r="O51" i="3"/>
  <c r="P51" i="3"/>
  <c r="Q51" i="3"/>
  <c r="R51" i="3"/>
  <c r="Y51" i="3"/>
  <c r="F52" i="3"/>
  <c r="M52" i="3"/>
  <c r="N52" i="3"/>
  <c r="O52" i="3"/>
  <c r="P52" i="3"/>
  <c r="Q52" i="3"/>
  <c r="R52" i="3"/>
  <c r="Y52" i="3"/>
  <c r="F53" i="3"/>
  <c r="M53" i="3"/>
  <c r="N53" i="3"/>
  <c r="O53" i="3"/>
  <c r="P53" i="3"/>
  <c r="Q53" i="3"/>
  <c r="R53" i="3"/>
  <c r="Y53" i="3"/>
  <c r="F54" i="3"/>
  <c r="M54" i="3"/>
  <c r="N54" i="3"/>
  <c r="O54" i="3"/>
  <c r="P54" i="3"/>
  <c r="Q54" i="3"/>
  <c r="R54" i="3"/>
  <c r="Y54" i="3"/>
  <c r="F55" i="3"/>
  <c r="M55" i="3"/>
  <c r="N55" i="3"/>
  <c r="O55" i="3"/>
  <c r="P55" i="3"/>
  <c r="Q55" i="3"/>
  <c r="R55" i="3"/>
  <c r="Y55" i="3"/>
  <c r="F56" i="3"/>
  <c r="M56" i="3"/>
  <c r="N56" i="3"/>
  <c r="O56" i="3"/>
  <c r="P56" i="3"/>
  <c r="Q56" i="3"/>
  <c r="R56" i="3"/>
  <c r="Y56" i="3"/>
  <c r="F57" i="3"/>
  <c r="M57" i="3"/>
  <c r="N57" i="3"/>
  <c r="O57" i="3"/>
  <c r="P57" i="3"/>
  <c r="Q57" i="3"/>
  <c r="R57" i="3"/>
  <c r="Y57" i="3"/>
  <c r="F58" i="3"/>
  <c r="M58" i="3"/>
  <c r="N58" i="3"/>
  <c r="O58" i="3"/>
  <c r="P58" i="3"/>
  <c r="Q58" i="3"/>
  <c r="R58" i="3"/>
  <c r="Y58" i="3"/>
  <c r="F59" i="3"/>
  <c r="M59" i="3"/>
  <c r="N59" i="3"/>
  <c r="O59" i="3"/>
  <c r="P59" i="3"/>
  <c r="Q59" i="3"/>
  <c r="R59" i="3"/>
  <c r="Y59" i="3"/>
  <c r="F60" i="3"/>
  <c r="M60" i="3"/>
  <c r="N60" i="3"/>
  <c r="O60" i="3"/>
  <c r="P60" i="3"/>
  <c r="Q60" i="3"/>
  <c r="R60" i="3"/>
  <c r="Y60" i="3"/>
  <c r="F61" i="3"/>
  <c r="M61" i="3"/>
  <c r="N61" i="3"/>
  <c r="O61" i="3"/>
  <c r="P61" i="3"/>
  <c r="Q61" i="3"/>
  <c r="R61" i="3"/>
  <c r="Y61" i="3"/>
  <c r="F62" i="3"/>
  <c r="M62" i="3"/>
  <c r="N62" i="3"/>
  <c r="O62" i="3"/>
  <c r="P62" i="3"/>
  <c r="Q62" i="3"/>
  <c r="R62" i="3"/>
  <c r="Y62" i="3"/>
  <c r="F63" i="3"/>
  <c r="M63" i="3"/>
  <c r="N63" i="3"/>
  <c r="O63" i="3"/>
  <c r="P63" i="3"/>
  <c r="Q63" i="3"/>
  <c r="R63" i="3"/>
  <c r="Y63" i="3"/>
  <c r="F64" i="3"/>
  <c r="M64" i="3"/>
  <c r="N64" i="3"/>
  <c r="O64" i="3"/>
  <c r="P64" i="3"/>
  <c r="Q64" i="3"/>
  <c r="R64" i="3"/>
  <c r="Y64" i="3"/>
  <c r="F65" i="3"/>
  <c r="M65" i="3"/>
  <c r="N65" i="3"/>
  <c r="O65" i="3"/>
  <c r="P65" i="3"/>
  <c r="Q65" i="3"/>
  <c r="R65" i="3"/>
  <c r="Y65" i="3"/>
  <c r="F66" i="3"/>
  <c r="M66" i="3"/>
  <c r="N66" i="3"/>
  <c r="O66" i="3"/>
  <c r="P66" i="3"/>
  <c r="Q66" i="3"/>
  <c r="R66" i="3"/>
  <c r="Y66" i="3"/>
  <c r="F67" i="3"/>
  <c r="M67" i="3"/>
  <c r="N67" i="3"/>
  <c r="O67" i="3"/>
  <c r="P67" i="3"/>
  <c r="Q67" i="3"/>
  <c r="R67" i="3"/>
  <c r="Y67" i="3"/>
  <c r="F68" i="3"/>
  <c r="M68" i="3"/>
  <c r="N68" i="3"/>
  <c r="O68" i="3"/>
  <c r="P68" i="3"/>
  <c r="Q68" i="3"/>
  <c r="R68" i="3"/>
  <c r="Y68" i="3"/>
  <c r="F69" i="3"/>
  <c r="M69" i="3"/>
  <c r="N69" i="3"/>
  <c r="O69" i="3"/>
  <c r="P69" i="3"/>
  <c r="Q69" i="3"/>
  <c r="R69" i="3"/>
  <c r="Y69" i="3"/>
  <c r="F70" i="3"/>
  <c r="M70" i="3"/>
  <c r="N70" i="3"/>
  <c r="O70" i="3"/>
  <c r="P70" i="3"/>
  <c r="Q70" i="3"/>
  <c r="R70" i="3"/>
  <c r="Y70" i="3"/>
  <c r="F71" i="3"/>
  <c r="M71" i="3"/>
  <c r="N71" i="3"/>
  <c r="O71" i="3"/>
  <c r="P71" i="3"/>
  <c r="Q71" i="3"/>
  <c r="R71" i="3"/>
  <c r="Y71" i="3"/>
  <c r="F72" i="3"/>
  <c r="M72" i="3"/>
  <c r="N72" i="3"/>
  <c r="O72" i="3"/>
  <c r="P72" i="3"/>
  <c r="Q72" i="3"/>
  <c r="R72" i="3"/>
  <c r="Y72" i="3"/>
  <c r="F73" i="3"/>
  <c r="M73" i="3"/>
  <c r="N73" i="3"/>
  <c r="O73" i="3"/>
  <c r="P73" i="3"/>
  <c r="Q73" i="3"/>
  <c r="R73" i="3"/>
  <c r="Y73" i="3"/>
  <c r="F74" i="3"/>
  <c r="M74" i="3"/>
  <c r="N74" i="3"/>
  <c r="O74" i="3"/>
  <c r="P74" i="3"/>
  <c r="Q74" i="3"/>
  <c r="R74" i="3"/>
  <c r="Y74" i="3"/>
  <c r="F75" i="3"/>
  <c r="M75" i="3"/>
  <c r="N75" i="3"/>
  <c r="O75" i="3"/>
  <c r="P75" i="3"/>
  <c r="Q75" i="3"/>
  <c r="R75" i="3"/>
  <c r="Y75" i="3"/>
  <c r="F76" i="3"/>
  <c r="M76" i="3"/>
  <c r="N76" i="3"/>
  <c r="O76" i="3"/>
  <c r="P76" i="3"/>
  <c r="Q76" i="3"/>
  <c r="R76" i="3"/>
  <c r="Y76" i="3"/>
  <c r="F77" i="3"/>
  <c r="M77" i="3"/>
  <c r="N77" i="3"/>
  <c r="O77" i="3"/>
  <c r="P77" i="3"/>
  <c r="Q77" i="3"/>
  <c r="R77" i="3"/>
  <c r="Y77" i="3"/>
  <c r="F78" i="3"/>
  <c r="M78" i="3"/>
  <c r="N78" i="3"/>
  <c r="O78" i="3"/>
  <c r="P78" i="3"/>
  <c r="Q78" i="3"/>
  <c r="R78" i="3"/>
  <c r="Y78" i="3"/>
  <c r="F79" i="3"/>
  <c r="M79" i="3"/>
  <c r="N79" i="3"/>
  <c r="O79" i="3"/>
  <c r="P79" i="3"/>
  <c r="Q79" i="3"/>
  <c r="R79" i="3"/>
  <c r="Y79" i="3"/>
  <c r="F80" i="3"/>
  <c r="M80" i="3"/>
  <c r="N80" i="3"/>
  <c r="O80" i="3"/>
  <c r="P80" i="3"/>
  <c r="Q80" i="3"/>
  <c r="R80" i="3"/>
  <c r="Y80" i="3"/>
  <c r="F81" i="3"/>
  <c r="M81" i="3"/>
  <c r="N81" i="3"/>
  <c r="O81" i="3"/>
  <c r="P81" i="3"/>
  <c r="Q81" i="3"/>
  <c r="R81" i="3"/>
  <c r="Y81" i="3"/>
  <c r="F82" i="3"/>
  <c r="M82" i="3"/>
  <c r="N82" i="3"/>
  <c r="O82" i="3"/>
  <c r="P82" i="3"/>
  <c r="Q82" i="3"/>
  <c r="R82" i="3"/>
  <c r="Y82" i="3"/>
  <c r="F83" i="3"/>
  <c r="M83" i="3"/>
  <c r="N83" i="3"/>
  <c r="O83" i="3"/>
  <c r="P83" i="3"/>
  <c r="Q83" i="3"/>
  <c r="R83" i="3"/>
  <c r="Y83" i="3"/>
  <c r="F84" i="3"/>
  <c r="M84" i="3"/>
  <c r="N84" i="3"/>
  <c r="O84" i="3"/>
  <c r="P84" i="3"/>
  <c r="Q84" i="3"/>
  <c r="R84" i="3"/>
  <c r="Y84" i="3"/>
  <c r="F85" i="3"/>
  <c r="M85" i="3"/>
  <c r="N85" i="3"/>
  <c r="O85" i="3"/>
  <c r="P85" i="3"/>
  <c r="Q85" i="3"/>
  <c r="R85" i="3"/>
  <c r="Y85" i="3"/>
  <c r="F86" i="3"/>
  <c r="M86" i="3"/>
  <c r="N86" i="3"/>
  <c r="O86" i="3"/>
  <c r="P86" i="3"/>
  <c r="Q86" i="3"/>
  <c r="R86" i="3"/>
  <c r="Y86" i="3"/>
  <c r="F87" i="3"/>
  <c r="M87" i="3"/>
  <c r="N87" i="3"/>
  <c r="O87" i="3"/>
  <c r="P87" i="3"/>
  <c r="Q87" i="3"/>
  <c r="R87" i="3"/>
  <c r="Y87" i="3"/>
  <c r="F88" i="3"/>
  <c r="M88" i="3"/>
  <c r="N88" i="3"/>
  <c r="O88" i="3"/>
  <c r="P88" i="3"/>
  <c r="Q88" i="3"/>
  <c r="R88" i="3"/>
  <c r="Y88" i="3"/>
  <c r="F89" i="3"/>
  <c r="M89" i="3"/>
  <c r="N89" i="3"/>
  <c r="O89" i="3"/>
  <c r="P89" i="3"/>
  <c r="Q89" i="3"/>
  <c r="R89" i="3"/>
  <c r="Y89" i="3"/>
  <c r="F90" i="3"/>
  <c r="M90" i="3"/>
  <c r="N90" i="3"/>
  <c r="O90" i="3"/>
  <c r="P90" i="3"/>
  <c r="Q90" i="3"/>
  <c r="R90" i="3"/>
  <c r="Y90" i="3"/>
  <c r="F91" i="3"/>
  <c r="M91" i="3"/>
  <c r="N91" i="3"/>
  <c r="O91" i="3"/>
  <c r="P91" i="3"/>
  <c r="Q91" i="3"/>
  <c r="R91" i="3"/>
  <c r="Y91" i="3"/>
  <c r="F92" i="3"/>
  <c r="M92" i="3"/>
  <c r="N92" i="3"/>
  <c r="O92" i="3"/>
  <c r="P92" i="3"/>
  <c r="Q92" i="3"/>
  <c r="R92" i="3"/>
  <c r="Y92" i="3"/>
  <c r="F93" i="3"/>
  <c r="M93" i="3"/>
  <c r="N93" i="3"/>
  <c r="O93" i="3"/>
  <c r="P93" i="3"/>
  <c r="Q93" i="3"/>
  <c r="R93" i="3"/>
  <c r="Y93" i="3"/>
  <c r="F94" i="3"/>
  <c r="M94" i="3"/>
  <c r="N94" i="3"/>
  <c r="O94" i="3"/>
  <c r="P94" i="3"/>
  <c r="Q94" i="3"/>
  <c r="R94" i="3"/>
  <c r="Y94" i="3"/>
  <c r="F95" i="3"/>
  <c r="M95" i="3"/>
  <c r="N95" i="3"/>
  <c r="O95" i="3"/>
  <c r="P95" i="3"/>
  <c r="Q95" i="3"/>
  <c r="R95" i="3"/>
  <c r="Y95" i="3"/>
  <c r="F96" i="3"/>
  <c r="M96" i="3"/>
  <c r="N96" i="3"/>
  <c r="O96" i="3"/>
  <c r="P96" i="3"/>
  <c r="Q96" i="3"/>
  <c r="R96" i="3"/>
  <c r="Y96" i="3"/>
  <c r="F97" i="3"/>
  <c r="M97" i="3"/>
  <c r="N97" i="3"/>
  <c r="O97" i="3"/>
  <c r="P97" i="3"/>
  <c r="Q97" i="3"/>
  <c r="R97" i="3"/>
  <c r="Y97" i="3"/>
  <c r="F98" i="3"/>
  <c r="M98" i="3"/>
  <c r="N98" i="3"/>
  <c r="O98" i="3"/>
  <c r="P98" i="3"/>
  <c r="Q98" i="3"/>
  <c r="R98" i="3"/>
  <c r="Y98" i="3"/>
  <c r="F99" i="3"/>
  <c r="M99" i="3"/>
  <c r="N99" i="3"/>
  <c r="O99" i="3"/>
  <c r="P99" i="3"/>
  <c r="Q99" i="3"/>
  <c r="R99" i="3"/>
  <c r="Y99" i="3"/>
  <c r="F100" i="3"/>
  <c r="M100" i="3"/>
  <c r="N100" i="3"/>
  <c r="O100" i="3"/>
  <c r="P100" i="3"/>
  <c r="Q100" i="3"/>
  <c r="R100" i="3"/>
  <c r="Y100" i="3"/>
  <c r="F101" i="3"/>
  <c r="M101" i="3"/>
  <c r="N101" i="3"/>
  <c r="O101" i="3"/>
  <c r="P101" i="3"/>
  <c r="Q101" i="3"/>
  <c r="R101" i="3"/>
  <c r="Y101" i="3"/>
  <c r="F102" i="3"/>
  <c r="M102" i="3"/>
  <c r="N102" i="3"/>
  <c r="O102" i="3"/>
  <c r="P102" i="3"/>
  <c r="Q102" i="3"/>
  <c r="R102" i="3"/>
  <c r="Y102" i="3"/>
  <c r="F103" i="3"/>
  <c r="M103" i="3"/>
  <c r="N103" i="3"/>
  <c r="O103" i="3"/>
  <c r="P103" i="3"/>
  <c r="Q103" i="3"/>
  <c r="R103" i="3"/>
  <c r="Y103" i="3"/>
  <c r="F104" i="3"/>
  <c r="M104" i="3"/>
  <c r="N104" i="3"/>
  <c r="O104" i="3"/>
  <c r="P104" i="3"/>
  <c r="Q104" i="3"/>
  <c r="R104" i="3"/>
  <c r="Y104" i="3"/>
  <c r="F105" i="3"/>
  <c r="M105" i="3"/>
  <c r="N105" i="3"/>
  <c r="O105" i="3"/>
  <c r="P105" i="3"/>
  <c r="Q105" i="3"/>
  <c r="R105" i="3"/>
  <c r="Y105" i="3"/>
  <c r="F106" i="3"/>
  <c r="M106" i="3"/>
  <c r="N106" i="3"/>
  <c r="O106" i="3"/>
  <c r="P106" i="3"/>
  <c r="Q106" i="3"/>
  <c r="R106" i="3"/>
  <c r="Y106" i="3"/>
  <c r="F107" i="3"/>
  <c r="M107" i="3"/>
  <c r="N107" i="3"/>
  <c r="O107" i="3"/>
  <c r="P107" i="3"/>
  <c r="Q107" i="3"/>
  <c r="R107" i="3"/>
  <c r="Y107" i="3"/>
  <c r="F108" i="3"/>
  <c r="M108" i="3"/>
  <c r="N108" i="3"/>
  <c r="O108" i="3"/>
  <c r="P108" i="3"/>
  <c r="Q108" i="3"/>
  <c r="R108" i="3"/>
  <c r="Y108" i="3"/>
  <c r="F109" i="3"/>
  <c r="M109" i="3"/>
  <c r="N109" i="3"/>
  <c r="O109" i="3"/>
  <c r="P109" i="3"/>
  <c r="Q109" i="3"/>
  <c r="R109" i="3"/>
  <c r="Y109" i="3"/>
  <c r="F110" i="3"/>
  <c r="M110" i="3"/>
  <c r="N110" i="3"/>
  <c r="O110" i="3"/>
  <c r="P110" i="3"/>
  <c r="Q110" i="3"/>
  <c r="R110" i="3"/>
  <c r="Y110" i="3"/>
  <c r="F111" i="3"/>
  <c r="M111" i="3"/>
  <c r="N111" i="3"/>
  <c r="O111" i="3"/>
  <c r="P111" i="3"/>
  <c r="Q111" i="3"/>
  <c r="R111" i="3"/>
  <c r="Y111" i="3"/>
  <c r="F112" i="3"/>
  <c r="M112" i="3"/>
  <c r="N112" i="3"/>
  <c r="O112" i="3"/>
  <c r="P112" i="3"/>
  <c r="Q112" i="3"/>
  <c r="R112" i="3"/>
  <c r="Y112" i="3"/>
  <c r="F113" i="3"/>
  <c r="M113" i="3"/>
  <c r="N113" i="3"/>
  <c r="O113" i="3"/>
  <c r="P113" i="3"/>
  <c r="Q113" i="3"/>
  <c r="R113" i="3"/>
  <c r="Y113" i="3"/>
  <c r="F114" i="3"/>
  <c r="M114" i="3"/>
  <c r="N114" i="3"/>
  <c r="O114" i="3"/>
  <c r="P114" i="3"/>
  <c r="Q114" i="3"/>
  <c r="R114" i="3"/>
  <c r="Y114" i="3"/>
  <c r="F115" i="3"/>
  <c r="M115" i="3"/>
  <c r="N115" i="3"/>
  <c r="O115" i="3"/>
  <c r="P115" i="3"/>
  <c r="Q115" i="3"/>
  <c r="R115" i="3"/>
  <c r="Y115" i="3"/>
  <c r="F116" i="3"/>
  <c r="M116" i="3"/>
  <c r="N116" i="3"/>
  <c r="O116" i="3"/>
  <c r="P116" i="3"/>
  <c r="Q116" i="3"/>
  <c r="R116" i="3"/>
  <c r="Y116" i="3"/>
  <c r="F117" i="3"/>
  <c r="M117" i="3"/>
  <c r="N117" i="3"/>
  <c r="O117" i="3"/>
  <c r="P117" i="3"/>
  <c r="Q117" i="3"/>
  <c r="R117" i="3"/>
  <c r="Y117" i="3"/>
  <c r="F118" i="3"/>
  <c r="M118" i="3"/>
  <c r="N118" i="3"/>
  <c r="O118" i="3"/>
  <c r="P118" i="3"/>
  <c r="Q118" i="3"/>
  <c r="R118" i="3"/>
  <c r="Y118" i="3"/>
  <c r="F119" i="3"/>
  <c r="M119" i="3"/>
  <c r="N119" i="3"/>
  <c r="O119" i="3"/>
  <c r="P119" i="3"/>
  <c r="Q119" i="3"/>
  <c r="R119" i="3"/>
  <c r="Y119" i="3"/>
  <c r="F120" i="3"/>
  <c r="M120" i="3"/>
  <c r="N120" i="3"/>
  <c r="O120" i="3"/>
  <c r="P120" i="3"/>
  <c r="Q120" i="3"/>
  <c r="R120" i="3"/>
  <c r="Y120" i="3"/>
  <c r="F121" i="3"/>
  <c r="M121" i="3"/>
  <c r="N121" i="3"/>
  <c r="O121" i="3"/>
  <c r="P121" i="3"/>
  <c r="Q121" i="3"/>
  <c r="R121" i="3"/>
  <c r="Y121" i="3"/>
  <c r="F122" i="3"/>
  <c r="M122" i="3"/>
  <c r="N122" i="3"/>
  <c r="O122" i="3"/>
  <c r="P122" i="3"/>
  <c r="Q122" i="3"/>
  <c r="R122" i="3"/>
  <c r="Y122" i="3"/>
  <c r="F123" i="3"/>
  <c r="M123" i="3"/>
  <c r="N123" i="3"/>
  <c r="O123" i="3"/>
  <c r="P123" i="3"/>
  <c r="Q123" i="3"/>
  <c r="R123" i="3"/>
  <c r="Y123" i="3"/>
  <c r="F124" i="3"/>
  <c r="M124" i="3"/>
  <c r="N124" i="3"/>
  <c r="O124" i="3"/>
  <c r="P124" i="3"/>
  <c r="Q124" i="3"/>
  <c r="R124" i="3"/>
  <c r="Y124" i="3"/>
  <c r="F125" i="3"/>
  <c r="M125" i="3"/>
  <c r="N125" i="3"/>
  <c r="O125" i="3"/>
  <c r="P125" i="3"/>
  <c r="Q125" i="3"/>
  <c r="R125" i="3"/>
  <c r="Y125" i="3"/>
  <c r="F126" i="3"/>
  <c r="M126" i="3"/>
  <c r="N126" i="3"/>
  <c r="O126" i="3"/>
  <c r="P126" i="3"/>
  <c r="Q126" i="3"/>
  <c r="R126" i="3"/>
  <c r="Y126" i="3"/>
  <c r="F127" i="3"/>
  <c r="M127" i="3"/>
  <c r="N127" i="3"/>
  <c r="O127" i="3"/>
  <c r="P127" i="3"/>
  <c r="Q127" i="3"/>
  <c r="R127" i="3"/>
  <c r="Y127" i="3"/>
  <c r="F128" i="3"/>
  <c r="M128" i="3"/>
  <c r="N128" i="3"/>
  <c r="O128" i="3"/>
  <c r="P128" i="3"/>
  <c r="Q128" i="3"/>
  <c r="R128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7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19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0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Y382" i="3"/>
  <c r="Y383" i="3"/>
  <c r="Y384" i="3"/>
  <c r="Y385" i="3"/>
  <c r="Y386" i="3"/>
  <c r="Y387" i="3"/>
  <c r="Y388" i="3"/>
  <c r="Y389" i="3"/>
  <c r="Y390" i="3"/>
  <c r="Y391" i="3"/>
  <c r="Y392" i="3"/>
  <c r="Y393" i="3"/>
  <c r="Y394" i="3"/>
  <c r="Y395" i="3"/>
  <c r="Y396" i="3"/>
  <c r="Y397" i="3"/>
  <c r="Y398" i="3"/>
  <c r="Y399" i="3"/>
  <c r="Y400" i="3"/>
  <c r="Y401" i="3"/>
  <c r="Y402" i="3"/>
  <c r="Y403" i="3"/>
  <c r="Y404" i="3"/>
  <c r="Y405" i="3"/>
  <c r="Y406" i="3"/>
  <c r="Y407" i="3"/>
  <c r="Y408" i="3"/>
  <c r="Y409" i="3"/>
  <c r="Y410" i="3"/>
  <c r="Y411" i="3"/>
  <c r="Y412" i="3"/>
  <c r="Y413" i="3"/>
  <c r="Y414" i="3"/>
  <c r="Y415" i="3"/>
  <c r="Y416" i="3"/>
  <c r="Y417" i="3"/>
  <c r="Y418" i="3"/>
  <c r="Y419" i="3"/>
  <c r="Y420" i="3"/>
  <c r="Y421" i="3"/>
  <c r="Y422" i="3"/>
  <c r="Y423" i="3"/>
  <c r="Y424" i="3"/>
  <c r="Y425" i="3"/>
  <c r="Y426" i="3"/>
  <c r="Y427" i="3"/>
  <c r="Y428" i="3"/>
  <c r="Y429" i="3"/>
  <c r="Y430" i="3"/>
  <c r="Y431" i="3"/>
  <c r="Y432" i="3"/>
  <c r="Y433" i="3"/>
  <c r="Y434" i="3"/>
  <c r="Y435" i="3"/>
  <c r="Y436" i="3"/>
  <c r="Y437" i="3"/>
  <c r="Y438" i="3"/>
  <c r="Y439" i="3"/>
  <c r="Y440" i="3"/>
  <c r="Y441" i="3"/>
  <c r="Y442" i="3"/>
  <c r="Y443" i="3"/>
  <c r="Y444" i="3"/>
  <c r="Y445" i="3"/>
  <c r="Y446" i="3"/>
  <c r="Y447" i="3"/>
  <c r="Y448" i="3"/>
  <c r="Y449" i="3"/>
  <c r="Y450" i="3"/>
  <c r="Y451" i="3"/>
  <c r="Y452" i="3"/>
  <c r="Y453" i="3"/>
  <c r="Y454" i="3"/>
  <c r="Y455" i="3"/>
  <c r="Y456" i="3"/>
  <c r="Y457" i="3"/>
  <c r="Y458" i="3"/>
  <c r="Y459" i="3"/>
  <c r="Y460" i="3"/>
  <c r="Y461" i="3"/>
  <c r="Y462" i="3"/>
  <c r="Y463" i="3"/>
  <c r="Y464" i="3"/>
  <c r="Y465" i="3"/>
  <c r="Y466" i="3"/>
  <c r="Y467" i="3"/>
  <c r="Y468" i="3"/>
  <c r="Y469" i="3"/>
  <c r="Y470" i="3"/>
  <c r="Y471" i="3"/>
  <c r="Y472" i="3"/>
  <c r="Y473" i="3"/>
  <c r="Y474" i="3"/>
  <c r="Y475" i="3"/>
  <c r="Y476" i="3"/>
  <c r="Y477" i="3"/>
  <c r="Y478" i="3"/>
  <c r="Y479" i="3"/>
  <c r="Y480" i="3"/>
  <c r="Y481" i="3"/>
  <c r="Y482" i="3"/>
  <c r="Y483" i="3"/>
  <c r="Y484" i="3"/>
  <c r="Y485" i="3"/>
  <c r="Y486" i="3"/>
  <c r="Y487" i="3"/>
  <c r="Y488" i="3"/>
  <c r="Y489" i="3"/>
  <c r="Y490" i="3"/>
  <c r="Y491" i="3"/>
  <c r="Y492" i="3"/>
  <c r="Y493" i="3"/>
  <c r="Y494" i="3"/>
  <c r="Y495" i="3"/>
  <c r="Y496" i="3"/>
  <c r="Y497" i="3"/>
  <c r="Y498" i="3"/>
  <c r="Y499" i="3"/>
  <c r="Y500" i="3"/>
  <c r="Y501" i="3"/>
  <c r="Y502" i="3"/>
  <c r="Y503" i="3"/>
  <c r="Y504" i="3"/>
  <c r="Y505" i="3"/>
  <c r="Y506" i="3"/>
  <c r="Y507" i="3"/>
  <c r="Y508" i="3"/>
  <c r="Y509" i="3"/>
  <c r="Y510" i="3"/>
  <c r="Y511" i="3"/>
  <c r="Y512" i="3"/>
  <c r="Y513" i="3"/>
  <c r="Y514" i="3"/>
  <c r="Y515" i="3"/>
  <c r="Y516" i="3"/>
  <c r="Y517" i="3"/>
  <c r="Y518" i="3"/>
  <c r="Y519" i="3"/>
  <c r="Y520" i="3"/>
  <c r="Y521" i="3"/>
  <c r="Y522" i="3"/>
  <c r="Y523" i="3"/>
  <c r="Y524" i="3"/>
  <c r="Y525" i="3"/>
  <c r="Y526" i="3"/>
  <c r="Y527" i="3"/>
  <c r="Y528" i="3"/>
  <c r="Y529" i="3"/>
  <c r="Y530" i="3"/>
  <c r="Y531" i="3"/>
  <c r="Y532" i="3"/>
  <c r="Y533" i="3"/>
  <c r="Y534" i="3"/>
  <c r="Y535" i="3"/>
  <c r="Y536" i="3"/>
  <c r="Y537" i="3"/>
  <c r="Y538" i="3"/>
  <c r="Y539" i="3"/>
  <c r="Y540" i="3"/>
  <c r="Y541" i="3"/>
  <c r="Y542" i="3"/>
  <c r="Y543" i="3"/>
  <c r="Y544" i="3"/>
  <c r="Y545" i="3"/>
  <c r="Y546" i="3"/>
  <c r="Y547" i="3"/>
  <c r="Y548" i="3"/>
  <c r="Y549" i="3"/>
  <c r="Y550" i="3"/>
  <c r="Y551" i="3"/>
  <c r="Y552" i="3"/>
  <c r="Y553" i="3"/>
  <c r="Y554" i="3"/>
  <c r="Y555" i="3"/>
  <c r="Y556" i="3"/>
  <c r="Y557" i="3"/>
  <c r="Y558" i="3"/>
  <c r="Y559" i="3"/>
  <c r="Y560" i="3"/>
  <c r="Y561" i="3"/>
  <c r="Y562" i="3"/>
  <c r="Y563" i="3"/>
  <c r="Y564" i="3"/>
  <c r="Y565" i="3"/>
  <c r="Y566" i="3"/>
  <c r="Y567" i="3"/>
  <c r="Y568" i="3"/>
  <c r="Y569" i="3"/>
  <c r="Y570" i="3"/>
  <c r="Y571" i="3"/>
  <c r="Y572" i="3"/>
  <c r="Y573" i="3"/>
  <c r="Y574" i="3"/>
  <c r="Y575" i="3"/>
  <c r="Y576" i="3"/>
  <c r="Y577" i="3"/>
  <c r="Y578" i="3"/>
  <c r="Y579" i="3"/>
  <c r="Y580" i="3"/>
  <c r="Y581" i="3"/>
  <c r="Y582" i="3"/>
  <c r="Y583" i="3"/>
  <c r="Y584" i="3"/>
  <c r="Y585" i="3"/>
  <c r="Y586" i="3"/>
  <c r="Y587" i="3"/>
  <c r="Y588" i="3"/>
  <c r="Y589" i="3"/>
  <c r="Y590" i="3"/>
  <c r="Y591" i="3"/>
  <c r="Y592" i="3"/>
  <c r="Y593" i="3"/>
  <c r="Y594" i="3"/>
  <c r="Y595" i="3"/>
  <c r="Y596" i="3"/>
  <c r="Y597" i="3"/>
  <c r="Y598" i="3"/>
  <c r="Y599" i="3"/>
  <c r="Y600" i="3"/>
  <c r="Y601" i="3"/>
  <c r="Y602" i="3"/>
  <c r="Y603" i="3"/>
  <c r="Y604" i="3"/>
  <c r="Y605" i="3"/>
  <c r="Y606" i="3"/>
  <c r="Y607" i="3"/>
  <c r="Y608" i="3"/>
  <c r="Y609" i="3"/>
  <c r="Y610" i="3"/>
  <c r="Y611" i="3"/>
  <c r="Y612" i="3"/>
  <c r="Y613" i="3"/>
  <c r="Y614" i="3"/>
  <c r="Y615" i="3"/>
  <c r="Y616" i="3"/>
  <c r="Y617" i="3"/>
  <c r="Y618" i="3"/>
  <c r="Y619" i="3"/>
  <c r="Y620" i="3"/>
  <c r="Y621" i="3"/>
  <c r="Y622" i="3"/>
  <c r="Y623" i="3"/>
  <c r="Y624" i="3"/>
  <c r="Y625" i="3"/>
  <c r="Y626" i="3"/>
  <c r="Y627" i="3"/>
  <c r="Y628" i="3"/>
  <c r="Y629" i="3"/>
  <c r="Y630" i="3"/>
  <c r="Y631" i="3"/>
  <c r="Y632" i="3"/>
  <c r="Y633" i="3"/>
  <c r="Y634" i="3"/>
  <c r="Y635" i="3"/>
  <c r="Y636" i="3"/>
  <c r="Y637" i="3"/>
  <c r="Y638" i="3"/>
  <c r="Y639" i="3"/>
  <c r="Y640" i="3"/>
  <c r="Y641" i="3"/>
  <c r="Y642" i="3"/>
  <c r="Y643" i="3"/>
  <c r="Y644" i="3"/>
  <c r="Y645" i="3"/>
  <c r="Y646" i="3"/>
  <c r="Y647" i="3"/>
  <c r="Y648" i="3"/>
  <c r="Y649" i="3"/>
  <c r="Y650" i="3"/>
  <c r="Y651" i="3"/>
  <c r="Y652" i="3"/>
  <c r="Y653" i="3"/>
  <c r="Y654" i="3"/>
  <c r="Y655" i="3"/>
  <c r="Y656" i="3"/>
  <c r="Y657" i="3"/>
  <c r="Y658" i="3"/>
  <c r="Y659" i="3"/>
  <c r="Y660" i="3"/>
  <c r="Y661" i="3"/>
  <c r="Y662" i="3"/>
  <c r="Y663" i="3"/>
  <c r="Y664" i="3"/>
  <c r="Y665" i="3"/>
  <c r="Y666" i="3"/>
  <c r="Y667" i="3"/>
  <c r="Y668" i="3"/>
  <c r="Y669" i="3"/>
  <c r="Y670" i="3"/>
  <c r="Y671" i="3"/>
  <c r="Y672" i="3"/>
  <c r="Y673" i="3"/>
  <c r="Y674" i="3"/>
  <c r="Y675" i="3"/>
  <c r="Y676" i="3"/>
  <c r="Y677" i="3"/>
  <c r="Y678" i="3"/>
  <c r="Y679" i="3"/>
  <c r="Y680" i="3"/>
  <c r="Y681" i="3"/>
  <c r="Y682" i="3"/>
  <c r="Y683" i="3"/>
  <c r="Y684" i="3"/>
  <c r="Y685" i="3"/>
  <c r="Y686" i="3"/>
  <c r="Y687" i="3"/>
  <c r="Y688" i="3"/>
  <c r="Y689" i="3"/>
  <c r="Y690" i="3"/>
  <c r="Y691" i="3"/>
  <c r="Y692" i="3"/>
  <c r="Y693" i="3"/>
  <c r="Y694" i="3"/>
  <c r="Y695" i="3"/>
  <c r="Y696" i="3"/>
  <c r="Y697" i="3"/>
  <c r="Y698" i="3"/>
  <c r="Y699" i="3"/>
  <c r="Y700" i="3"/>
  <c r="Y701" i="3"/>
  <c r="Y702" i="3"/>
  <c r="Y703" i="3"/>
  <c r="Y704" i="3"/>
  <c r="Y705" i="3"/>
  <c r="Y706" i="3"/>
  <c r="Y707" i="3"/>
  <c r="Y708" i="3"/>
  <c r="Y709" i="3"/>
  <c r="Y710" i="3"/>
  <c r="Y711" i="3"/>
  <c r="Y712" i="3"/>
  <c r="Y713" i="3"/>
  <c r="Y714" i="3"/>
  <c r="Y715" i="3"/>
  <c r="Y716" i="3"/>
  <c r="Y717" i="3"/>
  <c r="Y718" i="3"/>
  <c r="Y719" i="3"/>
  <c r="Y720" i="3"/>
  <c r="Y721" i="3"/>
  <c r="Y722" i="3"/>
  <c r="Y723" i="3"/>
  <c r="Y724" i="3"/>
  <c r="Y725" i="3"/>
  <c r="Y726" i="3"/>
  <c r="Y727" i="3"/>
  <c r="Y728" i="3"/>
  <c r="Y729" i="3"/>
  <c r="Y730" i="3"/>
  <c r="Y731" i="3"/>
  <c r="Y732" i="3"/>
  <c r="Y733" i="3"/>
  <c r="Y734" i="3"/>
  <c r="Y735" i="3"/>
  <c r="Y736" i="3"/>
  <c r="Y737" i="3"/>
  <c r="Y738" i="3"/>
  <c r="Y739" i="3"/>
  <c r="Y740" i="3"/>
  <c r="Y741" i="3"/>
  <c r="Y742" i="3"/>
  <c r="Y743" i="3"/>
  <c r="Y744" i="3"/>
  <c r="Y745" i="3"/>
  <c r="Y746" i="3"/>
  <c r="Y747" i="3"/>
  <c r="Y748" i="3"/>
  <c r="Y749" i="3"/>
  <c r="Y750" i="3"/>
  <c r="Y751" i="3"/>
  <c r="Y752" i="3"/>
  <c r="Y753" i="3"/>
  <c r="Y754" i="3"/>
  <c r="Y755" i="3"/>
  <c r="Y756" i="3"/>
  <c r="Y757" i="3"/>
  <c r="Y758" i="3"/>
  <c r="Y759" i="3"/>
  <c r="Y760" i="3"/>
  <c r="Y761" i="3"/>
  <c r="Y762" i="3"/>
  <c r="Y763" i="3"/>
  <c r="Y764" i="3"/>
  <c r="Y765" i="3"/>
  <c r="Y766" i="3"/>
  <c r="Y767" i="3"/>
  <c r="Y768" i="3"/>
  <c r="Y769" i="3"/>
  <c r="Y770" i="3"/>
  <c r="Y771" i="3"/>
  <c r="Y772" i="3"/>
  <c r="Y773" i="3"/>
  <c r="Y774" i="3"/>
  <c r="Y775" i="3"/>
  <c r="Y776" i="3"/>
  <c r="Y777" i="3"/>
  <c r="Y778" i="3"/>
  <c r="Y779" i="3"/>
  <c r="Y780" i="3"/>
  <c r="Y781" i="3"/>
  <c r="Y782" i="3"/>
  <c r="Y783" i="3"/>
  <c r="Y784" i="3"/>
  <c r="Y785" i="3"/>
  <c r="Y786" i="3"/>
  <c r="Y787" i="3"/>
  <c r="Y788" i="3"/>
  <c r="Y789" i="3"/>
  <c r="Y790" i="3"/>
  <c r="Y791" i="3"/>
  <c r="Y792" i="3"/>
  <c r="Y793" i="3"/>
  <c r="Y794" i="3"/>
  <c r="Y795" i="3"/>
  <c r="Y796" i="3"/>
  <c r="Y797" i="3"/>
  <c r="Y798" i="3"/>
  <c r="Y799" i="3"/>
  <c r="Y800" i="3"/>
  <c r="Y801" i="3"/>
  <c r="Y802" i="3"/>
  <c r="Y803" i="3"/>
  <c r="Y804" i="3"/>
  <c r="Y805" i="3"/>
  <c r="Y806" i="3"/>
  <c r="Y807" i="3"/>
  <c r="Y808" i="3"/>
  <c r="Y809" i="3"/>
  <c r="Y810" i="3"/>
  <c r="Y811" i="3"/>
  <c r="Y812" i="3"/>
  <c r="Y813" i="3"/>
  <c r="Y814" i="3"/>
  <c r="Y815" i="3"/>
  <c r="Y816" i="3"/>
  <c r="Y817" i="3"/>
  <c r="Y818" i="3"/>
  <c r="Y819" i="3"/>
  <c r="Y820" i="3"/>
  <c r="Y821" i="3"/>
  <c r="Y822" i="3"/>
  <c r="Y823" i="3"/>
  <c r="Y824" i="3"/>
  <c r="Y825" i="3"/>
  <c r="Y826" i="3"/>
  <c r="Y827" i="3"/>
  <c r="Y828" i="3"/>
  <c r="Y829" i="3"/>
  <c r="Y830" i="3"/>
  <c r="Y831" i="3"/>
  <c r="Y832" i="3"/>
  <c r="Y833" i="3"/>
  <c r="Y834" i="3"/>
  <c r="Y835" i="3"/>
  <c r="Y836" i="3"/>
  <c r="Y837" i="3"/>
  <c r="Y838" i="3"/>
  <c r="Y839" i="3"/>
  <c r="Y840" i="3"/>
  <c r="Y841" i="3"/>
  <c r="Y842" i="3"/>
  <c r="Y843" i="3"/>
  <c r="Y844" i="3"/>
  <c r="Y845" i="3"/>
  <c r="Y846" i="3"/>
  <c r="Y847" i="3"/>
  <c r="Y848" i="3"/>
  <c r="V12" i="3" l="1"/>
  <c r="W12" i="3" l="1"/>
  <c r="X12" i="3" s="1"/>
  <c r="V13" i="3"/>
  <c r="V14" i="3" l="1"/>
  <c r="W13" i="3"/>
  <c r="X13" i="3" s="1"/>
  <c r="V15" i="3" l="1"/>
  <c r="W14" i="3"/>
  <c r="X14" i="3" s="1"/>
  <c r="W15" i="3" l="1"/>
  <c r="X15" i="3" s="1"/>
  <c r="V16" i="3"/>
  <c r="W16" i="3" l="1"/>
  <c r="X16" i="3" s="1"/>
  <c r="V17" i="3"/>
  <c r="V18" i="3" l="1"/>
  <c r="W17" i="3"/>
  <c r="X17" i="3" s="1"/>
  <c r="V19" i="3" l="1"/>
  <c r="W18" i="3"/>
  <c r="X18" i="3" s="1"/>
  <c r="W19" i="3" l="1"/>
  <c r="X19" i="3" s="1"/>
  <c r="V20" i="3"/>
  <c r="W20" i="3" l="1"/>
  <c r="X20" i="3" s="1"/>
  <c r="V21" i="3"/>
  <c r="V22" i="3" l="1"/>
  <c r="W21" i="3"/>
  <c r="X21" i="3" s="1"/>
  <c r="V23" i="3" l="1"/>
  <c r="W22" i="3"/>
  <c r="X22" i="3" s="1"/>
  <c r="W23" i="3" l="1"/>
  <c r="X23" i="3" s="1"/>
  <c r="V24" i="3"/>
  <c r="W24" i="3" l="1"/>
  <c r="X24" i="3" s="1"/>
  <c r="V25" i="3"/>
  <c r="V26" i="3" l="1"/>
  <c r="W25" i="3"/>
  <c r="X25" i="3" s="1"/>
  <c r="V27" i="3" l="1"/>
  <c r="W26" i="3"/>
  <c r="X26" i="3" s="1"/>
  <c r="W27" i="3" l="1"/>
  <c r="X27" i="3" s="1"/>
  <c r="V28" i="3"/>
  <c r="W28" i="3" l="1"/>
  <c r="X28" i="3" s="1"/>
  <c r="V29" i="3"/>
  <c r="V30" i="3" l="1"/>
  <c r="W29" i="3"/>
  <c r="X29" i="3" s="1"/>
  <c r="V31" i="3" l="1"/>
  <c r="W30" i="3"/>
  <c r="X30" i="3" s="1"/>
  <c r="W31" i="3" l="1"/>
  <c r="X31" i="3" s="1"/>
  <c r="V32" i="3"/>
  <c r="W32" i="3" l="1"/>
  <c r="X32" i="3" s="1"/>
  <c r="V33" i="3"/>
  <c r="V34" i="3" l="1"/>
  <c r="W33" i="3"/>
  <c r="X33" i="3" s="1"/>
  <c r="V35" i="3" l="1"/>
  <c r="W34" i="3"/>
  <c r="X34" i="3" s="1"/>
  <c r="W35" i="3" l="1"/>
  <c r="X35" i="3" s="1"/>
  <c r="V36" i="3"/>
  <c r="W36" i="3" l="1"/>
  <c r="X36" i="3" s="1"/>
  <c r="V37" i="3"/>
  <c r="V38" i="3" l="1"/>
  <c r="W37" i="3"/>
  <c r="X37" i="3" s="1"/>
  <c r="V39" i="3" l="1"/>
  <c r="W38" i="3"/>
  <c r="X38" i="3" s="1"/>
  <c r="W39" i="3" l="1"/>
  <c r="X39" i="3" s="1"/>
  <c r="V40" i="3"/>
  <c r="W40" i="3" l="1"/>
  <c r="X40" i="3" s="1"/>
  <c r="V41" i="3"/>
  <c r="V42" i="3" l="1"/>
  <c r="W41" i="3"/>
  <c r="X41" i="3" s="1"/>
  <c r="V43" i="3" l="1"/>
  <c r="W42" i="3"/>
  <c r="X42" i="3" s="1"/>
  <c r="W43" i="3" l="1"/>
  <c r="X43" i="3" s="1"/>
  <c r="V44" i="3"/>
  <c r="W44" i="3" l="1"/>
  <c r="X44" i="3" s="1"/>
  <c r="V45" i="3"/>
  <c r="V46" i="3" l="1"/>
  <c r="W45" i="3"/>
  <c r="X45" i="3" s="1"/>
  <c r="V47" i="3" l="1"/>
  <c r="W46" i="3"/>
  <c r="X46" i="3" s="1"/>
  <c r="W47" i="3" l="1"/>
  <c r="X47" i="3" s="1"/>
  <c r="V48" i="3"/>
  <c r="W48" i="3" l="1"/>
  <c r="X48" i="3" s="1"/>
  <c r="V49" i="3"/>
  <c r="V50" i="3" l="1"/>
  <c r="W49" i="3"/>
  <c r="X49" i="3" s="1"/>
  <c r="V51" i="3" l="1"/>
  <c r="W50" i="3"/>
  <c r="X50" i="3" s="1"/>
  <c r="W51" i="3" l="1"/>
  <c r="X51" i="3" s="1"/>
  <c r="V52" i="3"/>
  <c r="W52" i="3" l="1"/>
  <c r="X52" i="3" s="1"/>
  <c r="V53" i="3"/>
  <c r="V54" i="3" l="1"/>
  <c r="W53" i="3"/>
  <c r="X53" i="3" s="1"/>
  <c r="V55" i="3" l="1"/>
  <c r="W54" i="3"/>
  <c r="X54" i="3" s="1"/>
  <c r="W55" i="3" l="1"/>
  <c r="X55" i="3" s="1"/>
  <c r="V56" i="3"/>
  <c r="W56" i="3" l="1"/>
  <c r="X56" i="3" s="1"/>
  <c r="V57" i="3"/>
  <c r="V58" i="3" l="1"/>
  <c r="W57" i="3"/>
  <c r="X57" i="3" s="1"/>
  <c r="V59" i="3" l="1"/>
  <c r="W58" i="3"/>
  <c r="X58" i="3" s="1"/>
  <c r="W59" i="3" l="1"/>
  <c r="X59" i="3" s="1"/>
  <c r="V60" i="3"/>
  <c r="W60" i="3" l="1"/>
  <c r="X60" i="3" s="1"/>
  <c r="V61" i="3"/>
  <c r="V62" i="3" l="1"/>
  <c r="W61" i="3"/>
  <c r="X61" i="3" s="1"/>
  <c r="V63" i="3" l="1"/>
  <c r="W62" i="3"/>
  <c r="X62" i="3" s="1"/>
  <c r="W63" i="3" l="1"/>
  <c r="X63" i="3" s="1"/>
  <c r="V64" i="3"/>
  <c r="W64" i="3" l="1"/>
  <c r="X64" i="3" s="1"/>
  <c r="V65" i="3"/>
  <c r="V66" i="3" l="1"/>
  <c r="W65" i="3"/>
  <c r="X65" i="3" s="1"/>
  <c r="V67" i="3" l="1"/>
  <c r="W66" i="3"/>
  <c r="X66" i="3" s="1"/>
  <c r="W67" i="3" l="1"/>
  <c r="X67" i="3" s="1"/>
  <c r="V68" i="3"/>
  <c r="W68" i="3" l="1"/>
  <c r="X68" i="3" s="1"/>
  <c r="V69" i="3"/>
  <c r="V70" i="3" l="1"/>
  <c r="W69" i="3"/>
  <c r="X69" i="3" s="1"/>
  <c r="V71" i="3" l="1"/>
  <c r="W70" i="3"/>
  <c r="X70" i="3" s="1"/>
  <c r="W71" i="3" l="1"/>
  <c r="X71" i="3" s="1"/>
  <c r="V72" i="3"/>
  <c r="W72" i="3" l="1"/>
  <c r="X72" i="3" s="1"/>
  <c r="V73" i="3"/>
  <c r="V74" i="3" l="1"/>
  <c r="W73" i="3"/>
  <c r="X73" i="3" s="1"/>
  <c r="V75" i="3" l="1"/>
  <c r="W74" i="3"/>
  <c r="X74" i="3" s="1"/>
  <c r="W75" i="3" l="1"/>
  <c r="X75" i="3" s="1"/>
  <c r="V76" i="3"/>
  <c r="W76" i="3" l="1"/>
  <c r="X76" i="3" s="1"/>
  <c r="V77" i="3"/>
  <c r="V78" i="3" l="1"/>
  <c r="W77" i="3"/>
  <c r="X77" i="3" s="1"/>
  <c r="V79" i="3" l="1"/>
  <c r="W78" i="3"/>
  <c r="X78" i="3" s="1"/>
  <c r="W79" i="3" l="1"/>
  <c r="X79" i="3" s="1"/>
  <c r="V80" i="3"/>
  <c r="W80" i="3" l="1"/>
  <c r="X80" i="3" s="1"/>
  <c r="V81" i="3"/>
  <c r="V82" i="3" l="1"/>
  <c r="W81" i="3"/>
  <c r="X81" i="3" s="1"/>
  <c r="V83" i="3" l="1"/>
  <c r="W82" i="3"/>
  <c r="X82" i="3" s="1"/>
  <c r="W83" i="3" l="1"/>
  <c r="X83" i="3" s="1"/>
  <c r="V84" i="3"/>
  <c r="W84" i="3" l="1"/>
  <c r="X84" i="3" s="1"/>
  <c r="V85" i="3"/>
  <c r="V86" i="3" l="1"/>
  <c r="W85" i="3"/>
  <c r="X85" i="3" s="1"/>
  <c r="V87" i="3" l="1"/>
  <c r="W86" i="3"/>
  <c r="X86" i="3" s="1"/>
  <c r="W87" i="3" l="1"/>
  <c r="X87" i="3" s="1"/>
  <c r="V88" i="3"/>
  <c r="W88" i="3" l="1"/>
  <c r="X88" i="3" s="1"/>
  <c r="V89" i="3"/>
  <c r="V90" i="3" l="1"/>
  <c r="W89" i="3"/>
  <c r="X89" i="3" s="1"/>
  <c r="V91" i="3" l="1"/>
  <c r="W90" i="3"/>
  <c r="X90" i="3" s="1"/>
  <c r="W91" i="3" l="1"/>
  <c r="X91" i="3" s="1"/>
  <c r="V92" i="3"/>
  <c r="W92" i="3" l="1"/>
  <c r="X92" i="3" s="1"/>
  <c r="V93" i="3"/>
  <c r="V94" i="3" l="1"/>
  <c r="W93" i="3"/>
  <c r="X93" i="3" s="1"/>
  <c r="V95" i="3" l="1"/>
  <c r="W94" i="3"/>
  <c r="X94" i="3" s="1"/>
  <c r="W95" i="3" l="1"/>
  <c r="X95" i="3" s="1"/>
  <c r="V96" i="3"/>
  <c r="W96" i="3" l="1"/>
  <c r="X96" i="3" s="1"/>
  <c r="V97" i="3"/>
  <c r="V98" i="3" l="1"/>
  <c r="W97" i="3"/>
  <c r="X97" i="3" s="1"/>
  <c r="V99" i="3" l="1"/>
  <c r="W98" i="3"/>
  <c r="X98" i="3" s="1"/>
  <c r="W99" i="3" l="1"/>
  <c r="X99" i="3" s="1"/>
  <c r="V100" i="3"/>
  <c r="W100" i="3" l="1"/>
  <c r="X100" i="3" s="1"/>
  <c r="V101" i="3"/>
  <c r="V102" i="3" l="1"/>
  <c r="W101" i="3"/>
  <c r="X101" i="3" s="1"/>
  <c r="V103" i="3" l="1"/>
  <c r="W102" i="3"/>
  <c r="X102" i="3" s="1"/>
  <c r="W103" i="3" l="1"/>
  <c r="X103" i="3" s="1"/>
  <c r="V104" i="3"/>
  <c r="W104" i="3" l="1"/>
  <c r="X104" i="3" s="1"/>
  <c r="V105" i="3"/>
  <c r="V106" i="3" l="1"/>
  <c r="W105" i="3"/>
  <c r="X105" i="3" s="1"/>
  <c r="V107" i="3" l="1"/>
  <c r="W106" i="3"/>
  <c r="X106" i="3" s="1"/>
  <c r="W107" i="3" l="1"/>
  <c r="X107" i="3" s="1"/>
  <c r="V108" i="3"/>
  <c r="W108" i="3" l="1"/>
  <c r="X108" i="3" s="1"/>
  <c r="V109" i="3"/>
  <c r="W109" i="3" l="1"/>
  <c r="X109" i="3" s="1"/>
  <c r="V110" i="3"/>
  <c r="W110" i="3" l="1"/>
  <c r="X110" i="3" s="1"/>
  <c r="V111" i="3"/>
  <c r="V112" i="3" l="1"/>
  <c r="W111" i="3"/>
  <c r="X111" i="3" s="1"/>
  <c r="W112" i="3" l="1"/>
  <c r="X112" i="3" s="1"/>
  <c r="V113" i="3"/>
  <c r="W113" i="3" l="1"/>
  <c r="X113" i="3" s="1"/>
  <c r="V114" i="3"/>
  <c r="V115" i="3" l="1"/>
  <c r="W114" i="3"/>
  <c r="X114" i="3" s="1"/>
  <c r="V116" i="3" l="1"/>
  <c r="W115" i="3"/>
  <c r="X115" i="3" s="1"/>
  <c r="V117" i="3" l="1"/>
  <c r="W116" i="3"/>
  <c r="X116" i="3" s="1"/>
  <c r="W117" i="3" l="1"/>
  <c r="X117" i="3" s="1"/>
  <c r="V118" i="3"/>
  <c r="W118" i="3" l="1"/>
  <c r="X118" i="3" s="1"/>
  <c r="V119" i="3"/>
  <c r="V120" i="3" l="1"/>
  <c r="W119" i="3"/>
  <c r="X119" i="3" s="1"/>
  <c r="V121" i="3" l="1"/>
  <c r="W120" i="3"/>
  <c r="X120" i="3" s="1"/>
  <c r="W121" i="3" l="1"/>
  <c r="X121" i="3" s="1"/>
  <c r="V122" i="3"/>
  <c r="V123" i="3" l="1"/>
  <c r="W122" i="3"/>
  <c r="X122" i="3" s="1"/>
  <c r="W123" i="3" l="1"/>
  <c r="X123" i="3" s="1"/>
  <c r="V124" i="3"/>
  <c r="W124" i="3" l="1"/>
  <c r="X124" i="3" s="1"/>
  <c r="V125" i="3"/>
  <c r="V126" i="3" l="1"/>
  <c r="W125" i="3"/>
  <c r="X125" i="3" s="1"/>
  <c r="V127" i="3" l="1"/>
  <c r="W126" i="3"/>
  <c r="X126" i="3" s="1"/>
  <c r="W127" i="3" l="1"/>
  <c r="X127" i="3" s="1"/>
  <c r="V128" i="3"/>
  <c r="W128" i="3" l="1"/>
  <c r="X128" i="3" s="1"/>
  <c r="V129" i="3"/>
  <c r="W129" i="3" l="1"/>
  <c r="X129" i="3" s="1"/>
  <c r="V130" i="3"/>
  <c r="W130" i="3" l="1"/>
  <c r="X130" i="3" s="1"/>
  <c r="V131" i="3"/>
  <c r="W131" i="3" l="1"/>
  <c r="X131" i="3" s="1"/>
  <c r="V132" i="3"/>
  <c r="W132" i="3" l="1"/>
  <c r="X132" i="3" s="1"/>
  <c r="V133" i="3"/>
  <c r="W133" i="3" l="1"/>
  <c r="X133" i="3" s="1"/>
  <c r="V134" i="3"/>
  <c r="W134" i="3" l="1"/>
  <c r="X134" i="3" s="1"/>
  <c r="V135" i="3"/>
  <c r="W135" i="3" l="1"/>
  <c r="X135" i="3" s="1"/>
  <c r="V136" i="3"/>
  <c r="W136" i="3" l="1"/>
  <c r="X136" i="3" s="1"/>
  <c r="V137" i="3"/>
  <c r="W137" i="3" l="1"/>
  <c r="X137" i="3" s="1"/>
  <c r="V138" i="3"/>
  <c r="W138" i="3" l="1"/>
  <c r="X138" i="3" s="1"/>
  <c r="V139" i="3"/>
  <c r="W139" i="3" l="1"/>
  <c r="X139" i="3" s="1"/>
  <c r="V140" i="3"/>
  <c r="W140" i="3" l="1"/>
  <c r="X140" i="3" s="1"/>
  <c r="V141" i="3"/>
  <c r="W141" i="3" l="1"/>
  <c r="X141" i="3" s="1"/>
  <c r="V142" i="3"/>
  <c r="W142" i="3" l="1"/>
  <c r="X142" i="3" s="1"/>
  <c r="V143" i="3"/>
  <c r="W143" i="3" l="1"/>
  <c r="X143" i="3" s="1"/>
  <c r="V144" i="3"/>
  <c r="W144" i="3" l="1"/>
  <c r="X144" i="3" s="1"/>
  <c r="V145" i="3"/>
  <c r="W145" i="3" l="1"/>
  <c r="X145" i="3" s="1"/>
  <c r="V146" i="3"/>
  <c r="W146" i="3" l="1"/>
  <c r="X146" i="3" s="1"/>
  <c r="V147" i="3"/>
  <c r="W147" i="3" l="1"/>
  <c r="X147" i="3" s="1"/>
  <c r="V148" i="3"/>
  <c r="W148" i="3" l="1"/>
  <c r="X148" i="3" s="1"/>
  <c r="V149" i="3"/>
  <c r="W149" i="3" l="1"/>
  <c r="X149" i="3" s="1"/>
  <c r="V150" i="3"/>
  <c r="W150" i="3" l="1"/>
  <c r="X150" i="3" s="1"/>
  <c r="V151" i="3"/>
  <c r="W151" i="3" l="1"/>
  <c r="X151" i="3" s="1"/>
  <c r="V152" i="3"/>
  <c r="W152" i="3" l="1"/>
  <c r="X152" i="3" s="1"/>
  <c r="V153" i="3"/>
  <c r="W153" i="3" l="1"/>
  <c r="X153" i="3" s="1"/>
  <c r="V154" i="3"/>
  <c r="W154" i="3" l="1"/>
  <c r="X154" i="3" s="1"/>
  <c r="V155" i="3"/>
  <c r="W155" i="3" l="1"/>
  <c r="X155" i="3" s="1"/>
  <c r="V156" i="3"/>
  <c r="W156" i="3" l="1"/>
  <c r="X156" i="3" s="1"/>
  <c r="V157" i="3"/>
  <c r="W157" i="3" l="1"/>
  <c r="X157" i="3" s="1"/>
  <c r="V158" i="3"/>
  <c r="W158" i="3" l="1"/>
  <c r="X158" i="3" s="1"/>
  <c r="V159" i="3"/>
  <c r="W159" i="3" l="1"/>
  <c r="X159" i="3" s="1"/>
  <c r="V160" i="3"/>
  <c r="W160" i="3" l="1"/>
  <c r="X160" i="3" s="1"/>
  <c r="V161" i="3"/>
  <c r="W161" i="3" l="1"/>
  <c r="X161" i="3" s="1"/>
  <c r="V162" i="3"/>
  <c r="W162" i="3" l="1"/>
  <c r="X162" i="3" s="1"/>
  <c r="V163" i="3"/>
  <c r="W163" i="3" l="1"/>
  <c r="X163" i="3" s="1"/>
  <c r="V164" i="3"/>
  <c r="W164" i="3" l="1"/>
  <c r="X164" i="3" s="1"/>
  <c r="V165" i="3"/>
  <c r="W165" i="3" l="1"/>
  <c r="X165" i="3" s="1"/>
  <c r="V166" i="3"/>
  <c r="W166" i="3" l="1"/>
  <c r="X166" i="3" s="1"/>
  <c r="V167" i="3"/>
  <c r="W167" i="3" l="1"/>
  <c r="X167" i="3" s="1"/>
  <c r="V168" i="3"/>
  <c r="W168" i="3" l="1"/>
  <c r="X168" i="3" s="1"/>
  <c r="V169" i="3"/>
  <c r="W169" i="3" l="1"/>
  <c r="X169" i="3" s="1"/>
  <c r="V170" i="3"/>
  <c r="W170" i="3" l="1"/>
  <c r="X170" i="3" s="1"/>
  <c r="V171" i="3"/>
  <c r="W171" i="3" l="1"/>
  <c r="X171" i="3" s="1"/>
  <c r="V172" i="3"/>
  <c r="W172" i="3" l="1"/>
  <c r="X172" i="3" s="1"/>
  <c r="V173" i="3"/>
  <c r="W173" i="3" l="1"/>
  <c r="X173" i="3" s="1"/>
  <c r="V174" i="3"/>
  <c r="W174" i="3" l="1"/>
  <c r="X174" i="3" s="1"/>
  <c r="V175" i="3"/>
  <c r="W175" i="3" l="1"/>
  <c r="X175" i="3" s="1"/>
  <c r="V176" i="3"/>
  <c r="W176" i="3" l="1"/>
  <c r="X176" i="3" s="1"/>
  <c r="V177" i="3"/>
  <c r="W177" i="3" l="1"/>
  <c r="X177" i="3" s="1"/>
  <c r="V178" i="3"/>
  <c r="W178" i="3" l="1"/>
  <c r="X178" i="3" s="1"/>
  <c r="V179" i="3"/>
  <c r="W179" i="3" l="1"/>
  <c r="X179" i="3" s="1"/>
  <c r="V180" i="3"/>
  <c r="W180" i="3" l="1"/>
  <c r="X180" i="3" s="1"/>
  <c r="V181" i="3"/>
  <c r="W181" i="3" l="1"/>
  <c r="X181" i="3" s="1"/>
  <c r="V182" i="3"/>
  <c r="W182" i="3" l="1"/>
  <c r="X182" i="3" s="1"/>
  <c r="V183" i="3"/>
  <c r="V184" i="3" l="1"/>
  <c r="W183" i="3"/>
  <c r="X183" i="3" s="1"/>
  <c r="V185" i="3" l="1"/>
  <c r="W184" i="3"/>
  <c r="X184" i="3" s="1"/>
  <c r="V186" i="3" l="1"/>
  <c r="W185" i="3"/>
  <c r="X185" i="3" s="1"/>
  <c r="V187" i="3" l="1"/>
  <c r="W186" i="3"/>
  <c r="X186" i="3" s="1"/>
  <c r="V188" i="3" l="1"/>
  <c r="W187" i="3"/>
  <c r="X187" i="3" s="1"/>
  <c r="V189" i="3" l="1"/>
  <c r="W188" i="3"/>
  <c r="X188" i="3" s="1"/>
  <c r="V190" i="3" l="1"/>
  <c r="W189" i="3"/>
  <c r="X189" i="3" s="1"/>
  <c r="V191" i="3" l="1"/>
  <c r="W190" i="3"/>
  <c r="X190" i="3" s="1"/>
  <c r="V192" i="3" l="1"/>
  <c r="W191" i="3"/>
  <c r="X191" i="3" s="1"/>
  <c r="V193" i="3" l="1"/>
  <c r="W192" i="3"/>
  <c r="X192" i="3" s="1"/>
  <c r="V194" i="3" l="1"/>
  <c r="W193" i="3"/>
  <c r="X193" i="3" s="1"/>
  <c r="V195" i="3" l="1"/>
  <c r="W194" i="3"/>
  <c r="X194" i="3" s="1"/>
  <c r="V196" i="3" l="1"/>
  <c r="W195" i="3"/>
  <c r="X195" i="3" s="1"/>
  <c r="V197" i="3" l="1"/>
  <c r="W196" i="3"/>
  <c r="X196" i="3" s="1"/>
  <c r="V198" i="3" l="1"/>
  <c r="W197" i="3"/>
  <c r="X197" i="3" s="1"/>
  <c r="V199" i="3" l="1"/>
  <c r="W198" i="3"/>
  <c r="X198" i="3" s="1"/>
  <c r="V200" i="3" l="1"/>
  <c r="W199" i="3"/>
  <c r="X199" i="3" s="1"/>
  <c r="V201" i="3" l="1"/>
  <c r="W200" i="3"/>
  <c r="X200" i="3" s="1"/>
  <c r="V202" i="3" l="1"/>
  <c r="W201" i="3"/>
  <c r="X201" i="3" s="1"/>
  <c r="V203" i="3" l="1"/>
  <c r="W202" i="3"/>
  <c r="X202" i="3" s="1"/>
  <c r="V204" i="3" l="1"/>
  <c r="W203" i="3"/>
  <c r="X203" i="3" s="1"/>
  <c r="V205" i="3" l="1"/>
  <c r="W204" i="3"/>
  <c r="X204" i="3" s="1"/>
  <c r="V206" i="3" l="1"/>
  <c r="W205" i="3"/>
  <c r="X205" i="3" s="1"/>
  <c r="V207" i="3" l="1"/>
  <c r="W206" i="3"/>
  <c r="X206" i="3" s="1"/>
  <c r="V208" i="3" l="1"/>
  <c r="W207" i="3"/>
  <c r="X207" i="3" s="1"/>
  <c r="V209" i="3" l="1"/>
  <c r="W208" i="3"/>
  <c r="X208" i="3" s="1"/>
  <c r="V210" i="3" l="1"/>
  <c r="W209" i="3"/>
  <c r="X209" i="3" s="1"/>
  <c r="V211" i="3" l="1"/>
  <c r="W210" i="3"/>
  <c r="X210" i="3" s="1"/>
  <c r="V212" i="3" l="1"/>
  <c r="W211" i="3"/>
  <c r="X211" i="3" s="1"/>
  <c r="V213" i="3" l="1"/>
  <c r="W212" i="3"/>
  <c r="X212" i="3" s="1"/>
  <c r="V214" i="3" l="1"/>
  <c r="W213" i="3"/>
  <c r="X213" i="3" s="1"/>
  <c r="V215" i="3" l="1"/>
  <c r="W214" i="3"/>
  <c r="X214" i="3" s="1"/>
  <c r="V216" i="3" l="1"/>
  <c r="W215" i="3"/>
  <c r="X215" i="3" s="1"/>
  <c r="V217" i="3" l="1"/>
  <c r="W216" i="3"/>
  <c r="X216" i="3" s="1"/>
  <c r="V218" i="3" l="1"/>
  <c r="W217" i="3"/>
  <c r="X217" i="3" s="1"/>
  <c r="V219" i="3" l="1"/>
  <c r="W218" i="3"/>
  <c r="X218" i="3" s="1"/>
  <c r="V220" i="3" l="1"/>
  <c r="W219" i="3"/>
  <c r="X219" i="3" s="1"/>
  <c r="V221" i="3" l="1"/>
  <c r="W220" i="3"/>
  <c r="X220" i="3" s="1"/>
  <c r="V222" i="3" l="1"/>
  <c r="W221" i="3"/>
  <c r="X221" i="3" s="1"/>
  <c r="V223" i="3" l="1"/>
  <c r="W222" i="3"/>
  <c r="X222" i="3" s="1"/>
  <c r="V224" i="3" l="1"/>
  <c r="W223" i="3"/>
  <c r="X223" i="3" s="1"/>
  <c r="V225" i="3" l="1"/>
  <c r="W224" i="3"/>
  <c r="X224" i="3" s="1"/>
  <c r="V226" i="3" l="1"/>
  <c r="W225" i="3"/>
  <c r="X225" i="3" s="1"/>
  <c r="V227" i="3" l="1"/>
  <c r="W226" i="3"/>
  <c r="X226" i="3" s="1"/>
  <c r="V228" i="3" l="1"/>
  <c r="W227" i="3"/>
  <c r="X227" i="3" s="1"/>
  <c r="V229" i="3" l="1"/>
  <c r="W228" i="3"/>
  <c r="X228" i="3" s="1"/>
  <c r="V230" i="3" l="1"/>
  <c r="W229" i="3"/>
  <c r="X229" i="3" s="1"/>
  <c r="V231" i="3" l="1"/>
  <c r="W230" i="3"/>
  <c r="X230" i="3" s="1"/>
  <c r="V232" i="3" l="1"/>
  <c r="W231" i="3"/>
  <c r="X231" i="3" s="1"/>
  <c r="V233" i="3" l="1"/>
  <c r="W232" i="3"/>
  <c r="X232" i="3" s="1"/>
  <c r="V234" i="3" l="1"/>
  <c r="W233" i="3"/>
  <c r="X233" i="3" s="1"/>
  <c r="V235" i="3" l="1"/>
  <c r="W234" i="3"/>
  <c r="X234" i="3" s="1"/>
  <c r="V236" i="3" l="1"/>
  <c r="W235" i="3"/>
  <c r="X235" i="3" s="1"/>
  <c r="V237" i="3" l="1"/>
  <c r="W236" i="3"/>
  <c r="X236" i="3" s="1"/>
  <c r="V238" i="3" l="1"/>
  <c r="W237" i="3"/>
  <c r="X237" i="3" s="1"/>
  <c r="V239" i="3" l="1"/>
  <c r="W238" i="3"/>
  <c r="X238" i="3" s="1"/>
  <c r="V240" i="3" l="1"/>
  <c r="W239" i="3"/>
  <c r="X239" i="3" s="1"/>
  <c r="W240" i="3" l="1"/>
  <c r="X240" i="3" s="1"/>
  <c r="V241" i="3"/>
  <c r="W241" i="3" l="1"/>
  <c r="X241" i="3" s="1"/>
  <c r="V242" i="3"/>
  <c r="W242" i="3" l="1"/>
  <c r="X242" i="3" s="1"/>
  <c r="V243" i="3"/>
  <c r="V244" i="3" l="1"/>
  <c r="W243" i="3"/>
  <c r="X243" i="3" s="1"/>
  <c r="W244" i="3" l="1"/>
  <c r="X244" i="3" s="1"/>
  <c r="V245" i="3"/>
  <c r="W245" i="3" l="1"/>
  <c r="X245" i="3" s="1"/>
  <c r="V246" i="3"/>
  <c r="W246" i="3" l="1"/>
  <c r="X246" i="3" s="1"/>
  <c r="V247" i="3"/>
  <c r="V248" i="3" l="1"/>
  <c r="W247" i="3"/>
  <c r="X247" i="3" s="1"/>
  <c r="W248" i="3" l="1"/>
  <c r="X248" i="3" s="1"/>
  <c r="V249" i="3"/>
  <c r="W249" i="3" l="1"/>
  <c r="X249" i="3" s="1"/>
  <c r="V250" i="3"/>
  <c r="W250" i="3" l="1"/>
  <c r="X250" i="3" s="1"/>
  <c r="V251" i="3"/>
  <c r="V252" i="3" l="1"/>
  <c r="W251" i="3"/>
  <c r="X251" i="3" s="1"/>
  <c r="W252" i="3" l="1"/>
  <c r="X252" i="3" s="1"/>
  <c r="V253" i="3"/>
  <c r="W253" i="3" l="1"/>
  <c r="X253" i="3" s="1"/>
  <c r="V254" i="3"/>
  <c r="W254" i="3" l="1"/>
  <c r="X254" i="3" s="1"/>
  <c r="V255" i="3"/>
  <c r="V256" i="3" l="1"/>
  <c r="W255" i="3"/>
  <c r="X255" i="3" s="1"/>
  <c r="W256" i="3" l="1"/>
  <c r="X256" i="3" s="1"/>
  <c r="V257" i="3"/>
  <c r="W257" i="3" l="1"/>
  <c r="X257" i="3" s="1"/>
  <c r="V258" i="3"/>
  <c r="W258" i="3" l="1"/>
  <c r="X258" i="3" s="1"/>
  <c r="V259" i="3"/>
  <c r="V260" i="3" l="1"/>
  <c r="W259" i="3"/>
  <c r="X259" i="3" s="1"/>
  <c r="W260" i="3" l="1"/>
  <c r="X260" i="3" s="1"/>
  <c r="V261" i="3"/>
  <c r="W261" i="3" l="1"/>
  <c r="X261" i="3" s="1"/>
  <c r="V262" i="3"/>
  <c r="W262" i="3" l="1"/>
  <c r="X262" i="3" s="1"/>
  <c r="V263" i="3"/>
  <c r="V264" i="3" l="1"/>
  <c r="W263" i="3"/>
  <c r="X263" i="3" s="1"/>
  <c r="W264" i="3" l="1"/>
  <c r="X264" i="3" s="1"/>
  <c r="V265" i="3"/>
  <c r="W265" i="3" l="1"/>
  <c r="X265" i="3" s="1"/>
  <c r="V266" i="3"/>
  <c r="W266" i="3" l="1"/>
  <c r="X266" i="3" s="1"/>
  <c r="V267" i="3"/>
  <c r="V268" i="3" l="1"/>
  <c r="W267" i="3"/>
  <c r="X267" i="3" s="1"/>
  <c r="W268" i="3" l="1"/>
  <c r="X268" i="3" s="1"/>
  <c r="V269" i="3"/>
  <c r="W269" i="3" l="1"/>
  <c r="X269" i="3" s="1"/>
  <c r="V270" i="3"/>
  <c r="W270" i="3" l="1"/>
  <c r="X270" i="3" s="1"/>
  <c r="V271" i="3"/>
  <c r="V272" i="3" l="1"/>
  <c r="W271" i="3"/>
  <c r="X271" i="3" s="1"/>
  <c r="W272" i="3" l="1"/>
  <c r="X272" i="3" s="1"/>
  <c r="V273" i="3"/>
  <c r="W273" i="3" l="1"/>
  <c r="X273" i="3" s="1"/>
  <c r="V274" i="3"/>
  <c r="W274" i="3" l="1"/>
  <c r="X274" i="3" s="1"/>
  <c r="V275" i="3"/>
  <c r="V276" i="3" l="1"/>
  <c r="W275" i="3"/>
  <c r="X275" i="3" s="1"/>
  <c r="W276" i="3" l="1"/>
  <c r="X276" i="3" s="1"/>
  <c r="V277" i="3"/>
  <c r="W277" i="3" l="1"/>
  <c r="X277" i="3" s="1"/>
  <c r="V278" i="3"/>
  <c r="W278" i="3" l="1"/>
  <c r="X278" i="3" s="1"/>
  <c r="V279" i="3"/>
  <c r="V280" i="3" l="1"/>
  <c r="W279" i="3"/>
  <c r="X279" i="3" s="1"/>
  <c r="W280" i="3" l="1"/>
  <c r="X280" i="3" s="1"/>
  <c r="V281" i="3"/>
  <c r="W281" i="3" l="1"/>
  <c r="X281" i="3" s="1"/>
  <c r="V282" i="3"/>
  <c r="W282" i="3" l="1"/>
  <c r="X282" i="3" s="1"/>
  <c r="V283" i="3"/>
  <c r="V284" i="3" l="1"/>
  <c r="W283" i="3"/>
  <c r="X283" i="3" s="1"/>
  <c r="W284" i="3" l="1"/>
  <c r="X284" i="3" s="1"/>
  <c r="V285" i="3"/>
  <c r="W285" i="3" l="1"/>
  <c r="X285" i="3" s="1"/>
  <c r="V286" i="3"/>
  <c r="W286" i="3" l="1"/>
  <c r="X286" i="3" s="1"/>
  <c r="V287" i="3"/>
  <c r="V288" i="3" l="1"/>
  <c r="W287" i="3"/>
  <c r="X287" i="3" s="1"/>
  <c r="W288" i="3" l="1"/>
  <c r="X288" i="3" s="1"/>
  <c r="V289" i="3"/>
  <c r="W289" i="3" l="1"/>
  <c r="X289" i="3" s="1"/>
  <c r="V290" i="3"/>
  <c r="W290" i="3" l="1"/>
  <c r="X290" i="3" s="1"/>
  <c r="V291" i="3"/>
  <c r="V292" i="3" l="1"/>
  <c r="W291" i="3"/>
  <c r="X291" i="3" s="1"/>
  <c r="W292" i="3" l="1"/>
  <c r="X292" i="3" s="1"/>
  <c r="V293" i="3"/>
  <c r="W293" i="3" l="1"/>
  <c r="X293" i="3" s="1"/>
  <c r="V294" i="3"/>
  <c r="W294" i="3" l="1"/>
  <c r="X294" i="3" s="1"/>
  <c r="V295" i="3"/>
  <c r="V296" i="3" l="1"/>
  <c r="W295" i="3"/>
  <c r="X295" i="3" s="1"/>
  <c r="W296" i="3" l="1"/>
  <c r="X296" i="3" s="1"/>
  <c r="V297" i="3"/>
  <c r="W297" i="3" l="1"/>
  <c r="X297" i="3" s="1"/>
  <c r="V298" i="3"/>
  <c r="W298" i="3" l="1"/>
  <c r="X298" i="3" s="1"/>
  <c r="V299" i="3"/>
  <c r="V300" i="3" l="1"/>
  <c r="W299" i="3"/>
  <c r="X299" i="3" s="1"/>
  <c r="W300" i="3" l="1"/>
  <c r="X300" i="3" s="1"/>
  <c r="V301" i="3"/>
  <c r="W301" i="3" l="1"/>
  <c r="X301" i="3" s="1"/>
  <c r="V302" i="3"/>
  <c r="W302" i="3" l="1"/>
  <c r="X302" i="3" s="1"/>
  <c r="V303" i="3"/>
  <c r="V304" i="3" l="1"/>
  <c r="W303" i="3"/>
  <c r="X303" i="3" s="1"/>
  <c r="W304" i="3" l="1"/>
  <c r="X304" i="3" s="1"/>
  <c r="V305" i="3"/>
  <c r="W305" i="3" l="1"/>
  <c r="X305" i="3" s="1"/>
  <c r="V306" i="3"/>
  <c r="W306" i="3" l="1"/>
  <c r="X306" i="3" s="1"/>
  <c r="V307" i="3"/>
  <c r="V308" i="3" l="1"/>
  <c r="W307" i="3"/>
  <c r="X307" i="3" s="1"/>
  <c r="W308" i="3" l="1"/>
  <c r="X308" i="3" s="1"/>
  <c r="V309" i="3"/>
  <c r="W309" i="3" l="1"/>
  <c r="X309" i="3" s="1"/>
  <c r="V310" i="3"/>
  <c r="W310" i="3" l="1"/>
  <c r="X310" i="3" s="1"/>
  <c r="V311" i="3"/>
  <c r="V312" i="3" l="1"/>
  <c r="W311" i="3"/>
  <c r="X311" i="3" s="1"/>
  <c r="W312" i="3" l="1"/>
  <c r="X312" i="3" s="1"/>
  <c r="V313" i="3"/>
  <c r="W313" i="3" l="1"/>
  <c r="X313" i="3" s="1"/>
  <c r="V314" i="3"/>
  <c r="W314" i="3" l="1"/>
  <c r="X314" i="3" s="1"/>
  <c r="V315" i="3"/>
  <c r="W315" i="3" l="1"/>
  <c r="X315" i="3" s="1"/>
  <c r="V316" i="3"/>
  <c r="W316" i="3" l="1"/>
  <c r="X316" i="3" s="1"/>
  <c r="V317" i="3"/>
  <c r="W317" i="3" l="1"/>
  <c r="X317" i="3" s="1"/>
  <c r="V318" i="3"/>
  <c r="W318" i="3" l="1"/>
  <c r="X318" i="3" s="1"/>
  <c r="V319" i="3"/>
  <c r="W319" i="3" l="1"/>
  <c r="X319" i="3" s="1"/>
  <c r="V320" i="3"/>
  <c r="W320" i="3" l="1"/>
  <c r="X320" i="3" s="1"/>
  <c r="V321" i="3"/>
  <c r="W321" i="3" l="1"/>
  <c r="X321" i="3" s="1"/>
  <c r="V322" i="3"/>
  <c r="W322" i="3" l="1"/>
  <c r="X322" i="3" s="1"/>
  <c r="V323" i="3"/>
  <c r="W323" i="3" l="1"/>
  <c r="X323" i="3" s="1"/>
  <c r="V324" i="3"/>
  <c r="W324" i="3" l="1"/>
  <c r="X324" i="3" s="1"/>
  <c r="V325" i="3"/>
  <c r="W325" i="3" l="1"/>
  <c r="X325" i="3" s="1"/>
  <c r="V326" i="3"/>
  <c r="W326" i="3" l="1"/>
  <c r="X326" i="3" s="1"/>
  <c r="V327" i="3"/>
  <c r="W327" i="3" l="1"/>
  <c r="X327" i="3" s="1"/>
  <c r="V328" i="3"/>
  <c r="W328" i="3" l="1"/>
  <c r="X328" i="3" s="1"/>
  <c r="V329" i="3"/>
  <c r="W329" i="3" l="1"/>
  <c r="X329" i="3" s="1"/>
  <c r="V330" i="3"/>
  <c r="W330" i="3" l="1"/>
  <c r="X330" i="3" s="1"/>
  <c r="V331" i="3"/>
  <c r="W331" i="3" l="1"/>
  <c r="X331" i="3" s="1"/>
  <c r="V332" i="3"/>
  <c r="W332" i="3" l="1"/>
  <c r="X332" i="3" s="1"/>
  <c r="V333" i="3"/>
  <c r="W333" i="3" l="1"/>
  <c r="X333" i="3" s="1"/>
  <c r="V334" i="3"/>
  <c r="W334" i="3" l="1"/>
  <c r="X334" i="3" s="1"/>
  <c r="V335" i="3"/>
  <c r="W335" i="3" l="1"/>
  <c r="X335" i="3" s="1"/>
  <c r="V336" i="3"/>
  <c r="W336" i="3" l="1"/>
  <c r="X336" i="3" s="1"/>
  <c r="V337" i="3"/>
  <c r="W337" i="3" l="1"/>
  <c r="X337" i="3" s="1"/>
  <c r="V338" i="3"/>
  <c r="W338" i="3" l="1"/>
  <c r="X338" i="3" s="1"/>
  <c r="V339" i="3"/>
  <c r="W339" i="3" l="1"/>
  <c r="X339" i="3" s="1"/>
  <c r="V340" i="3"/>
  <c r="W340" i="3" l="1"/>
  <c r="X340" i="3" s="1"/>
  <c r="V341" i="3"/>
  <c r="W341" i="3" l="1"/>
  <c r="X341" i="3" s="1"/>
  <c r="V342" i="3"/>
  <c r="W342" i="3" l="1"/>
  <c r="X342" i="3" s="1"/>
  <c r="V343" i="3"/>
  <c r="W343" i="3" l="1"/>
  <c r="X343" i="3" s="1"/>
  <c r="V344" i="3"/>
  <c r="W344" i="3" l="1"/>
  <c r="X344" i="3" s="1"/>
  <c r="V345" i="3"/>
  <c r="W345" i="3" l="1"/>
  <c r="X345" i="3" s="1"/>
  <c r="V346" i="3"/>
  <c r="W346" i="3" l="1"/>
  <c r="X346" i="3" s="1"/>
  <c r="V347" i="3"/>
  <c r="W347" i="3" l="1"/>
  <c r="X347" i="3" s="1"/>
  <c r="V348" i="3"/>
  <c r="W348" i="3" l="1"/>
  <c r="X348" i="3" s="1"/>
  <c r="V349" i="3"/>
  <c r="W349" i="3" l="1"/>
  <c r="X349" i="3" s="1"/>
  <c r="V350" i="3"/>
  <c r="W350" i="3" l="1"/>
  <c r="X350" i="3" s="1"/>
  <c r="V351" i="3"/>
  <c r="W351" i="3" l="1"/>
  <c r="X351" i="3" s="1"/>
  <c r="V352" i="3"/>
  <c r="W352" i="3" l="1"/>
  <c r="X352" i="3" s="1"/>
  <c r="V353" i="3"/>
  <c r="W353" i="3" l="1"/>
  <c r="X353" i="3" s="1"/>
  <c r="V354" i="3"/>
  <c r="W354" i="3" l="1"/>
  <c r="X354" i="3" s="1"/>
  <c r="V355" i="3"/>
  <c r="W355" i="3" l="1"/>
  <c r="X355" i="3" s="1"/>
  <c r="V356" i="3"/>
  <c r="W356" i="3" l="1"/>
  <c r="X356" i="3" s="1"/>
  <c r="V357" i="3"/>
  <c r="W357" i="3" l="1"/>
  <c r="X357" i="3" s="1"/>
  <c r="V358" i="3"/>
  <c r="W358" i="3" l="1"/>
  <c r="X358" i="3" s="1"/>
  <c r="V359" i="3"/>
  <c r="W359" i="3" l="1"/>
  <c r="X359" i="3" s="1"/>
  <c r="V360" i="3"/>
  <c r="W360" i="3" l="1"/>
  <c r="X360" i="3" s="1"/>
  <c r="V361" i="3"/>
  <c r="W361" i="3" l="1"/>
  <c r="X361" i="3" s="1"/>
  <c r="V362" i="3"/>
  <c r="W362" i="3" l="1"/>
  <c r="X362" i="3" s="1"/>
  <c r="V363" i="3"/>
  <c r="W363" i="3" l="1"/>
  <c r="X363" i="3" s="1"/>
  <c r="V364" i="3"/>
  <c r="W364" i="3" l="1"/>
  <c r="X364" i="3" s="1"/>
  <c r="V365" i="3"/>
  <c r="W365" i="3" l="1"/>
  <c r="X365" i="3" s="1"/>
  <c r="V366" i="3"/>
  <c r="W366" i="3" l="1"/>
  <c r="X366" i="3" s="1"/>
  <c r="V367" i="3"/>
  <c r="W367" i="3" l="1"/>
  <c r="X367" i="3" s="1"/>
  <c r="V368" i="3"/>
  <c r="W368" i="3" l="1"/>
  <c r="X368" i="3" s="1"/>
  <c r="V369" i="3"/>
  <c r="W369" i="3" l="1"/>
  <c r="X369" i="3" s="1"/>
  <c r="V370" i="3"/>
  <c r="W370" i="3" l="1"/>
  <c r="X370" i="3" s="1"/>
  <c r="V371" i="3"/>
  <c r="W371" i="3" l="1"/>
  <c r="X371" i="3" s="1"/>
  <c r="V372" i="3"/>
  <c r="W372" i="3" l="1"/>
  <c r="X372" i="3" s="1"/>
  <c r="V373" i="3"/>
  <c r="W373" i="3" l="1"/>
  <c r="X373" i="3" s="1"/>
  <c r="V374" i="3"/>
  <c r="W374" i="3" l="1"/>
  <c r="X374" i="3" s="1"/>
  <c r="V375" i="3"/>
  <c r="W375" i="3" l="1"/>
  <c r="X375" i="3" s="1"/>
  <c r="V376" i="3"/>
  <c r="W376" i="3" l="1"/>
  <c r="X376" i="3" s="1"/>
  <c r="V377" i="3"/>
  <c r="W377" i="3" l="1"/>
  <c r="X377" i="3" s="1"/>
  <c r="V378" i="3"/>
  <c r="W378" i="3" l="1"/>
  <c r="X378" i="3" s="1"/>
  <c r="V379" i="3"/>
  <c r="W379" i="3" l="1"/>
  <c r="X379" i="3" s="1"/>
  <c r="V380" i="3"/>
  <c r="W380" i="3" l="1"/>
  <c r="X380" i="3" s="1"/>
  <c r="V381" i="3"/>
  <c r="W381" i="3" l="1"/>
  <c r="X381" i="3" s="1"/>
  <c r="V382" i="3"/>
  <c r="W382" i="3" l="1"/>
  <c r="X382" i="3" s="1"/>
  <c r="V383" i="3"/>
  <c r="W383" i="3" l="1"/>
  <c r="X383" i="3" s="1"/>
  <c r="V384" i="3"/>
  <c r="W384" i="3" l="1"/>
  <c r="X384" i="3" s="1"/>
  <c r="V385" i="3"/>
  <c r="W385" i="3" l="1"/>
  <c r="X385" i="3" s="1"/>
  <c r="V386" i="3"/>
  <c r="W386" i="3" l="1"/>
  <c r="X386" i="3" s="1"/>
  <c r="V387" i="3"/>
  <c r="W387" i="3" l="1"/>
  <c r="X387" i="3" s="1"/>
  <c r="V388" i="3"/>
  <c r="W388" i="3" l="1"/>
  <c r="X388" i="3" s="1"/>
  <c r="V389" i="3"/>
  <c r="V390" i="3" l="1"/>
  <c r="W389" i="3"/>
  <c r="X389" i="3" s="1"/>
  <c r="V391" i="3" l="1"/>
  <c r="W390" i="3"/>
  <c r="X390" i="3" s="1"/>
  <c r="V392" i="3" l="1"/>
  <c r="W391" i="3"/>
  <c r="X391" i="3" s="1"/>
  <c r="V393" i="3" l="1"/>
  <c r="W392" i="3"/>
  <c r="X392" i="3" s="1"/>
  <c r="V394" i="3" l="1"/>
  <c r="W393" i="3"/>
  <c r="X393" i="3" s="1"/>
  <c r="V395" i="3" l="1"/>
  <c r="W394" i="3"/>
  <c r="X394" i="3" s="1"/>
  <c r="V396" i="3" l="1"/>
  <c r="W395" i="3"/>
  <c r="X395" i="3" s="1"/>
  <c r="V397" i="3" l="1"/>
  <c r="W396" i="3"/>
  <c r="X396" i="3" s="1"/>
  <c r="V398" i="3" l="1"/>
  <c r="W397" i="3"/>
  <c r="X397" i="3" s="1"/>
  <c r="V399" i="3" l="1"/>
  <c r="W398" i="3"/>
  <c r="X398" i="3" s="1"/>
  <c r="W399" i="3" l="1"/>
  <c r="X399" i="3" s="1"/>
  <c r="V400" i="3"/>
  <c r="W400" i="3" l="1"/>
  <c r="X400" i="3" s="1"/>
  <c r="V401" i="3"/>
  <c r="W401" i="3" l="1"/>
  <c r="X401" i="3" s="1"/>
  <c r="V402" i="3"/>
  <c r="W402" i="3" l="1"/>
  <c r="X402" i="3" s="1"/>
  <c r="V403" i="3"/>
  <c r="W403" i="3" l="1"/>
  <c r="X403" i="3" s="1"/>
  <c r="V404" i="3"/>
  <c r="W404" i="3" l="1"/>
  <c r="X404" i="3" s="1"/>
  <c r="V405" i="3"/>
  <c r="W405" i="3" l="1"/>
  <c r="X405" i="3" s="1"/>
  <c r="V406" i="3"/>
  <c r="W406" i="3" l="1"/>
  <c r="X406" i="3" s="1"/>
  <c r="V407" i="3"/>
  <c r="W407" i="3" l="1"/>
  <c r="X407" i="3" s="1"/>
  <c r="V408" i="3"/>
  <c r="W408" i="3" l="1"/>
  <c r="X408" i="3" s="1"/>
  <c r="V409" i="3"/>
  <c r="W409" i="3" l="1"/>
  <c r="X409" i="3" s="1"/>
  <c r="V410" i="3"/>
  <c r="W410" i="3" l="1"/>
  <c r="X410" i="3" s="1"/>
  <c r="V411" i="3"/>
  <c r="W411" i="3" l="1"/>
  <c r="X411" i="3" s="1"/>
  <c r="V412" i="3"/>
  <c r="W412" i="3" l="1"/>
  <c r="X412" i="3" s="1"/>
  <c r="V413" i="3"/>
  <c r="W413" i="3" l="1"/>
  <c r="X413" i="3" s="1"/>
  <c r="V414" i="3"/>
  <c r="W414" i="3" l="1"/>
  <c r="X414" i="3" s="1"/>
  <c r="V415" i="3"/>
  <c r="W415" i="3" l="1"/>
  <c r="X415" i="3" s="1"/>
  <c r="V416" i="3"/>
  <c r="W416" i="3" l="1"/>
  <c r="X416" i="3" s="1"/>
  <c r="V417" i="3"/>
  <c r="W417" i="3" l="1"/>
  <c r="X417" i="3" s="1"/>
  <c r="V418" i="3"/>
  <c r="W418" i="3" l="1"/>
  <c r="X418" i="3" s="1"/>
  <c r="V419" i="3"/>
  <c r="W419" i="3" l="1"/>
  <c r="X419" i="3" s="1"/>
  <c r="V420" i="3"/>
  <c r="W420" i="3" l="1"/>
  <c r="X420" i="3" s="1"/>
  <c r="V421" i="3"/>
  <c r="W421" i="3" l="1"/>
  <c r="X421" i="3" s="1"/>
  <c r="V422" i="3"/>
  <c r="W422" i="3" l="1"/>
  <c r="X422" i="3" s="1"/>
  <c r="V423" i="3"/>
  <c r="W423" i="3" l="1"/>
  <c r="X423" i="3" s="1"/>
  <c r="V424" i="3"/>
  <c r="W424" i="3" l="1"/>
  <c r="X424" i="3" s="1"/>
  <c r="V425" i="3"/>
  <c r="W425" i="3" l="1"/>
  <c r="X425" i="3" s="1"/>
  <c r="V426" i="3"/>
  <c r="W426" i="3" l="1"/>
  <c r="X426" i="3" s="1"/>
  <c r="V427" i="3"/>
  <c r="W427" i="3" l="1"/>
  <c r="X427" i="3" s="1"/>
  <c r="V428" i="3"/>
  <c r="W428" i="3" l="1"/>
  <c r="X428" i="3" s="1"/>
  <c r="V429" i="3"/>
  <c r="W429" i="3" l="1"/>
  <c r="X429" i="3" s="1"/>
  <c r="V430" i="3"/>
  <c r="W430" i="3" l="1"/>
  <c r="X430" i="3" s="1"/>
  <c r="V431" i="3"/>
  <c r="W431" i="3" l="1"/>
  <c r="X431" i="3" s="1"/>
  <c r="V432" i="3"/>
  <c r="W432" i="3" l="1"/>
  <c r="X432" i="3" s="1"/>
  <c r="V433" i="3"/>
  <c r="W433" i="3" l="1"/>
  <c r="X433" i="3" s="1"/>
  <c r="V434" i="3"/>
  <c r="W434" i="3" l="1"/>
  <c r="X434" i="3" s="1"/>
  <c r="V435" i="3"/>
  <c r="W435" i="3" l="1"/>
  <c r="X435" i="3" s="1"/>
  <c r="V436" i="3"/>
  <c r="W436" i="3" l="1"/>
  <c r="X436" i="3" s="1"/>
  <c r="V437" i="3"/>
  <c r="W437" i="3" l="1"/>
  <c r="X437" i="3" s="1"/>
  <c r="V438" i="3"/>
  <c r="W438" i="3" l="1"/>
  <c r="X438" i="3" s="1"/>
  <c r="V439" i="3"/>
  <c r="W439" i="3" l="1"/>
  <c r="X439" i="3" s="1"/>
  <c r="V440" i="3"/>
  <c r="W440" i="3" l="1"/>
  <c r="X440" i="3" s="1"/>
  <c r="V441" i="3"/>
  <c r="W441" i="3" l="1"/>
  <c r="X441" i="3" s="1"/>
  <c r="V442" i="3"/>
  <c r="W442" i="3" l="1"/>
  <c r="X442" i="3" s="1"/>
  <c r="V443" i="3"/>
  <c r="W443" i="3" l="1"/>
  <c r="X443" i="3" s="1"/>
  <c r="V444" i="3"/>
  <c r="W444" i="3" l="1"/>
  <c r="X444" i="3" s="1"/>
  <c r="V445" i="3"/>
  <c r="W445" i="3" l="1"/>
  <c r="X445" i="3" s="1"/>
  <c r="V446" i="3"/>
  <c r="W446" i="3" l="1"/>
  <c r="X446" i="3" s="1"/>
  <c r="V447" i="3"/>
  <c r="W447" i="3" l="1"/>
  <c r="X447" i="3" s="1"/>
  <c r="V448" i="3"/>
  <c r="W448" i="3" l="1"/>
  <c r="X448" i="3" s="1"/>
  <c r="V449" i="3"/>
  <c r="W449" i="3" l="1"/>
  <c r="X449" i="3" s="1"/>
  <c r="V450" i="3"/>
  <c r="W450" i="3" l="1"/>
  <c r="X450" i="3" s="1"/>
  <c r="V451" i="3"/>
  <c r="W451" i="3" l="1"/>
  <c r="X451" i="3" s="1"/>
  <c r="V452" i="3"/>
  <c r="W452" i="3" l="1"/>
  <c r="X452" i="3" s="1"/>
  <c r="V453" i="3"/>
  <c r="W453" i="3" l="1"/>
  <c r="X453" i="3" s="1"/>
  <c r="V454" i="3"/>
  <c r="W454" i="3" l="1"/>
  <c r="X454" i="3" s="1"/>
  <c r="V455" i="3"/>
  <c r="W455" i="3" l="1"/>
  <c r="X455" i="3" s="1"/>
  <c r="V456" i="3"/>
  <c r="W456" i="3" l="1"/>
  <c r="X456" i="3" s="1"/>
  <c r="V457" i="3"/>
  <c r="W457" i="3" l="1"/>
  <c r="X457" i="3" s="1"/>
  <c r="V458" i="3"/>
  <c r="W458" i="3" l="1"/>
  <c r="X458" i="3" s="1"/>
  <c r="V459" i="3"/>
  <c r="W459" i="3" l="1"/>
  <c r="X459" i="3" s="1"/>
  <c r="V460" i="3"/>
  <c r="W460" i="3" l="1"/>
  <c r="X460" i="3" s="1"/>
  <c r="V461" i="3"/>
  <c r="W461" i="3" l="1"/>
  <c r="X461" i="3" s="1"/>
  <c r="V462" i="3"/>
  <c r="W462" i="3" l="1"/>
  <c r="X462" i="3" s="1"/>
  <c r="V463" i="3"/>
  <c r="W463" i="3" l="1"/>
  <c r="X463" i="3" s="1"/>
  <c r="V464" i="3"/>
  <c r="W464" i="3" l="1"/>
  <c r="X464" i="3" s="1"/>
  <c r="V465" i="3"/>
  <c r="W465" i="3" l="1"/>
  <c r="X465" i="3" s="1"/>
  <c r="V466" i="3"/>
  <c r="W466" i="3" l="1"/>
  <c r="X466" i="3" s="1"/>
  <c r="V467" i="3"/>
  <c r="W467" i="3" l="1"/>
  <c r="X467" i="3" s="1"/>
  <c r="V468" i="3"/>
  <c r="W468" i="3" l="1"/>
  <c r="X468" i="3" s="1"/>
  <c r="V469" i="3"/>
  <c r="W469" i="3" l="1"/>
  <c r="X469" i="3" s="1"/>
  <c r="V470" i="3"/>
  <c r="W470" i="3" l="1"/>
  <c r="X470" i="3" s="1"/>
  <c r="V471" i="3"/>
  <c r="W471" i="3" l="1"/>
  <c r="X471" i="3" s="1"/>
  <c r="V472" i="3"/>
  <c r="W472" i="3" l="1"/>
  <c r="X472" i="3" s="1"/>
  <c r="V473" i="3"/>
  <c r="W473" i="3" l="1"/>
  <c r="X473" i="3" s="1"/>
  <c r="V474" i="3"/>
  <c r="W474" i="3" l="1"/>
  <c r="X474" i="3" s="1"/>
  <c r="V475" i="3"/>
  <c r="W475" i="3" l="1"/>
  <c r="X475" i="3" s="1"/>
  <c r="V476" i="3"/>
  <c r="W476" i="3" l="1"/>
  <c r="X476" i="3" s="1"/>
  <c r="V477" i="3"/>
  <c r="W477" i="3" l="1"/>
  <c r="X477" i="3" s="1"/>
  <c r="V478" i="3"/>
  <c r="W478" i="3" l="1"/>
  <c r="X478" i="3" s="1"/>
  <c r="V479" i="3"/>
  <c r="W479" i="3" l="1"/>
  <c r="X479" i="3" s="1"/>
  <c r="V480" i="3"/>
  <c r="W480" i="3" l="1"/>
  <c r="X480" i="3" s="1"/>
  <c r="V481" i="3"/>
  <c r="W481" i="3" l="1"/>
  <c r="X481" i="3" s="1"/>
  <c r="V482" i="3"/>
  <c r="W482" i="3" l="1"/>
  <c r="X482" i="3" s="1"/>
  <c r="V483" i="3"/>
  <c r="W483" i="3" l="1"/>
  <c r="X483" i="3" s="1"/>
  <c r="V484" i="3"/>
  <c r="W484" i="3" l="1"/>
  <c r="X484" i="3" s="1"/>
  <c r="V485" i="3"/>
  <c r="W485" i="3" l="1"/>
  <c r="X485" i="3" s="1"/>
  <c r="V486" i="3"/>
  <c r="W486" i="3" l="1"/>
  <c r="X486" i="3" s="1"/>
  <c r="V487" i="3"/>
  <c r="W487" i="3" l="1"/>
  <c r="X487" i="3" s="1"/>
  <c r="V488" i="3"/>
  <c r="W488" i="3" l="1"/>
  <c r="X488" i="3" s="1"/>
  <c r="V489" i="3"/>
  <c r="W489" i="3" l="1"/>
  <c r="X489" i="3" s="1"/>
  <c r="V490" i="3"/>
  <c r="W490" i="3" l="1"/>
  <c r="X490" i="3" s="1"/>
  <c r="V491" i="3"/>
  <c r="W491" i="3" l="1"/>
  <c r="X491" i="3" s="1"/>
  <c r="V492" i="3"/>
  <c r="W492" i="3" l="1"/>
  <c r="X492" i="3" s="1"/>
  <c r="V493" i="3"/>
  <c r="W493" i="3" l="1"/>
  <c r="X493" i="3" s="1"/>
  <c r="V494" i="3"/>
  <c r="W494" i="3" l="1"/>
  <c r="X494" i="3" s="1"/>
  <c r="V495" i="3"/>
  <c r="W495" i="3" l="1"/>
  <c r="X495" i="3" s="1"/>
  <c r="V496" i="3"/>
  <c r="W496" i="3" l="1"/>
  <c r="X496" i="3" s="1"/>
  <c r="V497" i="3"/>
  <c r="W497" i="3" l="1"/>
  <c r="X497" i="3" s="1"/>
  <c r="V498" i="3"/>
  <c r="W498" i="3" l="1"/>
  <c r="X498" i="3" s="1"/>
  <c r="V499" i="3"/>
  <c r="W499" i="3" l="1"/>
  <c r="X499" i="3" s="1"/>
  <c r="V500" i="3"/>
  <c r="W500" i="3" l="1"/>
  <c r="X500" i="3" s="1"/>
  <c r="V501" i="3"/>
  <c r="W501" i="3" l="1"/>
  <c r="X501" i="3" s="1"/>
  <c r="V502" i="3"/>
  <c r="W502" i="3" l="1"/>
  <c r="X502" i="3" s="1"/>
  <c r="V503" i="3"/>
  <c r="W503" i="3" l="1"/>
  <c r="X503" i="3" s="1"/>
  <c r="V504" i="3"/>
  <c r="W504" i="3" l="1"/>
  <c r="X504" i="3" s="1"/>
  <c r="V505" i="3"/>
  <c r="W505" i="3" l="1"/>
  <c r="X505" i="3" s="1"/>
  <c r="V506" i="3"/>
  <c r="W506" i="3" l="1"/>
  <c r="X506" i="3" s="1"/>
  <c r="V507" i="3"/>
  <c r="W507" i="3" l="1"/>
  <c r="X507" i="3" s="1"/>
  <c r="V508" i="3"/>
  <c r="W508" i="3" l="1"/>
  <c r="X508" i="3" s="1"/>
  <c r="V509" i="3"/>
  <c r="W509" i="3" l="1"/>
  <c r="X509" i="3" s="1"/>
  <c r="V510" i="3"/>
  <c r="W510" i="3" l="1"/>
  <c r="X510" i="3" s="1"/>
  <c r="V511" i="3"/>
  <c r="W511" i="3" l="1"/>
  <c r="X511" i="3" s="1"/>
  <c r="V512" i="3"/>
  <c r="W512" i="3" l="1"/>
  <c r="X512" i="3" s="1"/>
  <c r="V513" i="3"/>
  <c r="W513" i="3" l="1"/>
  <c r="X513" i="3" s="1"/>
  <c r="V514" i="3"/>
  <c r="W514" i="3" l="1"/>
  <c r="X514" i="3" s="1"/>
  <c r="V515" i="3"/>
  <c r="W515" i="3" l="1"/>
  <c r="X515" i="3" s="1"/>
  <c r="V516" i="3"/>
  <c r="W516" i="3" l="1"/>
  <c r="X516" i="3" s="1"/>
  <c r="V517" i="3"/>
  <c r="W517" i="3" l="1"/>
  <c r="X517" i="3" s="1"/>
  <c r="V518" i="3"/>
  <c r="W518" i="3" l="1"/>
  <c r="X518" i="3" s="1"/>
  <c r="V519" i="3"/>
  <c r="W519" i="3" l="1"/>
  <c r="X519" i="3" s="1"/>
  <c r="V520" i="3"/>
  <c r="W520" i="3" l="1"/>
  <c r="X520" i="3" s="1"/>
  <c r="V521" i="3"/>
  <c r="W521" i="3" l="1"/>
  <c r="X521" i="3" s="1"/>
  <c r="V522" i="3"/>
  <c r="W522" i="3" l="1"/>
  <c r="X522" i="3" s="1"/>
  <c r="V523" i="3"/>
  <c r="W523" i="3" l="1"/>
  <c r="X523" i="3" s="1"/>
  <c r="V524" i="3"/>
  <c r="W524" i="3" l="1"/>
  <c r="X524" i="3" s="1"/>
  <c r="V525" i="3"/>
  <c r="W525" i="3" l="1"/>
  <c r="X525" i="3" s="1"/>
  <c r="V526" i="3"/>
  <c r="W526" i="3" l="1"/>
  <c r="X526" i="3" s="1"/>
  <c r="V527" i="3"/>
  <c r="W527" i="3" l="1"/>
  <c r="X527" i="3" s="1"/>
  <c r="V528" i="3"/>
  <c r="W528" i="3" l="1"/>
  <c r="X528" i="3" s="1"/>
  <c r="V529" i="3"/>
  <c r="W529" i="3" l="1"/>
  <c r="X529" i="3" s="1"/>
  <c r="V530" i="3"/>
  <c r="W530" i="3" l="1"/>
  <c r="X530" i="3" s="1"/>
  <c r="V531" i="3"/>
  <c r="W531" i="3" l="1"/>
  <c r="X531" i="3" s="1"/>
  <c r="V532" i="3"/>
  <c r="W532" i="3" l="1"/>
  <c r="X532" i="3" s="1"/>
  <c r="V533" i="3"/>
  <c r="W533" i="3" l="1"/>
  <c r="X533" i="3" s="1"/>
  <c r="V534" i="3"/>
  <c r="W534" i="3" l="1"/>
  <c r="X534" i="3" s="1"/>
  <c r="V535" i="3"/>
  <c r="W535" i="3" l="1"/>
  <c r="X535" i="3" s="1"/>
  <c r="V536" i="3"/>
  <c r="W536" i="3" l="1"/>
  <c r="X536" i="3" s="1"/>
  <c r="V537" i="3"/>
  <c r="W537" i="3" l="1"/>
  <c r="X537" i="3" s="1"/>
  <c r="V538" i="3"/>
  <c r="W538" i="3" l="1"/>
  <c r="X538" i="3" s="1"/>
  <c r="V539" i="3"/>
  <c r="W539" i="3" l="1"/>
  <c r="X539" i="3" s="1"/>
  <c r="V540" i="3"/>
  <c r="W540" i="3" l="1"/>
  <c r="X540" i="3" s="1"/>
  <c r="V541" i="3"/>
  <c r="W541" i="3" l="1"/>
  <c r="X541" i="3" s="1"/>
  <c r="V542" i="3"/>
  <c r="W542" i="3" l="1"/>
  <c r="X542" i="3" s="1"/>
  <c r="V543" i="3"/>
  <c r="W543" i="3" l="1"/>
  <c r="X543" i="3" s="1"/>
  <c r="V544" i="3"/>
  <c r="W544" i="3" l="1"/>
  <c r="X544" i="3" s="1"/>
  <c r="V545" i="3"/>
  <c r="W545" i="3" l="1"/>
  <c r="X545" i="3" s="1"/>
  <c r="V546" i="3"/>
  <c r="W546" i="3" l="1"/>
  <c r="X546" i="3" s="1"/>
  <c r="V547" i="3"/>
  <c r="W547" i="3" l="1"/>
  <c r="X547" i="3" s="1"/>
  <c r="V548" i="3"/>
  <c r="W548" i="3" l="1"/>
  <c r="X548" i="3" s="1"/>
  <c r="V549" i="3"/>
  <c r="W549" i="3" l="1"/>
  <c r="X549" i="3" s="1"/>
  <c r="V550" i="3"/>
  <c r="W550" i="3" l="1"/>
  <c r="X550" i="3" s="1"/>
  <c r="V551" i="3"/>
  <c r="W551" i="3" l="1"/>
  <c r="X551" i="3" s="1"/>
  <c r="V552" i="3"/>
  <c r="W552" i="3" l="1"/>
  <c r="X552" i="3" s="1"/>
  <c r="V553" i="3"/>
  <c r="W553" i="3" l="1"/>
  <c r="X553" i="3" s="1"/>
  <c r="V554" i="3"/>
  <c r="W554" i="3" l="1"/>
  <c r="X554" i="3" s="1"/>
  <c r="V555" i="3"/>
  <c r="W555" i="3" l="1"/>
  <c r="X555" i="3" s="1"/>
  <c r="V556" i="3"/>
  <c r="W556" i="3" l="1"/>
  <c r="X556" i="3" s="1"/>
  <c r="V557" i="3"/>
  <c r="W557" i="3" l="1"/>
  <c r="X557" i="3" s="1"/>
  <c r="V558" i="3"/>
  <c r="W558" i="3" l="1"/>
  <c r="X558" i="3" s="1"/>
  <c r="V559" i="3"/>
  <c r="W559" i="3" l="1"/>
  <c r="X559" i="3" s="1"/>
  <c r="V560" i="3"/>
  <c r="W560" i="3" l="1"/>
  <c r="X560" i="3" s="1"/>
  <c r="V561" i="3"/>
  <c r="W561" i="3" l="1"/>
  <c r="X561" i="3" s="1"/>
  <c r="V562" i="3"/>
  <c r="W562" i="3" l="1"/>
  <c r="X562" i="3" s="1"/>
  <c r="V563" i="3"/>
  <c r="W563" i="3" l="1"/>
  <c r="X563" i="3" s="1"/>
  <c r="V564" i="3"/>
  <c r="W564" i="3" l="1"/>
  <c r="X564" i="3" s="1"/>
  <c r="V565" i="3"/>
  <c r="W565" i="3" l="1"/>
  <c r="X565" i="3" s="1"/>
  <c r="V566" i="3"/>
  <c r="W566" i="3" l="1"/>
  <c r="X566" i="3" s="1"/>
  <c r="V567" i="3"/>
  <c r="W567" i="3" l="1"/>
  <c r="X567" i="3" s="1"/>
  <c r="V568" i="3"/>
  <c r="W568" i="3" l="1"/>
  <c r="X568" i="3" s="1"/>
  <c r="V569" i="3"/>
  <c r="W569" i="3" l="1"/>
  <c r="X569" i="3" s="1"/>
  <c r="V570" i="3"/>
  <c r="W570" i="3" l="1"/>
  <c r="X570" i="3" s="1"/>
  <c r="V571" i="3"/>
  <c r="W571" i="3" l="1"/>
  <c r="X571" i="3" s="1"/>
  <c r="V572" i="3"/>
  <c r="W572" i="3" l="1"/>
  <c r="X572" i="3" s="1"/>
  <c r="V573" i="3"/>
  <c r="W573" i="3" l="1"/>
  <c r="X573" i="3" s="1"/>
  <c r="V574" i="3"/>
  <c r="W574" i="3" l="1"/>
  <c r="X574" i="3" s="1"/>
  <c r="V575" i="3"/>
  <c r="W575" i="3" l="1"/>
  <c r="X575" i="3" s="1"/>
  <c r="V576" i="3"/>
  <c r="W576" i="3" l="1"/>
  <c r="X576" i="3" s="1"/>
  <c r="V577" i="3"/>
  <c r="W577" i="3" l="1"/>
  <c r="X577" i="3" s="1"/>
  <c r="V578" i="3"/>
  <c r="W578" i="3" l="1"/>
  <c r="X578" i="3" s="1"/>
  <c r="V579" i="3"/>
  <c r="W579" i="3" l="1"/>
  <c r="X579" i="3" s="1"/>
  <c r="V580" i="3"/>
  <c r="W580" i="3" l="1"/>
  <c r="X580" i="3" s="1"/>
  <c r="V581" i="3"/>
  <c r="W581" i="3" l="1"/>
  <c r="X581" i="3" s="1"/>
  <c r="V582" i="3"/>
  <c r="W582" i="3" l="1"/>
  <c r="X582" i="3" s="1"/>
  <c r="V583" i="3"/>
  <c r="W583" i="3" l="1"/>
  <c r="X583" i="3" s="1"/>
  <c r="V584" i="3"/>
  <c r="W584" i="3" l="1"/>
  <c r="X584" i="3" s="1"/>
  <c r="V585" i="3"/>
  <c r="W585" i="3" l="1"/>
  <c r="X585" i="3" s="1"/>
  <c r="V586" i="3"/>
  <c r="W586" i="3" l="1"/>
  <c r="X586" i="3" s="1"/>
  <c r="V587" i="3"/>
  <c r="W587" i="3" l="1"/>
  <c r="X587" i="3" s="1"/>
  <c r="V588" i="3"/>
  <c r="W588" i="3" l="1"/>
  <c r="X588" i="3" s="1"/>
  <c r="V589" i="3"/>
  <c r="W589" i="3" l="1"/>
  <c r="X589" i="3" s="1"/>
  <c r="V590" i="3"/>
  <c r="W590" i="3" l="1"/>
  <c r="X590" i="3" s="1"/>
  <c r="V591" i="3"/>
  <c r="W591" i="3" l="1"/>
  <c r="X591" i="3" s="1"/>
  <c r="V592" i="3"/>
  <c r="W592" i="3" l="1"/>
  <c r="X592" i="3" s="1"/>
  <c r="V593" i="3"/>
  <c r="W593" i="3" l="1"/>
  <c r="X593" i="3" s="1"/>
  <c r="V594" i="3"/>
  <c r="W594" i="3" l="1"/>
  <c r="X594" i="3" s="1"/>
  <c r="V595" i="3"/>
  <c r="W595" i="3" l="1"/>
  <c r="X595" i="3" s="1"/>
  <c r="V596" i="3"/>
  <c r="W596" i="3" l="1"/>
  <c r="X596" i="3" s="1"/>
  <c r="V597" i="3"/>
  <c r="W597" i="3" l="1"/>
  <c r="X597" i="3" s="1"/>
  <c r="V598" i="3"/>
  <c r="W598" i="3" l="1"/>
  <c r="X598" i="3" s="1"/>
  <c r="V599" i="3"/>
  <c r="W599" i="3" l="1"/>
  <c r="X599" i="3" s="1"/>
  <c r="V600" i="3"/>
  <c r="W600" i="3" l="1"/>
  <c r="X600" i="3" s="1"/>
  <c r="V601" i="3"/>
  <c r="W601" i="3" l="1"/>
  <c r="X601" i="3" s="1"/>
  <c r="V602" i="3"/>
  <c r="W602" i="3" l="1"/>
  <c r="X602" i="3" s="1"/>
  <c r="V603" i="3"/>
  <c r="W603" i="3" l="1"/>
  <c r="X603" i="3" s="1"/>
  <c r="V604" i="3"/>
  <c r="W604" i="3" l="1"/>
  <c r="X604" i="3" s="1"/>
  <c r="V605" i="3"/>
  <c r="W605" i="3" l="1"/>
  <c r="X605" i="3" s="1"/>
  <c r="V606" i="3"/>
  <c r="W606" i="3" l="1"/>
  <c r="X606" i="3" s="1"/>
  <c r="V607" i="3"/>
  <c r="W607" i="3" l="1"/>
  <c r="X607" i="3" s="1"/>
  <c r="V608" i="3"/>
  <c r="W608" i="3" l="1"/>
  <c r="X608" i="3" s="1"/>
  <c r="V609" i="3"/>
  <c r="W609" i="3" l="1"/>
  <c r="X609" i="3" s="1"/>
  <c r="V610" i="3"/>
  <c r="W610" i="3" l="1"/>
  <c r="X610" i="3" s="1"/>
  <c r="V611" i="3"/>
  <c r="W611" i="3" l="1"/>
  <c r="X611" i="3" s="1"/>
  <c r="V612" i="3"/>
  <c r="W612" i="3" l="1"/>
  <c r="X612" i="3" s="1"/>
  <c r="V613" i="3"/>
  <c r="W613" i="3" l="1"/>
  <c r="X613" i="3" s="1"/>
  <c r="V614" i="3"/>
  <c r="W614" i="3" l="1"/>
  <c r="X614" i="3" s="1"/>
  <c r="V615" i="3"/>
  <c r="W615" i="3" l="1"/>
  <c r="X615" i="3" s="1"/>
  <c r="V616" i="3"/>
  <c r="W616" i="3" l="1"/>
  <c r="X616" i="3" s="1"/>
  <c r="V617" i="3"/>
  <c r="W617" i="3" l="1"/>
  <c r="X617" i="3" s="1"/>
  <c r="V618" i="3"/>
  <c r="W618" i="3" l="1"/>
  <c r="X618" i="3" s="1"/>
  <c r="V619" i="3"/>
  <c r="W619" i="3" l="1"/>
  <c r="X619" i="3" s="1"/>
  <c r="V620" i="3"/>
  <c r="W620" i="3" l="1"/>
  <c r="X620" i="3" s="1"/>
  <c r="V621" i="3"/>
  <c r="W621" i="3" l="1"/>
  <c r="X621" i="3" s="1"/>
  <c r="V622" i="3"/>
  <c r="W622" i="3" l="1"/>
  <c r="X622" i="3" s="1"/>
  <c r="V623" i="3"/>
  <c r="W623" i="3" l="1"/>
  <c r="X623" i="3" s="1"/>
  <c r="V624" i="3"/>
  <c r="W624" i="3" l="1"/>
  <c r="X624" i="3" s="1"/>
  <c r="V625" i="3"/>
  <c r="W625" i="3" l="1"/>
  <c r="X625" i="3" s="1"/>
  <c r="V626" i="3"/>
  <c r="W626" i="3" l="1"/>
  <c r="X626" i="3" s="1"/>
  <c r="V627" i="3"/>
  <c r="W627" i="3" l="1"/>
  <c r="X627" i="3" s="1"/>
  <c r="V628" i="3"/>
  <c r="W628" i="3" l="1"/>
  <c r="X628" i="3" s="1"/>
  <c r="V629" i="3"/>
  <c r="W629" i="3" l="1"/>
  <c r="X629" i="3" s="1"/>
  <c r="V630" i="3"/>
  <c r="W630" i="3" l="1"/>
  <c r="X630" i="3" s="1"/>
  <c r="V631" i="3"/>
  <c r="W631" i="3" l="1"/>
  <c r="X631" i="3" s="1"/>
  <c r="V632" i="3"/>
  <c r="W632" i="3" l="1"/>
  <c r="X632" i="3" s="1"/>
  <c r="V633" i="3"/>
  <c r="W633" i="3" l="1"/>
  <c r="X633" i="3" s="1"/>
  <c r="V634" i="3"/>
  <c r="W634" i="3" l="1"/>
  <c r="X634" i="3" s="1"/>
  <c r="V635" i="3"/>
  <c r="W635" i="3" l="1"/>
  <c r="X635" i="3" s="1"/>
  <c r="V636" i="3"/>
  <c r="W636" i="3" l="1"/>
  <c r="X636" i="3" s="1"/>
  <c r="V637" i="3"/>
  <c r="W637" i="3" l="1"/>
  <c r="X637" i="3" s="1"/>
  <c r="V638" i="3"/>
  <c r="W638" i="3" l="1"/>
  <c r="X638" i="3" s="1"/>
  <c r="V639" i="3"/>
  <c r="W639" i="3" l="1"/>
  <c r="X639" i="3" s="1"/>
  <c r="V640" i="3"/>
  <c r="W640" i="3" l="1"/>
  <c r="X640" i="3" s="1"/>
  <c r="V641" i="3"/>
  <c r="W641" i="3" l="1"/>
  <c r="X641" i="3" s="1"/>
  <c r="V642" i="3"/>
  <c r="W642" i="3" l="1"/>
  <c r="X642" i="3" s="1"/>
  <c r="V643" i="3"/>
  <c r="W643" i="3" l="1"/>
  <c r="X643" i="3" s="1"/>
  <c r="V644" i="3"/>
  <c r="W644" i="3" l="1"/>
  <c r="X644" i="3" s="1"/>
  <c r="V645" i="3"/>
  <c r="W645" i="3" l="1"/>
  <c r="X645" i="3" s="1"/>
  <c r="V646" i="3"/>
  <c r="W646" i="3" l="1"/>
  <c r="X646" i="3" s="1"/>
  <c r="V647" i="3"/>
  <c r="W647" i="3" l="1"/>
  <c r="X647" i="3" s="1"/>
  <c r="V648" i="3"/>
  <c r="W648" i="3" l="1"/>
  <c r="X648" i="3" s="1"/>
  <c r="V649" i="3"/>
  <c r="W649" i="3" l="1"/>
  <c r="X649" i="3" s="1"/>
  <c r="V650" i="3"/>
  <c r="W650" i="3" l="1"/>
  <c r="X650" i="3" s="1"/>
  <c r="V651" i="3"/>
  <c r="W651" i="3" l="1"/>
  <c r="X651" i="3" s="1"/>
  <c r="V652" i="3"/>
  <c r="W652" i="3" l="1"/>
  <c r="X652" i="3" s="1"/>
  <c r="V653" i="3"/>
  <c r="W653" i="3" l="1"/>
  <c r="X653" i="3" s="1"/>
  <c r="V654" i="3"/>
  <c r="W654" i="3" l="1"/>
  <c r="X654" i="3" s="1"/>
  <c r="V655" i="3"/>
  <c r="W655" i="3" l="1"/>
  <c r="X655" i="3" s="1"/>
  <c r="V656" i="3"/>
  <c r="W656" i="3" l="1"/>
  <c r="X656" i="3" s="1"/>
  <c r="V657" i="3"/>
  <c r="W657" i="3" l="1"/>
  <c r="X657" i="3" s="1"/>
  <c r="V658" i="3"/>
  <c r="W658" i="3" l="1"/>
  <c r="X658" i="3" s="1"/>
  <c r="V659" i="3"/>
  <c r="W659" i="3" l="1"/>
  <c r="X659" i="3" s="1"/>
  <c r="V660" i="3"/>
  <c r="W660" i="3" l="1"/>
  <c r="X660" i="3" s="1"/>
  <c r="V661" i="3"/>
  <c r="W661" i="3" l="1"/>
  <c r="X661" i="3" s="1"/>
  <c r="V662" i="3"/>
  <c r="W662" i="3" l="1"/>
  <c r="X662" i="3" s="1"/>
  <c r="V663" i="3"/>
  <c r="W663" i="3" l="1"/>
  <c r="X663" i="3" s="1"/>
  <c r="V664" i="3"/>
  <c r="W664" i="3" l="1"/>
  <c r="X664" i="3" s="1"/>
  <c r="V665" i="3"/>
  <c r="W665" i="3" l="1"/>
  <c r="X665" i="3" s="1"/>
  <c r="V666" i="3"/>
  <c r="W666" i="3" l="1"/>
  <c r="X666" i="3" s="1"/>
  <c r="V667" i="3"/>
  <c r="W667" i="3" l="1"/>
  <c r="X667" i="3" s="1"/>
  <c r="V668" i="3"/>
  <c r="W668" i="3" l="1"/>
  <c r="X668" i="3" s="1"/>
  <c r="V669" i="3"/>
  <c r="W669" i="3" l="1"/>
  <c r="X669" i="3" s="1"/>
  <c r="V670" i="3"/>
  <c r="W670" i="3" l="1"/>
  <c r="X670" i="3" s="1"/>
  <c r="V671" i="3"/>
  <c r="W671" i="3" l="1"/>
  <c r="X671" i="3" s="1"/>
  <c r="V672" i="3"/>
  <c r="W672" i="3" l="1"/>
  <c r="X672" i="3" s="1"/>
  <c r="V673" i="3"/>
  <c r="W673" i="3" l="1"/>
  <c r="X673" i="3" s="1"/>
  <c r="V674" i="3"/>
  <c r="W674" i="3" l="1"/>
  <c r="X674" i="3" s="1"/>
  <c r="V675" i="3"/>
  <c r="W675" i="3" l="1"/>
  <c r="X675" i="3" s="1"/>
  <c r="V676" i="3"/>
  <c r="W676" i="3" l="1"/>
  <c r="X676" i="3" s="1"/>
  <c r="V677" i="3"/>
  <c r="W677" i="3" l="1"/>
  <c r="X677" i="3" s="1"/>
  <c r="V678" i="3"/>
  <c r="W678" i="3" l="1"/>
  <c r="X678" i="3" s="1"/>
  <c r="V679" i="3"/>
  <c r="W679" i="3" l="1"/>
  <c r="X679" i="3" s="1"/>
  <c r="V680" i="3"/>
  <c r="W680" i="3" l="1"/>
  <c r="X680" i="3" s="1"/>
  <c r="V681" i="3"/>
  <c r="W681" i="3" l="1"/>
  <c r="X681" i="3" s="1"/>
  <c r="V682" i="3"/>
  <c r="W682" i="3" l="1"/>
  <c r="X682" i="3" s="1"/>
  <c r="V683" i="3"/>
  <c r="W683" i="3" l="1"/>
  <c r="X683" i="3" s="1"/>
  <c r="V684" i="3"/>
  <c r="W684" i="3" l="1"/>
  <c r="X684" i="3" s="1"/>
  <c r="V685" i="3"/>
  <c r="W685" i="3" l="1"/>
  <c r="X685" i="3" s="1"/>
  <c r="V686" i="3"/>
  <c r="W686" i="3" l="1"/>
  <c r="X686" i="3" s="1"/>
  <c r="V687" i="3"/>
  <c r="W687" i="3" l="1"/>
  <c r="X687" i="3" s="1"/>
  <c r="V688" i="3"/>
  <c r="W688" i="3" l="1"/>
  <c r="X688" i="3" s="1"/>
  <c r="V689" i="3"/>
  <c r="W689" i="3" l="1"/>
  <c r="X689" i="3" s="1"/>
  <c r="V690" i="3"/>
  <c r="W690" i="3" l="1"/>
  <c r="X690" i="3" s="1"/>
  <c r="V691" i="3"/>
  <c r="W691" i="3" l="1"/>
  <c r="X691" i="3" s="1"/>
  <c r="V692" i="3"/>
  <c r="W692" i="3" l="1"/>
  <c r="X692" i="3" s="1"/>
  <c r="V693" i="3"/>
  <c r="W693" i="3" l="1"/>
  <c r="X693" i="3" s="1"/>
  <c r="V694" i="3"/>
  <c r="W694" i="3" l="1"/>
  <c r="X694" i="3" s="1"/>
  <c r="V695" i="3"/>
  <c r="W695" i="3" l="1"/>
  <c r="X695" i="3" s="1"/>
  <c r="V696" i="3"/>
  <c r="W696" i="3" l="1"/>
  <c r="X696" i="3" s="1"/>
  <c r="V697" i="3"/>
  <c r="W697" i="3" l="1"/>
  <c r="X697" i="3" s="1"/>
  <c r="V698" i="3"/>
  <c r="W698" i="3" l="1"/>
  <c r="X698" i="3" s="1"/>
  <c r="V699" i="3"/>
  <c r="W699" i="3" l="1"/>
  <c r="X699" i="3" s="1"/>
  <c r="V700" i="3"/>
  <c r="W700" i="3" l="1"/>
  <c r="X700" i="3" s="1"/>
  <c r="V701" i="3"/>
  <c r="W701" i="3" l="1"/>
  <c r="X701" i="3" s="1"/>
  <c r="V702" i="3"/>
  <c r="W702" i="3" l="1"/>
  <c r="X702" i="3" s="1"/>
  <c r="V703" i="3"/>
  <c r="W703" i="3" l="1"/>
  <c r="X703" i="3" s="1"/>
  <c r="V704" i="3"/>
  <c r="W704" i="3" l="1"/>
  <c r="X704" i="3" s="1"/>
  <c r="V705" i="3"/>
  <c r="W705" i="3" l="1"/>
  <c r="X705" i="3" s="1"/>
  <c r="V706" i="3"/>
  <c r="W706" i="3" l="1"/>
  <c r="X706" i="3" s="1"/>
  <c r="V707" i="3"/>
  <c r="W707" i="3" l="1"/>
  <c r="X707" i="3" s="1"/>
  <c r="V708" i="3"/>
  <c r="W708" i="3" l="1"/>
  <c r="X708" i="3" s="1"/>
  <c r="V709" i="3"/>
  <c r="W709" i="3" l="1"/>
  <c r="X709" i="3" s="1"/>
  <c r="V710" i="3"/>
  <c r="W710" i="3" l="1"/>
  <c r="X710" i="3" s="1"/>
  <c r="V711" i="3"/>
  <c r="W711" i="3" l="1"/>
  <c r="X711" i="3" s="1"/>
  <c r="V712" i="3"/>
  <c r="W712" i="3" l="1"/>
  <c r="X712" i="3" s="1"/>
  <c r="V713" i="3"/>
  <c r="W713" i="3" l="1"/>
  <c r="X713" i="3" s="1"/>
  <c r="V714" i="3"/>
  <c r="W714" i="3" l="1"/>
  <c r="X714" i="3" s="1"/>
  <c r="V715" i="3"/>
  <c r="W715" i="3" l="1"/>
  <c r="X715" i="3" s="1"/>
  <c r="V716" i="3"/>
  <c r="W716" i="3" l="1"/>
  <c r="X716" i="3" s="1"/>
  <c r="V717" i="3"/>
  <c r="W717" i="3" l="1"/>
  <c r="X717" i="3" s="1"/>
  <c r="V718" i="3"/>
  <c r="W718" i="3" l="1"/>
  <c r="X718" i="3" s="1"/>
  <c r="V719" i="3"/>
  <c r="W719" i="3" l="1"/>
  <c r="X719" i="3" s="1"/>
  <c r="V720" i="3"/>
  <c r="W720" i="3" l="1"/>
  <c r="X720" i="3" s="1"/>
  <c r="V721" i="3"/>
  <c r="W721" i="3" l="1"/>
  <c r="X721" i="3" s="1"/>
  <c r="V722" i="3"/>
  <c r="W722" i="3" l="1"/>
  <c r="X722" i="3" s="1"/>
  <c r="V723" i="3"/>
  <c r="W723" i="3" l="1"/>
  <c r="X723" i="3" s="1"/>
  <c r="V724" i="3"/>
  <c r="W724" i="3" l="1"/>
  <c r="X724" i="3" s="1"/>
  <c r="V725" i="3"/>
  <c r="W725" i="3" l="1"/>
  <c r="X725" i="3" s="1"/>
  <c r="V726" i="3"/>
  <c r="W726" i="3" l="1"/>
  <c r="X726" i="3" s="1"/>
  <c r="V727" i="3"/>
  <c r="W727" i="3" l="1"/>
  <c r="X727" i="3" s="1"/>
  <c r="V728" i="3"/>
  <c r="W728" i="3" l="1"/>
  <c r="X728" i="3" s="1"/>
  <c r="V729" i="3"/>
  <c r="W729" i="3" l="1"/>
  <c r="X729" i="3" s="1"/>
  <c r="V730" i="3"/>
  <c r="W730" i="3" l="1"/>
  <c r="X730" i="3" s="1"/>
  <c r="V731" i="3"/>
  <c r="W731" i="3" l="1"/>
  <c r="X731" i="3" s="1"/>
  <c r="V732" i="3"/>
  <c r="W732" i="3" l="1"/>
  <c r="X732" i="3" s="1"/>
  <c r="V733" i="3"/>
  <c r="W733" i="3" l="1"/>
  <c r="X733" i="3" s="1"/>
  <c r="V734" i="3"/>
  <c r="W734" i="3" l="1"/>
  <c r="X734" i="3" s="1"/>
  <c r="V735" i="3"/>
  <c r="W735" i="3" l="1"/>
  <c r="X735" i="3" s="1"/>
  <c r="V736" i="3"/>
  <c r="W736" i="3" l="1"/>
  <c r="X736" i="3" s="1"/>
  <c r="V737" i="3"/>
  <c r="W737" i="3" l="1"/>
  <c r="X737" i="3" s="1"/>
  <c r="V738" i="3"/>
  <c r="W738" i="3" l="1"/>
  <c r="X738" i="3" s="1"/>
  <c r="V739" i="3"/>
  <c r="W739" i="3" l="1"/>
  <c r="X739" i="3" s="1"/>
  <c r="V740" i="3"/>
  <c r="W740" i="3" l="1"/>
  <c r="X740" i="3" s="1"/>
  <c r="V741" i="3"/>
  <c r="W741" i="3" l="1"/>
  <c r="X741" i="3" s="1"/>
  <c r="V742" i="3"/>
  <c r="W742" i="3" l="1"/>
  <c r="X742" i="3" s="1"/>
  <c r="V743" i="3"/>
  <c r="W743" i="3" l="1"/>
  <c r="X743" i="3" s="1"/>
  <c r="V744" i="3"/>
  <c r="W744" i="3" l="1"/>
  <c r="X744" i="3" s="1"/>
  <c r="V745" i="3"/>
  <c r="W745" i="3" l="1"/>
  <c r="X745" i="3" s="1"/>
  <c r="V746" i="3"/>
  <c r="W746" i="3" l="1"/>
  <c r="X746" i="3" s="1"/>
  <c r="V747" i="3"/>
  <c r="W747" i="3" l="1"/>
  <c r="X747" i="3" s="1"/>
  <c r="V748" i="3"/>
  <c r="W748" i="3" l="1"/>
  <c r="X748" i="3" s="1"/>
  <c r="V749" i="3"/>
  <c r="W749" i="3" l="1"/>
  <c r="X749" i="3" s="1"/>
  <c r="V750" i="3"/>
  <c r="W750" i="3" l="1"/>
  <c r="X750" i="3" s="1"/>
  <c r="V751" i="3"/>
  <c r="W751" i="3" l="1"/>
  <c r="X751" i="3" s="1"/>
  <c r="V752" i="3"/>
  <c r="W752" i="3" l="1"/>
  <c r="X752" i="3" s="1"/>
  <c r="V753" i="3"/>
  <c r="W753" i="3" l="1"/>
  <c r="X753" i="3" s="1"/>
  <c r="V754" i="3"/>
  <c r="W754" i="3" l="1"/>
  <c r="X754" i="3" s="1"/>
  <c r="V755" i="3"/>
  <c r="W755" i="3" l="1"/>
  <c r="X755" i="3" s="1"/>
  <c r="V756" i="3"/>
  <c r="W756" i="3" l="1"/>
  <c r="X756" i="3" s="1"/>
  <c r="V757" i="3"/>
  <c r="W757" i="3" l="1"/>
  <c r="X757" i="3" s="1"/>
  <c r="V758" i="3"/>
  <c r="W758" i="3" l="1"/>
  <c r="X758" i="3" s="1"/>
  <c r="V759" i="3"/>
  <c r="W759" i="3" l="1"/>
  <c r="X759" i="3" s="1"/>
  <c r="V760" i="3"/>
  <c r="W760" i="3" l="1"/>
  <c r="X760" i="3" s="1"/>
  <c r="V761" i="3"/>
  <c r="W761" i="3" l="1"/>
  <c r="X761" i="3" s="1"/>
  <c r="V762" i="3"/>
  <c r="W762" i="3" l="1"/>
  <c r="X762" i="3" s="1"/>
  <c r="V763" i="3"/>
  <c r="W763" i="3" l="1"/>
  <c r="X763" i="3" s="1"/>
  <c r="V764" i="3"/>
  <c r="W764" i="3" l="1"/>
  <c r="X764" i="3" s="1"/>
  <c r="V765" i="3"/>
  <c r="W765" i="3" l="1"/>
  <c r="X765" i="3" s="1"/>
  <c r="V766" i="3"/>
  <c r="W766" i="3" l="1"/>
  <c r="X766" i="3" s="1"/>
  <c r="V767" i="3"/>
  <c r="W767" i="3" l="1"/>
  <c r="X767" i="3" s="1"/>
  <c r="V768" i="3"/>
  <c r="W768" i="3" l="1"/>
  <c r="X768" i="3" s="1"/>
  <c r="V769" i="3"/>
  <c r="W769" i="3" l="1"/>
  <c r="X769" i="3" s="1"/>
  <c r="V770" i="3"/>
  <c r="W770" i="3" l="1"/>
  <c r="X770" i="3" s="1"/>
  <c r="V771" i="3"/>
  <c r="W771" i="3" l="1"/>
  <c r="X771" i="3" s="1"/>
  <c r="V772" i="3"/>
  <c r="W772" i="3" l="1"/>
  <c r="X772" i="3" s="1"/>
  <c r="V773" i="3"/>
  <c r="W773" i="3" l="1"/>
  <c r="X773" i="3" s="1"/>
  <c r="V774" i="3"/>
  <c r="W774" i="3" l="1"/>
  <c r="X774" i="3" s="1"/>
  <c r="V775" i="3"/>
  <c r="W775" i="3" l="1"/>
  <c r="X775" i="3" s="1"/>
  <c r="V776" i="3"/>
  <c r="W776" i="3" l="1"/>
  <c r="X776" i="3" s="1"/>
  <c r="V777" i="3"/>
  <c r="W777" i="3" l="1"/>
  <c r="X777" i="3" s="1"/>
  <c r="V778" i="3"/>
  <c r="W778" i="3" l="1"/>
  <c r="X778" i="3" s="1"/>
  <c r="V779" i="3"/>
  <c r="W779" i="3" l="1"/>
  <c r="X779" i="3" s="1"/>
  <c r="V780" i="3"/>
  <c r="W780" i="3" l="1"/>
  <c r="X780" i="3" s="1"/>
  <c r="V781" i="3"/>
  <c r="W781" i="3" l="1"/>
  <c r="X781" i="3" s="1"/>
  <c r="V782" i="3"/>
  <c r="W782" i="3" l="1"/>
  <c r="X782" i="3" s="1"/>
  <c r="V783" i="3"/>
  <c r="W783" i="3" l="1"/>
  <c r="X783" i="3" s="1"/>
  <c r="V784" i="3"/>
  <c r="W784" i="3" l="1"/>
  <c r="X784" i="3" s="1"/>
  <c r="V785" i="3"/>
  <c r="W785" i="3" l="1"/>
  <c r="X785" i="3" s="1"/>
  <c r="V786" i="3"/>
  <c r="W786" i="3" l="1"/>
  <c r="X786" i="3" s="1"/>
  <c r="V787" i="3"/>
  <c r="W787" i="3" l="1"/>
  <c r="X787" i="3" s="1"/>
  <c r="V788" i="3"/>
  <c r="W788" i="3" l="1"/>
  <c r="X788" i="3" s="1"/>
  <c r="V789" i="3"/>
  <c r="W789" i="3" l="1"/>
  <c r="X789" i="3" s="1"/>
  <c r="V790" i="3"/>
  <c r="W790" i="3" l="1"/>
  <c r="X790" i="3" s="1"/>
  <c r="V791" i="3"/>
  <c r="W791" i="3" l="1"/>
  <c r="X791" i="3" s="1"/>
  <c r="V792" i="3"/>
  <c r="W792" i="3" l="1"/>
  <c r="X792" i="3" s="1"/>
  <c r="V793" i="3"/>
  <c r="W793" i="3" l="1"/>
  <c r="X793" i="3" s="1"/>
  <c r="V794" i="3"/>
  <c r="W794" i="3" l="1"/>
  <c r="X794" i="3" s="1"/>
  <c r="V795" i="3"/>
  <c r="W795" i="3" l="1"/>
  <c r="X795" i="3" s="1"/>
  <c r="V796" i="3"/>
  <c r="W796" i="3" l="1"/>
  <c r="X796" i="3" s="1"/>
  <c r="V797" i="3"/>
  <c r="W797" i="3" l="1"/>
  <c r="X797" i="3" s="1"/>
  <c r="V798" i="3"/>
  <c r="W798" i="3" l="1"/>
  <c r="X798" i="3" s="1"/>
  <c r="V799" i="3"/>
  <c r="W799" i="3" l="1"/>
  <c r="X799" i="3" s="1"/>
  <c r="V800" i="3"/>
  <c r="W800" i="3" l="1"/>
  <c r="X800" i="3" s="1"/>
  <c r="V801" i="3"/>
  <c r="W801" i="3" l="1"/>
  <c r="X801" i="3" s="1"/>
  <c r="V802" i="3"/>
  <c r="W802" i="3" l="1"/>
  <c r="X802" i="3" s="1"/>
  <c r="V803" i="3"/>
  <c r="W803" i="3" l="1"/>
  <c r="X803" i="3" s="1"/>
  <c r="V804" i="3"/>
  <c r="W804" i="3" l="1"/>
  <c r="X804" i="3" s="1"/>
  <c r="V805" i="3"/>
  <c r="W805" i="3" l="1"/>
  <c r="X805" i="3" s="1"/>
  <c r="V806" i="3"/>
  <c r="W806" i="3" l="1"/>
  <c r="X806" i="3" s="1"/>
  <c r="V807" i="3"/>
  <c r="W807" i="3" l="1"/>
  <c r="X807" i="3" s="1"/>
  <c r="V808" i="3"/>
  <c r="W808" i="3" l="1"/>
  <c r="X808" i="3" s="1"/>
  <c r="V809" i="3"/>
  <c r="W809" i="3" l="1"/>
  <c r="X809" i="3" s="1"/>
  <c r="V810" i="3"/>
  <c r="W810" i="3" l="1"/>
  <c r="X810" i="3" s="1"/>
  <c r="V811" i="3"/>
  <c r="W811" i="3" l="1"/>
  <c r="X811" i="3" s="1"/>
  <c r="V812" i="3"/>
  <c r="W812" i="3" l="1"/>
  <c r="X812" i="3" s="1"/>
  <c r="V813" i="3"/>
  <c r="W813" i="3" l="1"/>
  <c r="X813" i="3" s="1"/>
  <c r="V814" i="3"/>
  <c r="W814" i="3" l="1"/>
  <c r="X814" i="3" s="1"/>
  <c r="V815" i="3"/>
  <c r="W815" i="3" l="1"/>
  <c r="X815" i="3" s="1"/>
  <c r="V816" i="3"/>
  <c r="W816" i="3" l="1"/>
  <c r="X816" i="3" s="1"/>
  <c r="V817" i="3"/>
  <c r="W817" i="3" l="1"/>
  <c r="X817" i="3" s="1"/>
  <c r="V818" i="3"/>
  <c r="W818" i="3" l="1"/>
  <c r="X818" i="3" s="1"/>
  <c r="V819" i="3"/>
  <c r="W819" i="3" l="1"/>
  <c r="X819" i="3" s="1"/>
  <c r="V820" i="3"/>
  <c r="W820" i="3" l="1"/>
  <c r="X820" i="3" s="1"/>
  <c r="V821" i="3"/>
  <c r="W821" i="3" l="1"/>
  <c r="X821" i="3" s="1"/>
  <c r="V822" i="3"/>
  <c r="W822" i="3" l="1"/>
  <c r="X822" i="3" s="1"/>
  <c r="V823" i="3"/>
  <c r="W823" i="3" l="1"/>
  <c r="X823" i="3" s="1"/>
  <c r="V824" i="3"/>
  <c r="W824" i="3" l="1"/>
  <c r="X824" i="3" s="1"/>
  <c r="V825" i="3"/>
  <c r="W825" i="3" l="1"/>
  <c r="X825" i="3" s="1"/>
  <c r="V826" i="3"/>
  <c r="W826" i="3" l="1"/>
  <c r="X826" i="3" s="1"/>
  <c r="V827" i="3"/>
  <c r="W827" i="3" l="1"/>
  <c r="X827" i="3" s="1"/>
  <c r="V828" i="3"/>
  <c r="W828" i="3" l="1"/>
  <c r="X828" i="3" s="1"/>
  <c r="V829" i="3"/>
  <c r="W829" i="3" l="1"/>
  <c r="X829" i="3" s="1"/>
  <c r="V830" i="3"/>
  <c r="W830" i="3" l="1"/>
  <c r="X830" i="3" s="1"/>
  <c r="V831" i="3"/>
  <c r="W831" i="3" l="1"/>
  <c r="X831" i="3" s="1"/>
  <c r="V832" i="3"/>
  <c r="W832" i="3" l="1"/>
  <c r="X832" i="3" s="1"/>
  <c r="V833" i="3"/>
  <c r="W833" i="3" l="1"/>
  <c r="X833" i="3" s="1"/>
  <c r="V834" i="3"/>
  <c r="W834" i="3" l="1"/>
  <c r="X834" i="3" s="1"/>
  <c r="V835" i="3"/>
  <c r="W835" i="3" l="1"/>
  <c r="X835" i="3" s="1"/>
  <c r="V836" i="3"/>
  <c r="W836" i="3" l="1"/>
  <c r="X836" i="3" s="1"/>
  <c r="V837" i="3"/>
  <c r="W837" i="3" l="1"/>
  <c r="X837" i="3" s="1"/>
  <c r="V838" i="3"/>
  <c r="W838" i="3" l="1"/>
  <c r="X838" i="3" s="1"/>
  <c r="V839" i="3"/>
  <c r="W839" i="3" l="1"/>
  <c r="X839" i="3" s="1"/>
  <c r="V840" i="3"/>
  <c r="W840" i="3" l="1"/>
  <c r="X840" i="3" s="1"/>
  <c r="V841" i="3"/>
  <c r="W841" i="3" l="1"/>
  <c r="X841" i="3" s="1"/>
  <c r="V842" i="3"/>
  <c r="W842" i="3" l="1"/>
  <c r="X842" i="3" s="1"/>
  <c r="V843" i="3"/>
  <c r="W843" i="3" l="1"/>
  <c r="X843" i="3" s="1"/>
  <c r="V844" i="3"/>
  <c r="W844" i="3" l="1"/>
  <c r="X844" i="3" s="1"/>
  <c r="V845" i="3"/>
  <c r="W845" i="3" l="1"/>
  <c r="X845" i="3" s="1"/>
  <c r="V846" i="3"/>
  <c r="W846" i="3" l="1"/>
  <c r="X846" i="3" s="1"/>
  <c r="V847" i="3"/>
  <c r="W847" i="3" l="1"/>
  <c r="X847" i="3" s="1"/>
  <c r="V848" i="3"/>
  <c r="W848" i="3" s="1"/>
  <c r="X848" i="3" s="1"/>
</calcChain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sz val="9"/>
            <color indexed="81"/>
            <rFont val="宋体"/>
            <family val="3"/>
            <charset val="134"/>
          </rPr>
          <t>武将成长属性*等级成长属性系数=每级成长属性具体值
此处使用的是千分比，实际计算时需要除以1000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5" authorId="0" shapeId="0">
      <text>
        <r>
          <rPr>
            <sz val="9"/>
            <color indexed="81"/>
            <rFont val="宋体"/>
            <family val="3"/>
            <charset val="134"/>
          </rPr>
          <t xml:space="preserve">武将成长属性*等级成长属性系数=每级成长属性具体值
</t>
        </r>
      </text>
    </comment>
  </commentList>
</comments>
</file>

<file path=xl/sharedStrings.xml><?xml version="1.0" encoding="utf-8"?>
<sst xmlns="http://schemas.openxmlformats.org/spreadsheetml/2006/main" count="1048" uniqueCount="56">
  <si>
    <t>level</t>
    <phoneticPr fontId="3" type="noConversion"/>
  </si>
  <si>
    <t>int</t>
    <phoneticPr fontId="3" type="noConversion"/>
  </si>
  <si>
    <t>Both</t>
    <phoneticPr fontId="3" type="noConversion"/>
  </si>
  <si>
    <t>武将等级</t>
    <phoneticPr fontId="3" type="noConversion"/>
  </si>
  <si>
    <t>升级经验</t>
    <phoneticPr fontId="3" type="noConversion"/>
  </si>
  <si>
    <t>exp</t>
    <phoneticPr fontId="3" type="noConversion"/>
  </si>
  <si>
    <t>等级成长属性系数</t>
    <phoneticPr fontId="3" type="noConversion"/>
  </si>
  <si>
    <t>ratio</t>
    <phoneticPr fontId="2" type="noConversion"/>
  </si>
  <si>
    <t>int</t>
    <phoneticPr fontId="2" type="noConversion"/>
  </si>
  <si>
    <t>属性模板</t>
    <phoneticPr fontId="2" type="noConversion"/>
  </si>
  <si>
    <t>templet</t>
    <phoneticPr fontId="2" type="noConversion"/>
  </si>
  <si>
    <t>level,templet</t>
    <phoneticPr fontId="3" type="noConversion"/>
  </si>
  <si>
    <t>……</t>
    <phoneticPr fontId="2" type="noConversion"/>
  </si>
  <si>
    <t>武将从1级升级到2级所需的经验</t>
    <phoneticPr fontId="2" type="noConversion"/>
  </si>
  <si>
    <t>*</t>
    <phoneticPr fontId="2" type="noConversion"/>
  </si>
  <si>
    <t>用武将当前等级+属性模板id索引到这一行</t>
    <phoneticPr fontId="2" type="noConversion"/>
  </si>
  <si>
    <t>exp列数据=消耗的升级经验</t>
    <phoneticPr fontId="2" type="noConversion"/>
  </si>
  <si>
    <t>属性的增长值=等级成长系数*初始成长属性（向下取整）</t>
    <phoneticPr fontId="2" type="noConversion"/>
  </si>
  <si>
    <t>经验模板</t>
    <phoneticPr fontId="2" type="noConversion"/>
  </si>
  <si>
    <t>string</t>
    <phoneticPr fontId="2" type="noConversion"/>
  </si>
  <si>
    <t>品质</t>
    <phoneticPr fontId="2" type="noConversion"/>
  </si>
  <si>
    <t>Excluded</t>
    <phoneticPr fontId="2" type="noConversion"/>
  </si>
  <si>
    <t>color</t>
    <phoneticPr fontId="2" type="noConversion"/>
  </si>
  <si>
    <t>主角</t>
  </si>
  <si>
    <t>白</t>
  </si>
  <si>
    <t>绿</t>
  </si>
  <si>
    <t>蓝</t>
  </si>
  <si>
    <t>紫</t>
  </si>
  <si>
    <t>橙</t>
  </si>
  <si>
    <t>红</t>
  </si>
  <si>
    <t>红</t>
    <phoneticPr fontId="2" type="noConversion"/>
  </si>
  <si>
    <t>橙</t>
    <phoneticPr fontId="2" type="noConversion"/>
  </si>
  <si>
    <t>紫</t>
    <phoneticPr fontId="2" type="noConversion"/>
  </si>
  <si>
    <t>蓝</t>
    <phoneticPr fontId="2" type="noConversion"/>
  </si>
  <si>
    <t>绿</t>
    <phoneticPr fontId="2" type="noConversion"/>
  </si>
  <si>
    <t>白</t>
    <phoneticPr fontId="2" type="noConversion"/>
  </si>
  <si>
    <t>主角</t>
    <phoneticPr fontId="2" type="noConversion"/>
  </si>
  <si>
    <t>升级系数</t>
    <phoneticPr fontId="2" type="noConversion"/>
  </si>
  <si>
    <t>武将经验</t>
    <phoneticPr fontId="2" type="noConversion"/>
  </si>
  <si>
    <t>品质</t>
    <phoneticPr fontId="2" type="noConversion"/>
  </si>
  <si>
    <t>经验模板</t>
    <phoneticPr fontId="2" type="noConversion"/>
  </si>
  <si>
    <t>武将等级</t>
    <phoneticPr fontId="3" type="noConversion"/>
  </si>
  <si>
    <t>标准经验</t>
    <phoneticPr fontId="2" type="noConversion"/>
  </si>
  <si>
    <t>武将等级</t>
    <phoneticPr fontId="3" type="noConversion"/>
  </si>
  <si>
    <t>品质</t>
    <phoneticPr fontId="2" type="noConversion"/>
  </si>
  <si>
    <t>经验模板</t>
    <phoneticPr fontId="2" type="noConversion"/>
  </si>
  <si>
    <t>系数</t>
    <phoneticPr fontId="3" type="noConversion"/>
  </si>
  <si>
    <t>武将升级填表值</t>
    <phoneticPr fontId="2" type="noConversion"/>
  </si>
  <si>
    <t>武将升级经验计算</t>
    <phoneticPr fontId="2" type="noConversion"/>
  </si>
  <si>
    <t>模板-品质对应关系</t>
    <phoneticPr fontId="2" type="noConversion"/>
  </si>
  <si>
    <t>武将升级属性系数</t>
    <phoneticPr fontId="2" type="noConversion"/>
  </si>
  <si>
    <t>品质系数</t>
    <phoneticPr fontId="2" type="noConversion"/>
  </si>
  <si>
    <t>武将升级品质系数</t>
    <phoneticPr fontId="2" type="noConversion"/>
  </si>
  <si>
    <t>版本记录：2016-12-22</t>
    <phoneticPr fontId="2" type="noConversion"/>
  </si>
  <si>
    <t>数据来源：养成-武将</t>
    <phoneticPr fontId="2" type="noConversion"/>
  </si>
  <si>
    <t>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</si>
</sst>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1"/>
      <color theme="1"/>
      <name val="宋体"/>
      <family val="2"/>
      <scheme val="minor"/>
    </font>
    <font>
      <b/>
      <sz val="11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7" fillId="5" borderId="0">
      <alignment vertical="center"/>
    </xf>
    <xf numFmtId="0" fontId="8" fillId="6" borderId="0">
      <alignment vertical="center"/>
    </xf>
    <xf numFmtId="0" fontId="6" fillId="4" borderId="1">
      <alignment horizontal="center" vertical="center"/>
    </xf>
    <xf numFmtId="0" fontId="1" fillId="7" borderId="1">
      <alignment horizontal="center"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1">
      <alignment vertical="center"/>
    </xf>
    <xf numFmtId="0" fontId="1" fillId="0" borderId="1" applyFill="0">
      <alignment horizontal="center" vertical="center"/>
    </xf>
    <xf numFmtId="0" fontId="9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9" applyFont="1" applyBorder="1" applyAlignment="1">
      <alignment horizontal="center"/>
    </xf>
    <xf numFmtId="0" fontId="1" fillId="8" borderId="1" xfId="9" applyFont="1" applyFill="1" applyBorder="1"/>
    <xf numFmtId="0" fontId="9" fillId="0" borderId="0" xfId="9"/>
    <xf numFmtId="0" fontId="9" fillId="0" borderId="0" xfId="9" applyFont="1"/>
    <xf numFmtId="0" fontId="1" fillId="0" borderId="1" xfId="9" applyFont="1" applyBorder="1" applyAlignment="1">
      <alignment vertical="center"/>
    </xf>
    <xf numFmtId="0" fontId="7" fillId="3" borderId="1" xfId="9" applyFont="1" applyFill="1" applyBorder="1" applyAlignment="1">
      <alignment vertical="center"/>
    </xf>
    <xf numFmtId="0" fontId="1" fillId="2" borderId="1" xfId="9" applyFont="1" applyFill="1" applyBorder="1" applyAlignment="1">
      <alignment horizontal="center" vertical="center"/>
    </xf>
    <xf numFmtId="0" fontId="7" fillId="0" borderId="0" xfId="6">
      <alignment vertical="center"/>
    </xf>
    <xf numFmtId="0" fontId="1" fillId="0" borderId="0" xfId="9" applyFont="1" applyBorder="1" applyAlignment="1">
      <alignment horizontal="center" vertical="center"/>
    </xf>
    <xf numFmtId="0" fontId="7" fillId="3" borderId="1" xfId="9" applyFont="1" applyFill="1" applyBorder="1" applyAlignment="1">
      <alignment horizontal="center" vertical="center"/>
    </xf>
    <xf numFmtId="0" fontId="1" fillId="0" borderId="1" xfId="9" applyFont="1" applyBorder="1" applyAlignment="1">
      <alignment horizontal="center" vertical="center"/>
    </xf>
    <xf numFmtId="0" fontId="10" fillId="0" borderId="0" xfId="6" applyFont="1">
      <alignment vertical="center"/>
    </xf>
  </cellXfs>
  <cellStyles count="10">
    <cellStyle name="标题-副" xfId="1"/>
    <cellStyle name="标题-主" xfId="2"/>
    <cellStyle name="常规" xfId="0" builtinId="0"/>
    <cellStyle name="常规 3" xfId="9"/>
    <cellStyle name="居中-红色" xfId="3"/>
    <cellStyle name="居中-紫色" xfId="4"/>
    <cellStyle name="无框常规" xfId="5"/>
    <cellStyle name="无框加粗" xfId="6"/>
    <cellStyle name="有框常规" xfId="7"/>
    <cellStyle name="有框居中" xfId="8"/>
  </cellStyles>
  <dxfs count="16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7</xdr:row>
      <xdr:rowOff>85725</xdr:rowOff>
    </xdr:from>
    <xdr:to>
      <xdr:col>5</xdr:col>
      <xdr:colOff>647700</xdr:colOff>
      <xdr:row>7</xdr:row>
      <xdr:rowOff>85725</xdr:rowOff>
    </xdr:to>
    <xdr:cxnSp macro="">
      <xdr:nvCxnSpPr>
        <xdr:cNvPr id="3" name="直接箭头连接符 2"/>
        <xdr:cNvCxnSpPr/>
      </xdr:nvCxnSpPr>
      <xdr:spPr>
        <a:xfrm flipH="1">
          <a:off x="3448050" y="1476375"/>
          <a:ext cx="6286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nmuqing\Desktop\&#27494;&#23558;&#20859;&#25104;&#22635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初始属性"/>
      <sheetName val="设定"/>
      <sheetName val="梯度"/>
      <sheetName val="hero"/>
      <sheetName val="hero_rank"/>
      <sheetName val="Sheet1"/>
    </sheetNames>
    <sheetDataSet>
      <sheetData sheetId="0" refreshError="1"/>
      <sheetData sheetId="1">
        <row r="6">
          <cell r="H6" t="str">
            <v>品质系数</v>
          </cell>
          <cell r="I6" t="str">
            <v>武将</v>
          </cell>
          <cell r="J6" t="str">
            <v>主角</v>
          </cell>
          <cell r="K6" t="str">
            <v>color</v>
          </cell>
          <cell r="L6" t="str">
            <v>潜力值</v>
          </cell>
          <cell r="N6" t="str">
            <v>品质</v>
          </cell>
          <cell r="O6" t="str">
            <v>碎片数</v>
          </cell>
          <cell r="P6" t="str">
            <v>碎片原价</v>
          </cell>
          <cell r="Q6" t="str">
            <v>整将原价</v>
          </cell>
          <cell r="R6" t="str">
            <v>碎片回收</v>
          </cell>
          <cell r="S6" t="str">
            <v>整将回收</v>
          </cell>
        </row>
        <row r="7">
          <cell r="H7" t="str">
            <v>白</v>
          </cell>
          <cell r="I7">
            <v>0.2</v>
          </cell>
          <cell r="J7">
            <v>0.75</v>
          </cell>
          <cell r="K7">
            <v>1</v>
          </cell>
          <cell r="L7">
            <v>20</v>
          </cell>
          <cell r="N7" t="str">
            <v>白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</row>
        <row r="8">
          <cell r="H8" t="str">
            <v>绿</v>
          </cell>
          <cell r="I8">
            <v>0.25</v>
          </cell>
          <cell r="J8">
            <v>0.6</v>
          </cell>
          <cell r="K8">
            <v>2</v>
          </cell>
          <cell r="L8">
            <v>40</v>
          </cell>
          <cell r="N8" t="str">
            <v>绿</v>
          </cell>
          <cell r="O8">
            <v>10</v>
          </cell>
          <cell r="P8">
            <v>10</v>
          </cell>
          <cell r="Q8">
            <v>100</v>
          </cell>
          <cell r="R8">
            <v>5</v>
          </cell>
          <cell r="S8">
            <v>50</v>
          </cell>
        </row>
        <row r="9">
          <cell r="H9" t="str">
            <v>蓝</v>
          </cell>
          <cell r="I9">
            <v>0.3</v>
          </cell>
          <cell r="J9">
            <v>0.8</v>
          </cell>
          <cell r="K9">
            <v>3</v>
          </cell>
          <cell r="L9">
            <v>60</v>
          </cell>
          <cell r="N9" t="str">
            <v>蓝</v>
          </cell>
          <cell r="O9">
            <v>20</v>
          </cell>
          <cell r="P9">
            <v>20</v>
          </cell>
          <cell r="Q9">
            <v>400</v>
          </cell>
          <cell r="R9">
            <v>10</v>
          </cell>
          <cell r="S9">
            <v>200</v>
          </cell>
        </row>
        <row r="10">
          <cell r="H10" t="str">
            <v>紫</v>
          </cell>
          <cell r="I10">
            <v>0.5</v>
          </cell>
          <cell r="J10">
            <v>1</v>
          </cell>
          <cell r="K10">
            <v>4</v>
          </cell>
          <cell r="L10">
            <v>80</v>
          </cell>
          <cell r="N10" t="str">
            <v>紫</v>
          </cell>
          <cell r="O10">
            <v>40</v>
          </cell>
          <cell r="P10">
            <v>30</v>
          </cell>
          <cell r="Q10">
            <v>1200</v>
          </cell>
          <cell r="R10">
            <v>15</v>
          </cell>
          <cell r="S10">
            <v>600</v>
          </cell>
        </row>
        <row r="11">
          <cell r="H11" t="str">
            <v>橙</v>
          </cell>
          <cell r="I11">
            <v>1</v>
          </cell>
          <cell r="J11">
            <v>1</v>
          </cell>
          <cell r="K11">
            <v>5</v>
          </cell>
          <cell r="L11">
            <v>100</v>
          </cell>
          <cell r="N11" t="str">
            <v>橙</v>
          </cell>
          <cell r="O11">
            <v>60</v>
          </cell>
          <cell r="P11">
            <v>40</v>
          </cell>
          <cell r="Q11">
            <v>2400</v>
          </cell>
          <cell r="R11">
            <v>20</v>
          </cell>
          <cell r="S11">
            <v>1200</v>
          </cell>
        </row>
        <row r="12">
          <cell r="H12" t="str">
            <v>红</v>
          </cell>
          <cell r="I12">
            <v>5</v>
          </cell>
          <cell r="J12">
            <v>1</v>
          </cell>
          <cell r="K12">
            <v>6</v>
          </cell>
          <cell r="L12">
            <v>150</v>
          </cell>
          <cell r="N12" t="str">
            <v>红</v>
          </cell>
          <cell r="O12">
            <v>80</v>
          </cell>
          <cell r="P12">
            <v>50</v>
          </cell>
          <cell r="Q12">
            <v>4000</v>
          </cell>
          <cell r="R12">
            <v>25</v>
          </cell>
          <cell r="S12">
            <v>2000</v>
          </cell>
        </row>
        <row r="16">
          <cell r="I16" t="str">
            <v>攻击</v>
          </cell>
          <cell r="J16" t="str">
            <v>物防</v>
          </cell>
          <cell r="K16" t="str">
            <v>法防</v>
          </cell>
          <cell r="L16" t="str">
            <v>生命</v>
          </cell>
          <cell r="M16" t="str">
            <v>定义id</v>
          </cell>
        </row>
        <row r="17">
          <cell r="H17" t="str">
            <v>主角</v>
          </cell>
          <cell r="I17">
            <v>1</v>
          </cell>
          <cell r="J17">
            <v>1</v>
          </cell>
          <cell r="K17">
            <v>1</v>
          </cell>
          <cell r="L17">
            <v>1.1000000000000001</v>
          </cell>
          <cell r="M17">
            <v>0</v>
          </cell>
        </row>
        <row r="18">
          <cell r="H18" t="str">
            <v>输出</v>
          </cell>
          <cell r="I18">
            <v>1.3</v>
          </cell>
          <cell r="J18">
            <v>1</v>
          </cell>
          <cell r="K18">
            <v>1</v>
          </cell>
          <cell r="L18">
            <v>0.7</v>
          </cell>
          <cell r="M18">
            <v>1</v>
          </cell>
        </row>
        <row r="19">
          <cell r="H19" t="str">
            <v>生存</v>
          </cell>
          <cell r="I19">
            <v>0.7</v>
          </cell>
          <cell r="J19">
            <v>1</v>
          </cell>
          <cell r="K19">
            <v>1</v>
          </cell>
          <cell r="L19">
            <v>1.8</v>
          </cell>
          <cell r="M19">
            <v>2</v>
          </cell>
        </row>
        <row r="20">
          <cell r="H20" t="str">
            <v>辅助</v>
          </cell>
          <cell r="I20">
            <v>1.2</v>
          </cell>
          <cell r="J20">
            <v>1</v>
          </cell>
          <cell r="K20">
            <v>1</v>
          </cell>
          <cell r="L20">
            <v>0.8</v>
          </cell>
          <cell r="M20">
            <v>3</v>
          </cell>
        </row>
        <row r="21">
          <cell r="H21" t="str">
            <v>控制</v>
          </cell>
          <cell r="I21">
            <v>1.2</v>
          </cell>
          <cell r="J21">
            <v>1</v>
          </cell>
          <cell r="K21">
            <v>1</v>
          </cell>
          <cell r="L21">
            <v>0.8</v>
          </cell>
          <cell r="M21">
            <v>4</v>
          </cell>
        </row>
        <row r="22">
          <cell r="H22" t="str">
            <v>治疗</v>
          </cell>
          <cell r="I22">
            <v>1.2</v>
          </cell>
          <cell r="J22">
            <v>1</v>
          </cell>
          <cell r="K22">
            <v>1</v>
          </cell>
          <cell r="L22">
            <v>0.8</v>
          </cell>
          <cell r="M22">
            <v>5</v>
          </cell>
        </row>
        <row r="23">
          <cell r="H23" t="str">
            <v>DOT</v>
          </cell>
          <cell r="I23">
            <v>1.2</v>
          </cell>
          <cell r="J23">
            <v>1</v>
          </cell>
          <cell r="K23">
            <v>1</v>
          </cell>
          <cell r="L23">
            <v>0.8</v>
          </cell>
          <cell r="M23">
            <v>6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65"/>
  <sheetViews>
    <sheetView tabSelected="1" topLeftCell="A941" zoomScale="85" zoomScaleNormal="85" workbookViewId="0">
      <selection activeCell="E971" sqref="E971"/>
    </sheetView>
  </sheetViews>
  <sheetFormatPr defaultRowHeight="13.5" x14ac:dyDescent="0.15"/>
  <cols>
    <col min="1" max="5" width="15.625" customWidth="1"/>
  </cols>
  <sheetData>
    <row r="1" spans="1:9" ht="18.75" customHeight="1" x14ac:dyDescent="0.15">
      <c r="A1" s="5" t="s">
        <v>11</v>
      </c>
      <c r="B1" s="5"/>
      <c r="C1" s="5"/>
      <c r="D1" s="1"/>
    </row>
    <row r="2" spans="1:9" ht="16.5" x14ac:dyDescent="0.15">
      <c r="A2" s="2" t="s">
        <v>1</v>
      </c>
      <c r="B2" s="2" t="s">
        <v>8</v>
      </c>
      <c r="C2" s="2" t="s">
        <v>19</v>
      </c>
      <c r="D2" s="2" t="s">
        <v>1</v>
      </c>
      <c r="E2" s="2" t="s">
        <v>1</v>
      </c>
    </row>
    <row r="3" spans="1:9" ht="16.5" x14ac:dyDescent="0.15">
      <c r="A3" s="3" t="s">
        <v>3</v>
      </c>
      <c r="B3" s="3" t="s">
        <v>18</v>
      </c>
      <c r="C3" s="3" t="s">
        <v>20</v>
      </c>
      <c r="D3" s="3" t="s">
        <v>4</v>
      </c>
      <c r="E3" s="3" t="s">
        <v>6</v>
      </c>
    </row>
    <row r="4" spans="1:9" ht="16.5" x14ac:dyDescent="0.15">
      <c r="A4" s="4" t="s">
        <v>2</v>
      </c>
      <c r="B4" s="4" t="s">
        <v>2</v>
      </c>
      <c r="C4" s="4" t="s">
        <v>21</v>
      </c>
      <c r="D4" s="4" t="s">
        <v>2</v>
      </c>
      <c r="E4" s="4" t="s">
        <v>2</v>
      </c>
    </row>
    <row r="5" spans="1:9" ht="16.5" x14ac:dyDescent="0.15">
      <c r="A5" s="2" t="s">
        <v>0</v>
      </c>
      <c r="B5" s="2" t="s">
        <v>10</v>
      </c>
      <c r="C5" s="2" t="s">
        <v>22</v>
      </c>
      <c r="D5" s="2" t="s">
        <v>5</v>
      </c>
      <c r="E5" s="2" t="s">
        <v>7</v>
      </c>
    </row>
    <row r="6" spans="1:9" ht="16.5" x14ac:dyDescent="0.3">
      <c r="A6" s="10">
        <v>1</v>
      </c>
      <c r="B6" s="10">
        <v>0</v>
      </c>
      <c r="C6" s="10" t="s">
        <v>23</v>
      </c>
      <c r="D6" s="11">
        <v>0</v>
      </c>
      <c r="E6" s="11">
        <v>1000</v>
      </c>
    </row>
    <row r="7" spans="1:9" ht="16.5" x14ac:dyDescent="0.3">
      <c r="A7" s="10">
        <v>2</v>
      </c>
      <c r="B7" s="10">
        <v>0</v>
      </c>
      <c r="C7" s="10" t="s">
        <v>23</v>
      </c>
      <c r="D7" s="11">
        <v>0</v>
      </c>
      <c r="E7" s="11">
        <v>1010</v>
      </c>
    </row>
    <row r="8" spans="1:9" ht="16.5" x14ac:dyDescent="0.3">
      <c r="A8" s="10">
        <v>3</v>
      </c>
      <c r="B8" s="10">
        <v>0</v>
      </c>
      <c r="C8" s="10" t="s">
        <v>23</v>
      </c>
      <c r="D8" s="11">
        <v>0</v>
      </c>
      <c r="E8" s="11">
        <v>1020</v>
      </c>
    </row>
    <row r="9" spans="1:9" ht="16.5" x14ac:dyDescent="0.3">
      <c r="A9" s="10">
        <v>4</v>
      </c>
      <c r="B9" s="10">
        <v>0</v>
      </c>
      <c r="C9" s="10" t="s">
        <v>23</v>
      </c>
      <c r="D9" s="11">
        <v>0</v>
      </c>
      <c r="E9" s="11">
        <v>1030</v>
      </c>
    </row>
    <row r="10" spans="1:9" ht="16.5" x14ac:dyDescent="0.3">
      <c r="A10" s="10">
        <v>5</v>
      </c>
      <c r="B10" s="10">
        <v>0</v>
      </c>
      <c r="C10" s="10" t="s">
        <v>23</v>
      </c>
      <c r="D10" s="11">
        <v>0</v>
      </c>
      <c r="E10" s="11">
        <v>1040</v>
      </c>
    </row>
    <row r="11" spans="1:9" ht="16.5" x14ac:dyDescent="0.3">
      <c r="A11" s="10">
        <v>6</v>
      </c>
      <c r="B11" s="10">
        <v>0</v>
      </c>
      <c r="C11" s="10" t="s">
        <v>23</v>
      </c>
      <c r="D11" s="11">
        <v>0</v>
      </c>
      <c r="E11" s="11">
        <v>1050</v>
      </c>
    </row>
    <row r="12" spans="1:9" ht="16.5" x14ac:dyDescent="0.3">
      <c r="A12" s="10">
        <v>7</v>
      </c>
      <c r="B12" s="10">
        <v>0</v>
      </c>
      <c r="C12" s="10" t="s">
        <v>23</v>
      </c>
      <c r="D12" s="11">
        <v>0</v>
      </c>
      <c r="E12" s="11">
        <v>1060</v>
      </c>
    </row>
    <row r="13" spans="1:9" ht="16.5" x14ac:dyDescent="0.3">
      <c r="A13" s="10">
        <v>8</v>
      </c>
      <c r="B13" s="10">
        <v>0</v>
      </c>
      <c r="C13" s="10" t="s">
        <v>23</v>
      </c>
      <c r="D13" s="11">
        <v>0</v>
      </c>
      <c r="E13" s="11">
        <v>1070</v>
      </c>
      <c r="I13" s="7"/>
    </row>
    <row r="14" spans="1:9" ht="16.5" x14ac:dyDescent="0.3">
      <c r="A14" s="10">
        <v>9</v>
      </c>
      <c r="B14" s="10">
        <v>0</v>
      </c>
      <c r="C14" s="10" t="s">
        <v>23</v>
      </c>
      <c r="D14" s="11">
        <v>0</v>
      </c>
      <c r="E14" s="11">
        <v>1080</v>
      </c>
    </row>
    <row r="15" spans="1:9" ht="16.5" x14ac:dyDescent="0.3">
      <c r="A15" s="10">
        <v>10</v>
      </c>
      <c r="B15" s="10">
        <v>0</v>
      </c>
      <c r="C15" s="10" t="s">
        <v>23</v>
      </c>
      <c r="D15" s="11">
        <v>0</v>
      </c>
      <c r="E15" s="11">
        <v>1090</v>
      </c>
    </row>
    <row r="16" spans="1:9" ht="16.5" x14ac:dyDescent="0.3">
      <c r="A16" s="10">
        <v>11</v>
      </c>
      <c r="B16" s="10">
        <v>0</v>
      </c>
      <c r="C16" s="10" t="s">
        <v>23</v>
      </c>
      <c r="D16" s="11">
        <v>0</v>
      </c>
      <c r="E16" s="11">
        <v>1100</v>
      </c>
    </row>
    <row r="17" spans="1:5" ht="16.5" x14ac:dyDescent="0.3">
      <c r="A17" s="10">
        <v>12</v>
      </c>
      <c r="B17" s="10">
        <v>0</v>
      </c>
      <c r="C17" s="10" t="s">
        <v>23</v>
      </c>
      <c r="D17" s="11">
        <v>0</v>
      </c>
      <c r="E17" s="11">
        <v>1120</v>
      </c>
    </row>
    <row r="18" spans="1:5" ht="16.5" x14ac:dyDescent="0.3">
      <c r="A18" s="10">
        <v>13</v>
      </c>
      <c r="B18" s="10">
        <v>0</v>
      </c>
      <c r="C18" s="10" t="s">
        <v>23</v>
      </c>
      <c r="D18" s="11">
        <v>0</v>
      </c>
      <c r="E18" s="11">
        <v>1140</v>
      </c>
    </row>
    <row r="19" spans="1:5" ht="16.5" x14ac:dyDescent="0.3">
      <c r="A19" s="10">
        <v>14</v>
      </c>
      <c r="B19" s="10">
        <v>0</v>
      </c>
      <c r="C19" s="10" t="s">
        <v>23</v>
      </c>
      <c r="D19" s="11">
        <v>0</v>
      </c>
      <c r="E19" s="11">
        <v>1160</v>
      </c>
    </row>
    <row r="20" spans="1:5" ht="16.5" x14ac:dyDescent="0.3">
      <c r="A20" s="10">
        <v>15</v>
      </c>
      <c r="B20" s="10">
        <v>0</v>
      </c>
      <c r="C20" s="10" t="s">
        <v>23</v>
      </c>
      <c r="D20" s="11">
        <v>0</v>
      </c>
      <c r="E20" s="11">
        <v>1180</v>
      </c>
    </row>
    <row r="21" spans="1:5" ht="16.5" x14ac:dyDescent="0.3">
      <c r="A21" s="10">
        <v>16</v>
      </c>
      <c r="B21" s="10">
        <v>0</v>
      </c>
      <c r="C21" s="10" t="s">
        <v>23</v>
      </c>
      <c r="D21" s="11">
        <v>0</v>
      </c>
      <c r="E21" s="11">
        <v>1200</v>
      </c>
    </row>
    <row r="22" spans="1:5" ht="16.5" x14ac:dyDescent="0.3">
      <c r="A22" s="10">
        <v>17</v>
      </c>
      <c r="B22" s="10">
        <v>0</v>
      </c>
      <c r="C22" s="10" t="s">
        <v>23</v>
      </c>
      <c r="D22" s="11">
        <v>0</v>
      </c>
      <c r="E22" s="11">
        <v>1220</v>
      </c>
    </row>
    <row r="23" spans="1:5" ht="16.5" x14ac:dyDescent="0.3">
      <c r="A23" s="10">
        <v>18</v>
      </c>
      <c r="B23" s="10">
        <v>0</v>
      </c>
      <c r="C23" s="10" t="s">
        <v>23</v>
      </c>
      <c r="D23" s="11">
        <v>0</v>
      </c>
      <c r="E23" s="11">
        <v>1240</v>
      </c>
    </row>
    <row r="24" spans="1:5" ht="16.5" x14ac:dyDescent="0.3">
      <c r="A24" s="10">
        <v>19</v>
      </c>
      <c r="B24" s="10">
        <v>0</v>
      </c>
      <c r="C24" s="10" t="s">
        <v>23</v>
      </c>
      <c r="D24" s="11">
        <v>0</v>
      </c>
      <c r="E24" s="11">
        <v>1260</v>
      </c>
    </row>
    <row r="25" spans="1:5" ht="16.5" x14ac:dyDescent="0.3">
      <c r="A25" s="10">
        <v>20</v>
      </c>
      <c r="B25" s="10">
        <v>0</v>
      </c>
      <c r="C25" s="10" t="s">
        <v>23</v>
      </c>
      <c r="D25" s="11">
        <v>0</v>
      </c>
      <c r="E25" s="11">
        <v>1280</v>
      </c>
    </row>
    <row r="26" spans="1:5" ht="16.5" x14ac:dyDescent="0.3">
      <c r="A26" s="10">
        <v>21</v>
      </c>
      <c r="B26" s="10">
        <v>0</v>
      </c>
      <c r="C26" s="10" t="s">
        <v>23</v>
      </c>
      <c r="D26" s="11">
        <v>0</v>
      </c>
      <c r="E26" s="11">
        <v>1404</v>
      </c>
    </row>
    <row r="27" spans="1:5" ht="16.5" x14ac:dyDescent="0.3">
      <c r="A27" s="10">
        <v>22</v>
      </c>
      <c r="B27" s="10">
        <v>0</v>
      </c>
      <c r="C27" s="10" t="s">
        <v>23</v>
      </c>
      <c r="D27" s="11">
        <v>0</v>
      </c>
      <c r="E27" s="11">
        <v>1546</v>
      </c>
    </row>
    <row r="28" spans="1:5" ht="16.5" x14ac:dyDescent="0.3">
      <c r="A28" s="10">
        <v>23</v>
      </c>
      <c r="B28" s="10">
        <v>0</v>
      </c>
      <c r="C28" s="10" t="s">
        <v>23</v>
      </c>
      <c r="D28" s="11">
        <v>0</v>
      </c>
      <c r="E28" s="11">
        <v>1693</v>
      </c>
    </row>
    <row r="29" spans="1:5" ht="16.5" x14ac:dyDescent="0.3">
      <c r="A29" s="10">
        <v>24</v>
      </c>
      <c r="B29" s="10">
        <v>0</v>
      </c>
      <c r="C29" s="10" t="s">
        <v>23</v>
      </c>
      <c r="D29" s="11">
        <v>0</v>
      </c>
      <c r="E29" s="11">
        <v>1846</v>
      </c>
    </row>
    <row r="30" spans="1:5" ht="16.5" x14ac:dyDescent="0.3">
      <c r="A30" s="10">
        <v>25</v>
      </c>
      <c r="B30" s="10">
        <v>0</v>
      </c>
      <c r="C30" s="10" t="s">
        <v>23</v>
      </c>
      <c r="D30" s="11">
        <v>0</v>
      </c>
      <c r="E30" s="11">
        <v>2004</v>
      </c>
    </row>
    <row r="31" spans="1:5" ht="16.5" x14ac:dyDescent="0.3">
      <c r="A31" s="10">
        <v>26</v>
      </c>
      <c r="B31" s="10">
        <v>0</v>
      </c>
      <c r="C31" s="10" t="s">
        <v>23</v>
      </c>
      <c r="D31" s="11">
        <v>0</v>
      </c>
      <c r="E31" s="11">
        <v>2168</v>
      </c>
    </row>
    <row r="32" spans="1:5" ht="16.5" x14ac:dyDescent="0.3">
      <c r="A32" s="10">
        <v>27</v>
      </c>
      <c r="B32" s="10">
        <v>0</v>
      </c>
      <c r="C32" s="10" t="s">
        <v>23</v>
      </c>
      <c r="D32" s="11">
        <v>0</v>
      </c>
      <c r="E32" s="11">
        <v>2336</v>
      </c>
    </row>
    <row r="33" spans="1:5" ht="16.5" x14ac:dyDescent="0.3">
      <c r="A33" s="10">
        <v>28</v>
      </c>
      <c r="B33" s="10">
        <v>0</v>
      </c>
      <c r="C33" s="10" t="s">
        <v>23</v>
      </c>
      <c r="D33" s="11">
        <v>0</v>
      </c>
      <c r="E33" s="11">
        <v>2510</v>
      </c>
    </row>
    <row r="34" spans="1:5" ht="16.5" x14ac:dyDescent="0.3">
      <c r="A34" s="10">
        <v>29</v>
      </c>
      <c r="B34" s="10">
        <v>0</v>
      </c>
      <c r="C34" s="10" t="s">
        <v>23</v>
      </c>
      <c r="D34" s="11">
        <v>0</v>
      </c>
      <c r="E34" s="11">
        <v>2690</v>
      </c>
    </row>
    <row r="35" spans="1:5" ht="16.5" x14ac:dyDescent="0.3">
      <c r="A35" s="10">
        <v>30</v>
      </c>
      <c r="B35" s="10">
        <v>0</v>
      </c>
      <c r="C35" s="10" t="s">
        <v>23</v>
      </c>
      <c r="D35" s="11">
        <v>0</v>
      </c>
      <c r="E35" s="11">
        <v>2874</v>
      </c>
    </row>
    <row r="36" spans="1:5" ht="16.5" x14ac:dyDescent="0.3">
      <c r="A36" s="10">
        <v>31</v>
      </c>
      <c r="B36" s="10">
        <v>0</v>
      </c>
      <c r="C36" s="10" t="s">
        <v>23</v>
      </c>
      <c r="D36" s="11">
        <v>0</v>
      </c>
      <c r="E36" s="11">
        <v>3064</v>
      </c>
    </row>
    <row r="37" spans="1:5" ht="16.5" x14ac:dyDescent="0.3">
      <c r="A37" s="10">
        <v>32</v>
      </c>
      <c r="B37" s="10">
        <v>0</v>
      </c>
      <c r="C37" s="10" t="s">
        <v>23</v>
      </c>
      <c r="D37" s="11">
        <v>0</v>
      </c>
      <c r="E37" s="11">
        <v>3290</v>
      </c>
    </row>
    <row r="38" spans="1:5" ht="16.5" x14ac:dyDescent="0.3">
      <c r="A38" s="10">
        <v>33</v>
      </c>
      <c r="B38" s="10">
        <v>0</v>
      </c>
      <c r="C38" s="10" t="s">
        <v>23</v>
      </c>
      <c r="D38" s="11">
        <v>0</v>
      </c>
      <c r="E38" s="11">
        <v>3525</v>
      </c>
    </row>
    <row r="39" spans="1:5" ht="16.5" x14ac:dyDescent="0.3">
      <c r="A39" s="10">
        <v>34</v>
      </c>
      <c r="B39" s="10">
        <v>0</v>
      </c>
      <c r="C39" s="10" t="s">
        <v>23</v>
      </c>
      <c r="D39" s="11">
        <v>0</v>
      </c>
      <c r="E39" s="11">
        <v>3767</v>
      </c>
    </row>
    <row r="40" spans="1:5" ht="16.5" x14ac:dyDescent="0.3">
      <c r="A40" s="10">
        <v>35</v>
      </c>
      <c r="B40" s="10">
        <v>0</v>
      </c>
      <c r="C40" s="10" t="s">
        <v>23</v>
      </c>
      <c r="D40" s="11">
        <v>0</v>
      </c>
      <c r="E40" s="11">
        <v>4017</v>
      </c>
    </row>
    <row r="41" spans="1:5" ht="16.5" x14ac:dyDescent="0.3">
      <c r="A41" s="10">
        <v>36</v>
      </c>
      <c r="B41" s="10">
        <v>0</v>
      </c>
      <c r="C41" s="10" t="s">
        <v>23</v>
      </c>
      <c r="D41" s="11">
        <v>0</v>
      </c>
      <c r="E41" s="11">
        <v>4275</v>
      </c>
    </row>
    <row r="42" spans="1:5" ht="16.5" x14ac:dyDescent="0.3">
      <c r="A42" s="10">
        <v>37</v>
      </c>
      <c r="B42" s="10">
        <v>0</v>
      </c>
      <c r="C42" s="10" t="s">
        <v>23</v>
      </c>
      <c r="D42" s="11">
        <v>0</v>
      </c>
      <c r="E42" s="11">
        <v>4540</v>
      </c>
    </row>
    <row r="43" spans="1:5" ht="16.5" x14ac:dyDescent="0.3">
      <c r="A43" s="10">
        <v>38</v>
      </c>
      <c r="B43" s="10">
        <v>0</v>
      </c>
      <c r="C43" s="10" t="s">
        <v>23</v>
      </c>
      <c r="D43" s="11">
        <v>0</v>
      </c>
      <c r="E43" s="11">
        <v>4814</v>
      </c>
    </row>
    <row r="44" spans="1:5" ht="16.5" x14ac:dyDescent="0.3">
      <c r="A44" s="10">
        <v>39</v>
      </c>
      <c r="B44" s="10">
        <v>0</v>
      </c>
      <c r="C44" s="10" t="s">
        <v>23</v>
      </c>
      <c r="D44" s="11">
        <v>0</v>
      </c>
      <c r="E44" s="11">
        <v>5095</v>
      </c>
    </row>
    <row r="45" spans="1:5" ht="16.5" x14ac:dyDescent="0.3">
      <c r="A45" s="10">
        <v>40</v>
      </c>
      <c r="B45" s="10">
        <v>0</v>
      </c>
      <c r="C45" s="10" t="s">
        <v>23</v>
      </c>
      <c r="D45" s="11">
        <v>0</v>
      </c>
      <c r="E45" s="11">
        <v>5384</v>
      </c>
    </row>
    <row r="46" spans="1:5" ht="16.5" x14ac:dyDescent="0.3">
      <c r="A46" s="10">
        <v>41</v>
      </c>
      <c r="B46" s="10">
        <v>0</v>
      </c>
      <c r="C46" s="10" t="s">
        <v>23</v>
      </c>
      <c r="D46" s="11">
        <v>0</v>
      </c>
      <c r="E46" s="11">
        <v>5681</v>
      </c>
    </row>
    <row r="47" spans="1:5" ht="16.5" x14ac:dyDescent="0.3">
      <c r="A47" s="10">
        <v>42</v>
      </c>
      <c r="B47" s="10">
        <v>0</v>
      </c>
      <c r="C47" s="10" t="s">
        <v>23</v>
      </c>
      <c r="D47" s="11">
        <v>0</v>
      </c>
      <c r="E47" s="11">
        <v>6038</v>
      </c>
    </row>
    <row r="48" spans="1:5" ht="16.5" x14ac:dyDescent="0.3">
      <c r="A48" s="10">
        <v>43</v>
      </c>
      <c r="B48" s="10">
        <v>0</v>
      </c>
      <c r="C48" s="10" t="s">
        <v>23</v>
      </c>
      <c r="D48" s="11">
        <v>0</v>
      </c>
      <c r="E48" s="11">
        <v>6407</v>
      </c>
    </row>
    <row r="49" spans="1:5" ht="16.5" x14ac:dyDescent="0.3">
      <c r="A49" s="10">
        <v>44</v>
      </c>
      <c r="B49" s="10">
        <v>0</v>
      </c>
      <c r="C49" s="10" t="s">
        <v>23</v>
      </c>
      <c r="D49" s="11">
        <v>0</v>
      </c>
      <c r="E49" s="11">
        <v>6786</v>
      </c>
    </row>
    <row r="50" spans="1:5" ht="16.5" x14ac:dyDescent="0.3">
      <c r="A50" s="10">
        <v>45</v>
      </c>
      <c r="B50" s="10">
        <v>0</v>
      </c>
      <c r="C50" s="10" t="s">
        <v>23</v>
      </c>
      <c r="D50" s="11">
        <v>0</v>
      </c>
      <c r="E50" s="11">
        <v>7176</v>
      </c>
    </row>
    <row r="51" spans="1:5" ht="16.5" x14ac:dyDescent="0.3">
      <c r="A51" s="10">
        <v>46</v>
      </c>
      <c r="B51" s="10">
        <v>0</v>
      </c>
      <c r="C51" s="10" t="s">
        <v>23</v>
      </c>
      <c r="D51" s="11">
        <v>0</v>
      </c>
      <c r="E51" s="11">
        <v>7380</v>
      </c>
    </row>
    <row r="52" spans="1:5" ht="16.5" x14ac:dyDescent="0.3">
      <c r="A52" s="10">
        <v>47</v>
      </c>
      <c r="B52" s="10">
        <v>0</v>
      </c>
      <c r="C52" s="10" t="s">
        <v>23</v>
      </c>
      <c r="D52" s="11">
        <v>0</v>
      </c>
      <c r="E52" s="11">
        <v>7584</v>
      </c>
    </row>
    <row r="53" spans="1:5" ht="16.5" x14ac:dyDescent="0.3">
      <c r="A53" s="10">
        <v>48</v>
      </c>
      <c r="B53" s="10">
        <v>0</v>
      </c>
      <c r="C53" s="10" t="s">
        <v>23</v>
      </c>
      <c r="D53" s="11">
        <v>0</v>
      </c>
      <c r="E53" s="11">
        <v>7788</v>
      </c>
    </row>
    <row r="54" spans="1:5" ht="16.5" x14ac:dyDescent="0.3">
      <c r="A54" s="10">
        <v>49</v>
      </c>
      <c r="B54" s="10">
        <v>0</v>
      </c>
      <c r="C54" s="10" t="s">
        <v>23</v>
      </c>
      <c r="D54" s="11">
        <v>0</v>
      </c>
      <c r="E54" s="11">
        <v>7992</v>
      </c>
    </row>
    <row r="55" spans="1:5" ht="16.5" x14ac:dyDescent="0.3">
      <c r="A55" s="10">
        <v>50</v>
      </c>
      <c r="B55" s="10">
        <v>0</v>
      </c>
      <c r="C55" s="10" t="s">
        <v>23</v>
      </c>
      <c r="D55" s="11">
        <v>0</v>
      </c>
      <c r="E55" s="11">
        <v>8196</v>
      </c>
    </row>
    <row r="56" spans="1:5" ht="16.5" x14ac:dyDescent="0.3">
      <c r="A56" s="10">
        <v>51</v>
      </c>
      <c r="B56" s="10">
        <v>0</v>
      </c>
      <c r="C56" s="10" t="s">
        <v>23</v>
      </c>
      <c r="D56" s="11">
        <v>0</v>
      </c>
      <c r="E56" s="11">
        <v>8400</v>
      </c>
    </row>
    <row r="57" spans="1:5" ht="16.5" x14ac:dyDescent="0.3">
      <c r="A57" s="10">
        <v>52</v>
      </c>
      <c r="B57" s="10">
        <v>0</v>
      </c>
      <c r="C57" s="10" t="s">
        <v>23</v>
      </c>
      <c r="D57" s="11">
        <v>0</v>
      </c>
      <c r="E57" s="11">
        <v>8670</v>
      </c>
    </row>
    <row r="58" spans="1:5" ht="16.5" x14ac:dyDescent="0.3">
      <c r="A58" s="10">
        <v>53</v>
      </c>
      <c r="B58" s="10">
        <v>0</v>
      </c>
      <c r="C58" s="10" t="s">
        <v>23</v>
      </c>
      <c r="D58" s="11">
        <v>0</v>
      </c>
      <c r="E58" s="11">
        <v>8940</v>
      </c>
    </row>
    <row r="59" spans="1:5" ht="16.5" x14ac:dyDescent="0.3">
      <c r="A59" s="10">
        <v>54</v>
      </c>
      <c r="B59" s="10">
        <v>0</v>
      </c>
      <c r="C59" s="10" t="s">
        <v>23</v>
      </c>
      <c r="D59" s="11">
        <v>0</v>
      </c>
      <c r="E59" s="11">
        <v>9210</v>
      </c>
    </row>
    <row r="60" spans="1:5" ht="16.5" x14ac:dyDescent="0.3">
      <c r="A60" s="10">
        <v>55</v>
      </c>
      <c r="B60" s="10">
        <v>0</v>
      </c>
      <c r="C60" s="10" t="s">
        <v>23</v>
      </c>
      <c r="D60" s="11">
        <v>0</v>
      </c>
      <c r="E60" s="11">
        <v>9480</v>
      </c>
    </row>
    <row r="61" spans="1:5" ht="16.5" x14ac:dyDescent="0.3">
      <c r="A61" s="10">
        <v>56</v>
      </c>
      <c r="B61" s="10">
        <v>0</v>
      </c>
      <c r="C61" s="10" t="s">
        <v>23</v>
      </c>
      <c r="D61" s="11">
        <v>0</v>
      </c>
      <c r="E61" s="11">
        <v>9750</v>
      </c>
    </row>
    <row r="62" spans="1:5" ht="16.5" x14ac:dyDescent="0.3">
      <c r="A62" s="10">
        <v>57</v>
      </c>
      <c r="B62" s="10">
        <v>0</v>
      </c>
      <c r="C62" s="10" t="s">
        <v>23</v>
      </c>
      <c r="D62" s="11">
        <v>0</v>
      </c>
      <c r="E62" s="11">
        <v>10020</v>
      </c>
    </row>
    <row r="63" spans="1:5" ht="16.5" x14ac:dyDescent="0.3">
      <c r="A63" s="10">
        <v>58</v>
      </c>
      <c r="B63" s="10">
        <v>0</v>
      </c>
      <c r="C63" s="10" t="s">
        <v>23</v>
      </c>
      <c r="D63" s="11">
        <v>0</v>
      </c>
      <c r="E63" s="11">
        <v>10290</v>
      </c>
    </row>
    <row r="64" spans="1:5" ht="16.5" x14ac:dyDescent="0.3">
      <c r="A64" s="10">
        <v>59</v>
      </c>
      <c r="B64" s="10">
        <v>0</v>
      </c>
      <c r="C64" s="10" t="s">
        <v>23</v>
      </c>
      <c r="D64" s="11">
        <v>0</v>
      </c>
      <c r="E64" s="11">
        <v>10560</v>
      </c>
    </row>
    <row r="65" spans="1:5" ht="16.5" x14ac:dyDescent="0.3">
      <c r="A65" s="10">
        <v>60</v>
      </c>
      <c r="B65" s="10">
        <v>0</v>
      </c>
      <c r="C65" s="10" t="s">
        <v>23</v>
      </c>
      <c r="D65" s="11">
        <v>0</v>
      </c>
      <c r="E65" s="11">
        <v>10830</v>
      </c>
    </row>
    <row r="66" spans="1:5" ht="16.5" x14ac:dyDescent="0.3">
      <c r="A66" s="10">
        <v>61</v>
      </c>
      <c r="B66" s="10">
        <v>0</v>
      </c>
      <c r="C66" s="10" t="s">
        <v>23</v>
      </c>
      <c r="D66" s="11">
        <v>0</v>
      </c>
      <c r="E66" s="11">
        <v>11100</v>
      </c>
    </row>
    <row r="67" spans="1:5" ht="16.5" x14ac:dyDescent="0.3">
      <c r="A67" s="10">
        <v>62</v>
      </c>
      <c r="B67" s="10">
        <v>0</v>
      </c>
      <c r="C67" s="10" t="s">
        <v>23</v>
      </c>
      <c r="D67" s="11">
        <v>0</v>
      </c>
      <c r="E67" s="11">
        <v>11445</v>
      </c>
    </row>
    <row r="68" spans="1:5" ht="16.5" x14ac:dyDescent="0.3">
      <c r="A68" s="10">
        <v>63</v>
      </c>
      <c r="B68" s="10">
        <v>0</v>
      </c>
      <c r="C68" s="10" t="s">
        <v>23</v>
      </c>
      <c r="D68" s="11">
        <v>0</v>
      </c>
      <c r="E68" s="11">
        <v>11790</v>
      </c>
    </row>
    <row r="69" spans="1:5" ht="16.5" x14ac:dyDescent="0.3">
      <c r="A69" s="10">
        <v>64</v>
      </c>
      <c r="B69" s="10">
        <v>0</v>
      </c>
      <c r="C69" s="10" t="s">
        <v>23</v>
      </c>
      <c r="D69" s="11">
        <v>0</v>
      </c>
      <c r="E69" s="11">
        <v>12135</v>
      </c>
    </row>
    <row r="70" spans="1:5" ht="16.5" x14ac:dyDescent="0.3">
      <c r="A70" s="10">
        <v>65</v>
      </c>
      <c r="B70" s="10">
        <v>0</v>
      </c>
      <c r="C70" s="10" t="s">
        <v>23</v>
      </c>
      <c r="D70" s="11">
        <v>0</v>
      </c>
      <c r="E70" s="11">
        <v>12480</v>
      </c>
    </row>
    <row r="71" spans="1:5" ht="16.5" x14ac:dyDescent="0.3">
      <c r="A71" s="10">
        <v>66</v>
      </c>
      <c r="B71" s="10">
        <v>0</v>
      </c>
      <c r="C71" s="10" t="s">
        <v>23</v>
      </c>
      <c r="D71" s="11">
        <v>0</v>
      </c>
      <c r="E71" s="11">
        <v>12825</v>
      </c>
    </row>
    <row r="72" spans="1:5" ht="16.5" x14ac:dyDescent="0.3">
      <c r="A72" s="10">
        <v>67</v>
      </c>
      <c r="B72" s="10">
        <v>0</v>
      </c>
      <c r="C72" s="10" t="s">
        <v>23</v>
      </c>
      <c r="D72" s="11">
        <v>0</v>
      </c>
      <c r="E72" s="11">
        <v>13170</v>
      </c>
    </row>
    <row r="73" spans="1:5" ht="16.5" x14ac:dyDescent="0.3">
      <c r="A73" s="10">
        <v>68</v>
      </c>
      <c r="B73" s="10">
        <v>0</v>
      </c>
      <c r="C73" s="10" t="s">
        <v>23</v>
      </c>
      <c r="D73" s="11">
        <v>0</v>
      </c>
      <c r="E73" s="11">
        <v>13515</v>
      </c>
    </row>
    <row r="74" spans="1:5" ht="16.5" x14ac:dyDescent="0.3">
      <c r="A74" s="10">
        <v>69</v>
      </c>
      <c r="B74" s="10">
        <v>0</v>
      </c>
      <c r="C74" s="10" t="s">
        <v>23</v>
      </c>
      <c r="D74" s="11">
        <v>0</v>
      </c>
      <c r="E74" s="11">
        <v>13860</v>
      </c>
    </row>
    <row r="75" spans="1:5" ht="16.5" x14ac:dyDescent="0.3">
      <c r="A75" s="10">
        <v>70</v>
      </c>
      <c r="B75" s="10">
        <v>0</v>
      </c>
      <c r="C75" s="10" t="s">
        <v>23</v>
      </c>
      <c r="D75" s="11">
        <v>0</v>
      </c>
      <c r="E75" s="11">
        <v>14205</v>
      </c>
    </row>
    <row r="76" spans="1:5" ht="16.5" x14ac:dyDescent="0.3">
      <c r="A76" s="10">
        <v>71</v>
      </c>
      <c r="B76" s="10">
        <v>0</v>
      </c>
      <c r="C76" s="10" t="s">
        <v>23</v>
      </c>
      <c r="D76" s="11">
        <v>0</v>
      </c>
      <c r="E76" s="11">
        <v>14550</v>
      </c>
    </row>
    <row r="77" spans="1:5" ht="16.5" x14ac:dyDescent="0.3">
      <c r="A77" s="10">
        <v>72</v>
      </c>
      <c r="B77" s="10">
        <v>0</v>
      </c>
      <c r="C77" s="10" t="s">
        <v>23</v>
      </c>
      <c r="D77" s="11">
        <v>0</v>
      </c>
      <c r="E77" s="11">
        <v>14979</v>
      </c>
    </row>
    <row r="78" spans="1:5" ht="16.5" x14ac:dyDescent="0.3">
      <c r="A78" s="10">
        <v>73</v>
      </c>
      <c r="B78" s="10">
        <v>0</v>
      </c>
      <c r="C78" s="10" t="s">
        <v>23</v>
      </c>
      <c r="D78" s="11">
        <v>0</v>
      </c>
      <c r="E78" s="11">
        <v>15408</v>
      </c>
    </row>
    <row r="79" spans="1:5" ht="16.5" x14ac:dyDescent="0.3">
      <c r="A79" s="10">
        <v>74</v>
      </c>
      <c r="B79" s="10">
        <v>0</v>
      </c>
      <c r="C79" s="10" t="s">
        <v>23</v>
      </c>
      <c r="D79" s="11">
        <v>0</v>
      </c>
      <c r="E79" s="11">
        <v>15837</v>
      </c>
    </row>
    <row r="80" spans="1:5" ht="16.5" x14ac:dyDescent="0.3">
      <c r="A80" s="10">
        <v>75</v>
      </c>
      <c r="B80" s="10">
        <v>0</v>
      </c>
      <c r="C80" s="10" t="s">
        <v>23</v>
      </c>
      <c r="D80" s="11">
        <v>0</v>
      </c>
      <c r="E80" s="11">
        <v>16266</v>
      </c>
    </row>
    <row r="81" spans="1:5" ht="16.5" x14ac:dyDescent="0.3">
      <c r="A81" s="10">
        <v>76</v>
      </c>
      <c r="B81" s="10">
        <v>0</v>
      </c>
      <c r="C81" s="10" t="s">
        <v>23</v>
      </c>
      <c r="D81" s="11">
        <v>0</v>
      </c>
      <c r="E81" s="11">
        <v>16695</v>
      </c>
    </row>
    <row r="82" spans="1:5" ht="16.5" x14ac:dyDescent="0.3">
      <c r="A82" s="10">
        <v>77</v>
      </c>
      <c r="B82" s="10">
        <v>0</v>
      </c>
      <c r="C82" s="10" t="s">
        <v>23</v>
      </c>
      <c r="D82" s="11">
        <v>0</v>
      </c>
      <c r="E82" s="11">
        <v>17124</v>
      </c>
    </row>
    <row r="83" spans="1:5" ht="16.5" x14ac:dyDescent="0.3">
      <c r="A83" s="10">
        <v>78</v>
      </c>
      <c r="B83" s="10">
        <v>0</v>
      </c>
      <c r="C83" s="10" t="s">
        <v>23</v>
      </c>
      <c r="D83" s="11">
        <v>0</v>
      </c>
      <c r="E83" s="11">
        <v>17553</v>
      </c>
    </row>
    <row r="84" spans="1:5" ht="16.5" x14ac:dyDescent="0.3">
      <c r="A84" s="10">
        <v>79</v>
      </c>
      <c r="B84" s="10">
        <v>0</v>
      </c>
      <c r="C84" s="10" t="s">
        <v>23</v>
      </c>
      <c r="D84" s="11">
        <v>0</v>
      </c>
      <c r="E84" s="11">
        <v>17982</v>
      </c>
    </row>
    <row r="85" spans="1:5" ht="16.5" x14ac:dyDescent="0.3">
      <c r="A85" s="10">
        <v>80</v>
      </c>
      <c r="B85" s="10">
        <v>0</v>
      </c>
      <c r="C85" s="10" t="s">
        <v>23</v>
      </c>
      <c r="D85" s="11">
        <v>0</v>
      </c>
      <c r="E85" s="11">
        <v>18411</v>
      </c>
    </row>
    <row r="86" spans="1:5" ht="16.5" x14ac:dyDescent="0.3">
      <c r="A86" s="10">
        <v>81</v>
      </c>
      <c r="B86" s="10">
        <v>0</v>
      </c>
      <c r="C86" s="10" t="s">
        <v>23</v>
      </c>
      <c r="D86" s="11">
        <v>0</v>
      </c>
      <c r="E86" s="11">
        <v>18840</v>
      </c>
    </row>
    <row r="87" spans="1:5" ht="16.5" x14ac:dyDescent="0.3">
      <c r="A87" s="10">
        <v>82</v>
      </c>
      <c r="B87" s="10">
        <v>0</v>
      </c>
      <c r="C87" s="10" t="s">
        <v>23</v>
      </c>
      <c r="D87" s="11">
        <v>0</v>
      </c>
      <c r="E87" s="11">
        <v>19362</v>
      </c>
    </row>
    <row r="88" spans="1:5" ht="16.5" x14ac:dyDescent="0.3">
      <c r="A88" s="10">
        <v>83</v>
      </c>
      <c r="B88" s="10">
        <v>0</v>
      </c>
      <c r="C88" s="10" t="s">
        <v>23</v>
      </c>
      <c r="D88" s="11">
        <v>0</v>
      </c>
      <c r="E88" s="11">
        <v>19884</v>
      </c>
    </row>
    <row r="89" spans="1:5" ht="16.5" x14ac:dyDescent="0.3">
      <c r="A89" s="10">
        <v>84</v>
      </c>
      <c r="B89" s="10">
        <v>0</v>
      </c>
      <c r="C89" s="10" t="s">
        <v>23</v>
      </c>
      <c r="D89" s="11">
        <v>0</v>
      </c>
      <c r="E89" s="11">
        <v>20406</v>
      </c>
    </row>
    <row r="90" spans="1:5" ht="16.5" x14ac:dyDescent="0.3">
      <c r="A90" s="10">
        <v>85</v>
      </c>
      <c r="B90" s="10">
        <v>0</v>
      </c>
      <c r="C90" s="10" t="s">
        <v>23</v>
      </c>
      <c r="D90" s="11">
        <v>0</v>
      </c>
      <c r="E90" s="11">
        <v>20928</v>
      </c>
    </row>
    <row r="91" spans="1:5" ht="16.5" x14ac:dyDescent="0.3">
      <c r="A91" s="10">
        <v>86</v>
      </c>
      <c r="B91" s="10">
        <v>0</v>
      </c>
      <c r="C91" s="10" t="s">
        <v>23</v>
      </c>
      <c r="D91" s="11">
        <v>0</v>
      </c>
      <c r="E91" s="11">
        <v>21450</v>
      </c>
    </row>
    <row r="92" spans="1:5" ht="16.5" x14ac:dyDescent="0.3">
      <c r="A92" s="10">
        <v>87</v>
      </c>
      <c r="B92" s="10">
        <v>0</v>
      </c>
      <c r="C92" s="10" t="s">
        <v>23</v>
      </c>
      <c r="D92" s="11">
        <v>0</v>
      </c>
      <c r="E92" s="11">
        <v>21972</v>
      </c>
    </row>
    <row r="93" spans="1:5" ht="16.5" x14ac:dyDescent="0.3">
      <c r="A93" s="10">
        <v>88</v>
      </c>
      <c r="B93" s="10">
        <v>0</v>
      </c>
      <c r="C93" s="10" t="s">
        <v>23</v>
      </c>
      <c r="D93" s="11">
        <v>0</v>
      </c>
      <c r="E93" s="11">
        <v>22494</v>
      </c>
    </row>
    <row r="94" spans="1:5" ht="16.5" x14ac:dyDescent="0.3">
      <c r="A94" s="10">
        <v>89</v>
      </c>
      <c r="B94" s="10">
        <v>0</v>
      </c>
      <c r="C94" s="10" t="s">
        <v>23</v>
      </c>
      <c r="D94" s="11">
        <v>0</v>
      </c>
      <c r="E94" s="11">
        <v>23016</v>
      </c>
    </row>
    <row r="95" spans="1:5" ht="16.5" x14ac:dyDescent="0.3">
      <c r="A95" s="10">
        <v>90</v>
      </c>
      <c r="B95" s="10">
        <v>0</v>
      </c>
      <c r="C95" s="10" t="s">
        <v>23</v>
      </c>
      <c r="D95" s="11">
        <v>0</v>
      </c>
      <c r="E95" s="11">
        <v>23538</v>
      </c>
    </row>
    <row r="96" spans="1:5" ht="16.5" x14ac:dyDescent="0.3">
      <c r="A96" s="10">
        <v>91</v>
      </c>
      <c r="B96" s="10">
        <v>0</v>
      </c>
      <c r="C96" s="10" t="s">
        <v>23</v>
      </c>
      <c r="D96" s="11">
        <v>0</v>
      </c>
      <c r="E96" s="11">
        <v>24060</v>
      </c>
    </row>
    <row r="97" spans="1:5" ht="16.5" x14ac:dyDescent="0.3">
      <c r="A97" s="10">
        <v>92</v>
      </c>
      <c r="B97" s="10">
        <v>0</v>
      </c>
      <c r="C97" s="10" t="s">
        <v>23</v>
      </c>
      <c r="D97" s="11">
        <v>0</v>
      </c>
      <c r="E97" s="11">
        <v>24684</v>
      </c>
    </row>
    <row r="98" spans="1:5" ht="16.5" x14ac:dyDescent="0.3">
      <c r="A98" s="10">
        <v>93</v>
      </c>
      <c r="B98" s="10">
        <v>0</v>
      </c>
      <c r="C98" s="10" t="s">
        <v>23</v>
      </c>
      <c r="D98" s="11">
        <v>0</v>
      </c>
      <c r="E98" s="11">
        <v>25308</v>
      </c>
    </row>
    <row r="99" spans="1:5" ht="16.5" x14ac:dyDescent="0.3">
      <c r="A99" s="10">
        <v>94</v>
      </c>
      <c r="B99" s="10">
        <v>0</v>
      </c>
      <c r="C99" s="10" t="s">
        <v>23</v>
      </c>
      <c r="D99" s="11">
        <v>0</v>
      </c>
      <c r="E99" s="11">
        <v>25932</v>
      </c>
    </row>
    <row r="100" spans="1:5" ht="16.5" x14ac:dyDescent="0.3">
      <c r="A100" s="10">
        <v>95</v>
      </c>
      <c r="B100" s="10">
        <v>0</v>
      </c>
      <c r="C100" s="10" t="s">
        <v>23</v>
      </c>
      <c r="D100" s="11">
        <v>0</v>
      </c>
      <c r="E100" s="11">
        <v>26556</v>
      </c>
    </row>
    <row r="101" spans="1:5" ht="16.5" x14ac:dyDescent="0.3">
      <c r="A101" s="10">
        <v>96</v>
      </c>
      <c r="B101" s="10">
        <v>0</v>
      </c>
      <c r="C101" s="10" t="s">
        <v>23</v>
      </c>
      <c r="D101" s="11">
        <v>0</v>
      </c>
      <c r="E101" s="11">
        <v>27180</v>
      </c>
    </row>
    <row r="102" spans="1:5" ht="16.5" x14ac:dyDescent="0.3">
      <c r="A102" s="10">
        <v>97</v>
      </c>
      <c r="B102" s="10">
        <v>0</v>
      </c>
      <c r="C102" s="10" t="s">
        <v>23</v>
      </c>
      <c r="D102" s="11">
        <v>0</v>
      </c>
      <c r="E102" s="11">
        <v>27804</v>
      </c>
    </row>
    <row r="103" spans="1:5" ht="16.5" x14ac:dyDescent="0.3">
      <c r="A103" s="10">
        <v>98</v>
      </c>
      <c r="B103" s="10">
        <v>0</v>
      </c>
      <c r="C103" s="10" t="s">
        <v>23</v>
      </c>
      <c r="D103" s="11">
        <v>0</v>
      </c>
      <c r="E103" s="11">
        <v>28428</v>
      </c>
    </row>
    <row r="104" spans="1:5" ht="16.5" x14ac:dyDescent="0.3">
      <c r="A104" s="10">
        <v>99</v>
      </c>
      <c r="B104" s="10">
        <v>0</v>
      </c>
      <c r="C104" s="10" t="s">
        <v>23</v>
      </c>
      <c r="D104" s="11">
        <v>0</v>
      </c>
      <c r="E104" s="11">
        <v>29052</v>
      </c>
    </row>
    <row r="105" spans="1:5" ht="16.5" x14ac:dyDescent="0.3">
      <c r="A105" s="10">
        <v>100</v>
      </c>
      <c r="B105" s="10">
        <v>0</v>
      </c>
      <c r="C105" s="10" t="s">
        <v>23</v>
      </c>
      <c r="D105" s="11">
        <v>0</v>
      </c>
      <c r="E105" s="11">
        <v>29676</v>
      </c>
    </row>
    <row r="106" spans="1:5" ht="16.5" x14ac:dyDescent="0.3">
      <c r="A106" s="10">
        <v>101</v>
      </c>
      <c r="B106" s="10">
        <v>0</v>
      </c>
      <c r="C106" s="10" t="s">
        <v>23</v>
      </c>
      <c r="D106" s="11">
        <v>0</v>
      </c>
      <c r="E106" s="11">
        <v>30300</v>
      </c>
    </row>
    <row r="107" spans="1:5" ht="16.5" x14ac:dyDescent="0.3">
      <c r="A107" s="10">
        <v>102</v>
      </c>
      <c r="B107" s="10">
        <v>0</v>
      </c>
      <c r="C107" s="10" t="s">
        <v>23</v>
      </c>
      <c r="D107" s="11">
        <v>0</v>
      </c>
      <c r="E107" s="11">
        <v>31035</v>
      </c>
    </row>
    <row r="108" spans="1:5" ht="16.5" x14ac:dyDescent="0.3">
      <c r="A108" s="10">
        <v>103</v>
      </c>
      <c r="B108" s="10">
        <v>0</v>
      </c>
      <c r="C108" s="10" t="s">
        <v>23</v>
      </c>
      <c r="D108" s="11">
        <v>0</v>
      </c>
      <c r="E108" s="11">
        <v>31770</v>
      </c>
    </row>
    <row r="109" spans="1:5" ht="16.5" x14ac:dyDescent="0.3">
      <c r="A109" s="10">
        <v>104</v>
      </c>
      <c r="B109" s="10">
        <v>0</v>
      </c>
      <c r="C109" s="10" t="s">
        <v>23</v>
      </c>
      <c r="D109" s="11">
        <v>0</v>
      </c>
      <c r="E109" s="11">
        <v>32505</v>
      </c>
    </row>
    <row r="110" spans="1:5" ht="16.5" x14ac:dyDescent="0.3">
      <c r="A110" s="10">
        <v>105</v>
      </c>
      <c r="B110" s="10">
        <v>0</v>
      </c>
      <c r="C110" s="10" t="s">
        <v>23</v>
      </c>
      <c r="D110" s="11">
        <v>0</v>
      </c>
      <c r="E110" s="11">
        <v>33240</v>
      </c>
    </row>
    <row r="111" spans="1:5" ht="16.5" x14ac:dyDescent="0.3">
      <c r="A111" s="10">
        <v>106</v>
      </c>
      <c r="B111" s="10">
        <v>0</v>
      </c>
      <c r="C111" s="10" t="s">
        <v>23</v>
      </c>
      <c r="D111" s="11">
        <v>0</v>
      </c>
      <c r="E111" s="11">
        <v>33975</v>
      </c>
    </row>
    <row r="112" spans="1:5" ht="16.5" x14ac:dyDescent="0.3">
      <c r="A112" s="10">
        <v>107</v>
      </c>
      <c r="B112" s="10">
        <v>0</v>
      </c>
      <c r="C112" s="10" t="s">
        <v>23</v>
      </c>
      <c r="D112" s="11">
        <v>0</v>
      </c>
      <c r="E112" s="11">
        <v>34710</v>
      </c>
    </row>
    <row r="113" spans="1:5" ht="16.5" x14ac:dyDescent="0.3">
      <c r="A113" s="10">
        <v>108</v>
      </c>
      <c r="B113" s="10">
        <v>0</v>
      </c>
      <c r="C113" s="10" t="s">
        <v>23</v>
      </c>
      <c r="D113" s="11">
        <v>0</v>
      </c>
      <c r="E113" s="11">
        <v>35445</v>
      </c>
    </row>
    <row r="114" spans="1:5" ht="16.5" x14ac:dyDescent="0.3">
      <c r="A114" s="10">
        <v>109</v>
      </c>
      <c r="B114" s="10">
        <v>0</v>
      </c>
      <c r="C114" s="10" t="s">
        <v>23</v>
      </c>
      <c r="D114" s="11">
        <v>0</v>
      </c>
      <c r="E114" s="11">
        <v>36180</v>
      </c>
    </row>
    <row r="115" spans="1:5" ht="16.5" x14ac:dyDescent="0.3">
      <c r="A115" s="10">
        <v>110</v>
      </c>
      <c r="B115" s="10">
        <v>0</v>
      </c>
      <c r="C115" s="10" t="s">
        <v>23</v>
      </c>
      <c r="D115" s="11">
        <v>0</v>
      </c>
      <c r="E115" s="11">
        <v>36915</v>
      </c>
    </row>
    <row r="116" spans="1:5" ht="16.5" x14ac:dyDescent="0.3">
      <c r="A116" s="10">
        <v>111</v>
      </c>
      <c r="B116" s="10">
        <v>0</v>
      </c>
      <c r="C116" s="10" t="s">
        <v>23</v>
      </c>
      <c r="D116" s="11">
        <v>0</v>
      </c>
      <c r="E116" s="11">
        <v>37650</v>
      </c>
    </row>
    <row r="117" spans="1:5" ht="16.5" x14ac:dyDescent="0.3">
      <c r="A117" s="10">
        <v>112</v>
      </c>
      <c r="B117" s="10">
        <v>0</v>
      </c>
      <c r="C117" s="10" t="s">
        <v>23</v>
      </c>
      <c r="D117" s="11">
        <v>0</v>
      </c>
      <c r="E117" s="11">
        <v>38505</v>
      </c>
    </row>
    <row r="118" spans="1:5" ht="16.5" x14ac:dyDescent="0.3">
      <c r="A118" s="10">
        <v>113</v>
      </c>
      <c r="B118" s="10">
        <v>0</v>
      </c>
      <c r="C118" s="10" t="s">
        <v>23</v>
      </c>
      <c r="D118" s="11">
        <v>0</v>
      </c>
      <c r="E118" s="11">
        <v>39360</v>
      </c>
    </row>
    <row r="119" spans="1:5" ht="16.5" x14ac:dyDescent="0.3">
      <c r="A119" s="10">
        <v>114</v>
      </c>
      <c r="B119" s="10">
        <v>0</v>
      </c>
      <c r="C119" s="10" t="s">
        <v>23</v>
      </c>
      <c r="D119" s="11">
        <v>0</v>
      </c>
      <c r="E119" s="11">
        <v>40215</v>
      </c>
    </row>
    <row r="120" spans="1:5" ht="16.5" x14ac:dyDescent="0.3">
      <c r="A120" s="10">
        <v>115</v>
      </c>
      <c r="B120" s="10">
        <v>0</v>
      </c>
      <c r="C120" s="10" t="s">
        <v>23</v>
      </c>
      <c r="D120" s="11">
        <v>0</v>
      </c>
      <c r="E120" s="11">
        <v>41070</v>
      </c>
    </row>
    <row r="121" spans="1:5" ht="16.5" x14ac:dyDescent="0.3">
      <c r="A121" s="10">
        <v>116</v>
      </c>
      <c r="B121" s="10">
        <v>0</v>
      </c>
      <c r="C121" s="10" t="s">
        <v>23</v>
      </c>
      <c r="D121" s="11">
        <v>0</v>
      </c>
      <c r="E121" s="11">
        <v>41925</v>
      </c>
    </row>
    <row r="122" spans="1:5" ht="16.5" x14ac:dyDescent="0.3">
      <c r="A122" s="10">
        <v>117</v>
      </c>
      <c r="B122" s="10">
        <v>0</v>
      </c>
      <c r="C122" s="10" t="s">
        <v>23</v>
      </c>
      <c r="D122" s="11">
        <v>0</v>
      </c>
      <c r="E122" s="11">
        <v>42780</v>
      </c>
    </row>
    <row r="123" spans="1:5" ht="16.5" x14ac:dyDescent="0.3">
      <c r="A123" s="10">
        <v>118</v>
      </c>
      <c r="B123" s="10">
        <v>0</v>
      </c>
      <c r="C123" s="10" t="s">
        <v>23</v>
      </c>
      <c r="D123" s="11">
        <v>0</v>
      </c>
      <c r="E123" s="11">
        <v>43635</v>
      </c>
    </row>
    <row r="124" spans="1:5" ht="16.5" x14ac:dyDescent="0.3">
      <c r="A124" s="10">
        <v>119</v>
      </c>
      <c r="B124" s="10">
        <v>0</v>
      </c>
      <c r="C124" s="10" t="s">
        <v>23</v>
      </c>
      <c r="D124" s="11">
        <v>0</v>
      </c>
      <c r="E124" s="11">
        <v>44490</v>
      </c>
    </row>
    <row r="125" spans="1:5" ht="16.5" x14ac:dyDescent="0.3">
      <c r="A125" s="10">
        <v>120</v>
      </c>
      <c r="B125" s="10">
        <v>0</v>
      </c>
      <c r="C125" s="10" t="s">
        <v>23</v>
      </c>
      <c r="D125" s="11">
        <v>0</v>
      </c>
      <c r="E125" s="11">
        <v>45345</v>
      </c>
    </row>
    <row r="126" spans="1:5" ht="16.5" x14ac:dyDescent="0.3">
      <c r="A126" s="10">
        <v>1</v>
      </c>
      <c r="B126" s="10">
        <v>1</v>
      </c>
      <c r="C126" s="10" t="s">
        <v>24</v>
      </c>
      <c r="D126" s="11">
        <v>160</v>
      </c>
      <c r="E126" s="11">
        <v>1000</v>
      </c>
    </row>
    <row r="127" spans="1:5" ht="16.5" x14ac:dyDescent="0.3">
      <c r="A127" s="10">
        <v>2</v>
      </c>
      <c r="B127" s="10">
        <v>1</v>
      </c>
      <c r="C127" s="10" t="s">
        <v>24</v>
      </c>
      <c r="D127" s="11">
        <v>160</v>
      </c>
      <c r="E127" s="11">
        <v>1010</v>
      </c>
    </row>
    <row r="128" spans="1:5" ht="16.5" x14ac:dyDescent="0.3">
      <c r="A128" s="10">
        <v>3</v>
      </c>
      <c r="B128" s="10">
        <v>1</v>
      </c>
      <c r="C128" s="10" t="s">
        <v>24</v>
      </c>
      <c r="D128" s="11">
        <v>160</v>
      </c>
      <c r="E128" s="11">
        <v>1020</v>
      </c>
    </row>
    <row r="129" spans="1:5" ht="16.5" x14ac:dyDescent="0.3">
      <c r="A129" s="10">
        <v>4</v>
      </c>
      <c r="B129" s="10">
        <v>1</v>
      </c>
      <c r="C129" s="10" t="s">
        <v>24</v>
      </c>
      <c r="D129" s="11">
        <v>160</v>
      </c>
      <c r="E129" s="11">
        <v>1030</v>
      </c>
    </row>
    <row r="130" spans="1:5" ht="16.5" x14ac:dyDescent="0.3">
      <c r="A130" s="10">
        <v>5</v>
      </c>
      <c r="B130" s="10">
        <v>1</v>
      </c>
      <c r="C130" s="10" t="s">
        <v>24</v>
      </c>
      <c r="D130" s="11">
        <v>160</v>
      </c>
      <c r="E130" s="11">
        <v>1040</v>
      </c>
    </row>
    <row r="131" spans="1:5" ht="16.5" x14ac:dyDescent="0.3">
      <c r="A131" s="10">
        <v>6</v>
      </c>
      <c r="B131" s="10">
        <v>1</v>
      </c>
      <c r="C131" s="10" t="s">
        <v>24</v>
      </c>
      <c r="D131" s="11">
        <v>160</v>
      </c>
      <c r="E131" s="11">
        <v>1050</v>
      </c>
    </row>
    <row r="132" spans="1:5" ht="16.5" x14ac:dyDescent="0.3">
      <c r="A132" s="10">
        <v>7</v>
      </c>
      <c r="B132" s="10">
        <v>1</v>
      </c>
      <c r="C132" s="10" t="s">
        <v>24</v>
      </c>
      <c r="D132" s="11">
        <v>160</v>
      </c>
      <c r="E132" s="11">
        <v>1060</v>
      </c>
    </row>
    <row r="133" spans="1:5" ht="16.5" x14ac:dyDescent="0.3">
      <c r="A133" s="10">
        <v>8</v>
      </c>
      <c r="B133" s="10">
        <v>1</v>
      </c>
      <c r="C133" s="10" t="s">
        <v>24</v>
      </c>
      <c r="D133" s="11">
        <v>160</v>
      </c>
      <c r="E133" s="11">
        <v>1070</v>
      </c>
    </row>
    <row r="134" spans="1:5" ht="16.5" x14ac:dyDescent="0.3">
      <c r="A134" s="10">
        <v>9</v>
      </c>
      <c r="B134" s="10">
        <v>1</v>
      </c>
      <c r="C134" s="10" t="s">
        <v>24</v>
      </c>
      <c r="D134" s="11">
        <v>200</v>
      </c>
      <c r="E134" s="11">
        <v>1080</v>
      </c>
    </row>
    <row r="135" spans="1:5" ht="16.5" x14ac:dyDescent="0.3">
      <c r="A135" s="10">
        <v>10</v>
      </c>
      <c r="B135" s="10">
        <v>1</v>
      </c>
      <c r="C135" s="10" t="s">
        <v>24</v>
      </c>
      <c r="D135" s="11">
        <v>300</v>
      </c>
      <c r="E135" s="11">
        <v>1090</v>
      </c>
    </row>
    <row r="136" spans="1:5" ht="16.5" x14ac:dyDescent="0.3">
      <c r="A136" s="10">
        <v>11</v>
      </c>
      <c r="B136" s="10">
        <v>1</v>
      </c>
      <c r="C136" s="10" t="s">
        <v>24</v>
      </c>
      <c r="D136" s="11">
        <v>320</v>
      </c>
      <c r="E136" s="11">
        <v>1100</v>
      </c>
    </row>
    <row r="137" spans="1:5" ht="16.5" x14ac:dyDescent="0.3">
      <c r="A137" s="10">
        <v>12</v>
      </c>
      <c r="B137" s="10">
        <v>1</v>
      </c>
      <c r="C137" s="10" t="s">
        <v>24</v>
      </c>
      <c r="D137" s="11">
        <v>400</v>
      </c>
      <c r="E137" s="11">
        <v>1120</v>
      </c>
    </row>
    <row r="138" spans="1:5" ht="16.5" x14ac:dyDescent="0.3">
      <c r="A138" s="10">
        <v>13</v>
      </c>
      <c r="B138" s="10">
        <v>1</v>
      </c>
      <c r="C138" s="10" t="s">
        <v>24</v>
      </c>
      <c r="D138" s="11">
        <v>800</v>
      </c>
      <c r="E138" s="11">
        <v>1140</v>
      </c>
    </row>
    <row r="139" spans="1:5" ht="16.5" x14ac:dyDescent="0.3">
      <c r="A139" s="10">
        <v>14</v>
      </c>
      <c r="B139" s="10">
        <v>1</v>
      </c>
      <c r="C139" s="10" t="s">
        <v>24</v>
      </c>
      <c r="D139" s="11">
        <v>1200</v>
      </c>
      <c r="E139" s="11">
        <v>1160</v>
      </c>
    </row>
    <row r="140" spans="1:5" ht="16.5" x14ac:dyDescent="0.3">
      <c r="A140" s="10">
        <v>15</v>
      </c>
      <c r="B140" s="10">
        <v>1</v>
      </c>
      <c r="C140" s="10" t="s">
        <v>24</v>
      </c>
      <c r="D140" s="11">
        <v>1600</v>
      </c>
      <c r="E140" s="11">
        <v>1180</v>
      </c>
    </row>
    <row r="141" spans="1:5" ht="16.5" x14ac:dyDescent="0.3">
      <c r="A141" s="10">
        <v>16</v>
      </c>
      <c r="B141" s="10">
        <v>1</v>
      </c>
      <c r="C141" s="10" t="s">
        <v>24</v>
      </c>
      <c r="D141" s="11">
        <v>2000</v>
      </c>
      <c r="E141" s="11">
        <v>1200</v>
      </c>
    </row>
    <row r="142" spans="1:5" ht="16.5" x14ac:dyDescent="0.3">
      <c r="A142" s="10">
        <v>17</v>
      </c>
      <c r="B142" s="10">
        <v>1</v>
      </c>
      <c r="C142" s="10" t="s">
        <v>24</v>
      </c>
      <c r="D142" s="11">
        <v>2400</v>
      </c>
      <c r="E142" s="11">
        <v>1220</v>
      </c>
    </row>
    <row r="143" spans="1:5" ht="16.5" x14ac:dyDescent="0.3">
      <c r="A143" s="10">
        <v>18</v>
      </c>
      <c r="B143" s="10">
        <v>1</v>
      </c>
      <c r="C143" s="10" t="s">
        <v>24</v>
      </c>
      <c r="D143" s="11">
        <v>2800</v>
      </c>
      <c r="E143" s="11">
        <v>1240</v>
      </c>
    </row>
    <row r="144" spans="1:5" ht="16.5" x14ac:dyDescent="0.3">
      <c r="A144" s="10">
        <v>19</v>
      </c>
      <c r="B144" s="10">
        <v>1</v>
      </c>
      <c r="C144" s="10" t="s">
        <v>24</v>
      </c>
      <c r="D144" s="11">
        <v>3200</v>
      </c>
      <c r="E144" s="11">
        <v>1260</v>
      </c>
    </row>
    <row r="145" spans="1:5" ht="16.5" x14ac:dyDescent="0.3">
      <c r="A145" s="10">
        <v>20</v>
      </c>
      <c r="B145" s="10">
        <v>1</v>
      </c>
      <c r="C145" s="10" t="s">
        <v>24</v>
      </c>
      <c r="D145" s="11">
        <v>3600</v>
      </c>
      <c r="E145" s="11">
        <v>1280</v>
      </c>
    </row>
    <row r="146" spans="1:5" ht="16.5" x14ac:dyDescent="0.3">
      <c r="A146" s="10">
        <v>21</v>
      </c>
      <c r="B146" s="10">
        <v>1</v>
      </c>
      <c r="C146" s="10" t="s">
        <v>24</v>
      </c>
      <c r="D146" s="11">
        <v>4000</v>
      </c>
      <c r="E146" s="11">
        <v>1300</v>
      </c>
    </row>
    <row r="147" spans="1:5" ht="16.5" x14ac:dyDescent="0.3">
      <c r="A147" s="10">
        <v>22</v>
      </c>
      <c r="B147" s="10">
        <v>1</v>
      </c>
      <c r="C147" s="10" t="s">
        <v>24</v>
      </c>
      <c r="D147" s="11">
        <v>4400</v>
      </c>
      <c r="E147" s="11">
        <v>1333</v>
      </c>
    </row>
    <row r="148" spans="1:5" ht="16.5" x14ac:dyDescent="0.3">
      <c r="A148" s="10">
        <v>23</v>
      </c>
      <c r="B148" s="10">
        <v>1</v>
      </c>
      <c r="C148" s="10" t="s">
        <v>24</v>
      </c>
      <c r="D148" s="11">
        <v>4800</v>
      </c>
      <c r="E148" s="11">
        <v>1366</v>
      </c>
    </row>
    <row r="149" spans="1:5" ht="16.5" x14ac:dyDescent="0.3">
      <c r="A149" s="10">
        <v>24</v>
      </c>
      <c r="B149" s="10">
        <v>1</v>
      </c>
      <c r="C149" s="10" t="s">
        <v>24</v>
      </c>
      <c r="D149" s="11">
        <v>5200</v>
      </c>
      <c r="E149" s="11">
        <v>1399</v>
      </c>
    </row>
    <row r="150" spans="1:5" ht="16.5" x14ac:dyDescent="0.3">
      <c r="A150" s="10">
        <v>25</v>
      </c>
      <c r="B150" s="10">
        <v>1</v>
      </c>
      <c r="C150" s="10" t="s">
        <v>24</v>
      </c>
      <c r="D150" s="11">
        <v>5600</v>
      </c>
      <c r="E150" s="11">
        <v>1432</v>
      </c>
    </row>
    <row r="151" spans="1:5" ht="16.5" x14ac:dyDescent="0.3">
      <c r="A151" s="10">
        <v>26</v>
      </c>
      <c r="B151" s="10">
        <v>1</v>
      </c>
      <c r="C151" s="10" t="s">
        <v>24</v>
      </c>
      <c r="D151" s="11">
        <v>6000</v>
      </c>
      <c r="E151" s="11">
        <v>1465</v>
      </c>
    </row>
    <row r="152" spans="1:5" ht="16.5" x14ac:dyDescent="0.3">
      <c r="A152" s="10">
        <v>27</v>
      </c>
      <c r="B152" s="10">
        <v>1</v>
      </c>
      <c r="C152" s="10" t="s">
        <v>24</v>
      </c>
      <c r="D152" s="11">
        <v>6400</v>
      </c>
      <c r="E152" s="11">
        <v>1498</v>
      </c>
    </row>
    <row r="153" spans="1:5" ht="16.5" x14ac:dyDescent="0.3">
      <c r="A153" s="10">
        <v>28</v>
      </c>
      <c r="B153" s="10">
        <v>1</v>
      </c>
      <c r="C153" s="10" t="s">
        <v>24</v>
      </c>
      <c r="D153" s="11">
        <v>6800</v>
      </c>
      <c r="E153" s="11">
        <v>1531</v>
      </c>
    </row>
    <row r="154" spans="1:5" ht="16.5" x14ac:dyDescent="0.3">
      <c r="A154" s="10">
        <v>29</v>
      </c>
      <c r="B154" s="10">
        <v>1</v>
      </c>
      <c r="C154" s="10" t="s">
        <v>24</v>
      </c>
      <c r="D154" s="11">
        <v>7200</v>
      </c>
      <c r="E154" s="11">
        <v>1564</v>
      </c>
    </row>
    <row r="155" spans="1:5" ht="16.5" x14ac:dyDescent="0.3">
      <c r="A155" s="10">
        <v>30</v>
      </c>
      <c r="B155" s="10">
        <v>1</v>
      </c>
      <c r="C155" s="10" t="s">
        <v>24</v>
      </c>
      <c r="D155" s="11">
        <v>7300</v>
      </c>
      <c r="E155" s="11">
        <v>1597</v>
      </c>
    </row>
    <row r="156" spans="1:5" ht="16.5" x14ac:dyDescent="0.3">
      <c r="A156" s="10">
        <v>31</v>
      </c>
      <c r="B156" s="10">
        <v>1</v>
      </c>
      <c r="C156" s="10" t="s">
        <v>24</v>
      </c>
      <c r="D156" s="11">
        <v>7500</v>
      </c>
      <c r="E156" s="11">
        <v>1630</v>
      </c>
    </row>
    <row r="157" spans="1:5" ht="16.5" x14ac:dyDescent="0.3">
      <c r="A157" s="10">
        <v>32</v>
      </c>
      <c r="B157" s="10">
        <v>1</v>
      </c>
      <c r="C157" s="10" t="s">
        <v>24</v>
      </c>
      <c r="D157" s="11">
        <v>7700</v>
      </c>
      <c r="E157" s="11">
        <v>1679</v>
      </c>
    </row>
    <row r="158" spans="1:5" ht="16.5" x14ac:dyDescent="0.3">
      <c r="A158" s="10">
        <v>33</v>
      </c>
      <c r="B158" s="10">
        <v>1</v>
      </c>
      <c r="C158" s="10" t="s">
        <v>24</v>
      </c>
      <c r="D158" s="11">
        <v>7900</v>
      </c>
      <c r="E158" s="11">
        <v>1728</v>
      </c>
    </row>
    <row r="159" spans="1:5" ht="16.5" x14ac:dyDescent="0.3">
      <c r="A159" s="10">
        <v>34</v>
      </c>
      <c r="B159" s="10">
        <v>1</v>
      </c>
      <c r="C159" s="10" t="s">
        <v>24</v>
      </c>
      <c r="D159" s="11">
        <v>8100</v>
      </c>
      <c r="E159" s="11">
        <v>1777</v>
      </c>
    </row>
    <row r="160" spans="1:5" ht="16.5" x14ac:dyDescent="0.3">
      <c r="A160" s="10">
        <v>35</v>
      </c>
      <c r="B160" s="10">
        <v>1</v>
      </c>
      <c r="C160" s="10" t="s">
        <v>24</v>
      </c>
      <c r="D160" s="11">
        <v>8400</v>
      </c>
      <c r="E160" s="11">
        <v>1826</v>
      </c>
    </row>
    <row r="161" spans="1:5" ht="16.5" x14ac:dyDescent="0.3">
      <c r="A161" s="10">
        <v>36</v>
      </c>
      <c r="B161" s="10">
        <v>1</v>
      </c>
      <c r="C161" s="10" t="s">
        <v>24</v>
      </c>
      <c r="D161" s="11">
        <v>8600</v>
      </c>
      <c r="E161" s="11">
        <v>1875</v>
      </c>
    </row>
    <row r="162" spans="1:5" ht="16.5" x14ac:dyDescent="0.3">
      <c r="A162" s="10">
        <v>37</v>
      </c>
      <c r="B162" s="10">
        <v>1</v>
      </c>
      <c r="C162" s="10" t="s">
        <v>24</v>
      </c>
      <c r="D162" s="11">
        <v>8800</v>
      </c>
      <c r="E162" s="11">
        <v>1924</v>
      </c>
    </row>
    <row r="163" spans="1:5" ht="16.5" x14ac:dyDescent="0.3">
      <c r="A163" s="10">
        <v>38</v>
      </c>
      <c r="B163" s="10">
        <v>1</v>
      </c>
      <c r="C163" s="10" t="s">
        <v>24</v>
      </c>
      <c r="D163" s="11">
        <v>9000</v>
      </c>
      <c r="E163" s="11">
        <v>1973</v>
      </c>
    </row>
    <row r="164" spans="1:5" ht="16.5" x14ac:dyDescent="0.3">
      <c r="A164" s="10">
        <v>39</v>
      </c>
      <c r="B164" s="10">
        <v>1</v>
      </c>
      <c r="C164" s="10" t="s">
        <v>24</v>
      </c>
      <c r="D164" s="11">
        <v>9300</v>
      </c>
      <c r="E164" s="11">
        <v>2022</v>
      </c>
    </row>
    <row r="165" spans="1:5" ht="16.5" x14ac:dyDescent="0.3">
      <c r="A165" s="10">
        <v>40</v>
      </c>
      <c r="B165" s="10">
        <v>1</v>
      </c>
      <c r="C165" s="10" t="s">
        <v>24</v>
      </c>
      <c r="D165" s="11">
        <v>9500</v>
      </c>
      <c r="E165" s="11">
        <v>2071</v>
      </c>
    </row>
    <row r="166" spans="1:5" ht="16.5" x14ac:dyDescent="0.3">
      <c r="A166" s="10">
        <v>41</v>
      </c>
      <c r="B166" s="10">
        <v>1</v>
      </c>
      <c r="C166" s="10" t="s">
        <v>24</v>
      </c>
      <c r="D166" s="11">
        <v>9700</v>
      </c>
      <c r="E166" s="11">
        <v>2120</v>
      </c>
    </row>
    <row r="167" spans="1:5" ht="16.5" x14ac:dyDescent="0.3">
      <c r="A167" s="10">
        <v>42</v>
      </c>
      <c r="B167" s="10">
        <v>1</v>
      </c>
      <c r="C167" s="10" t="s">
        <v>24</v>
      </c>
      <c r="D167" s="11">
        <v>10300</v>
      </c>
      <c r="E167" s="11">
        <v>2188</v>
      </c>
    </row>
    <row r="168" spans="1:5" ht="16.5" x14ac:dyDescent="0.3">
      <c r="A168" s="10">
        <v>43</v>
      </c>
      <c r="B168" s="10">
        <v>1</v>
      </c>
      <c r="C168" s="10" t="s">
        <v>24</v>
      </c>
      <c r="D168" s="11">
        <v>11000</v>
      </c>
      <c r="E168" s="11">
        <v>2256</v>
      </c>
    </row>
    <row r="169" spans="1:5" ht="16.5" x14ac:dyDescent="0.3">
      <c r="A169" s="10">
        <v>44</v>
      </c>
      <c r="B169" s="10">
        <v>1</v>
      </c>
      <c r="C169" s="10" t="s">
        <v>24</v>
      </c>
      <c r="D169" s="11">
        <v>11600</v>
      </c>
      <c r="E169" s="11">
        <v>2324</v>
      </c>
    </row>
    <row r="170" spans="1:5" ht="16.5" x14ac:dyDescent="0.3">
      <c r="A170" s="10">
        <v>45</v>
      </c>
      <c r="B170" s="10">
        <v>1</v>
      </c>
      <c r="C170" s="10" t="s">
        <v>24</v>
      </c>
      <c r="D170" s="11">
        <v>12200</v>
      </c>
      <c r="E170" s="11">
        <v>2392</v>
      </c>
    </row>
    <row r="171" spans="1:5" ht="16.5" x14ac:dyDescent="0.3">
      <c r="A171" s="10">
        <v>46</v>
      </c>
      <c r="B171" s="10">
        <v>1</v>
      </c>
      <c r="C171" s="10" t="s">
        <v>24</v>
      </c>
      <c r="D171" s="11">
        <v>12800</v>
      </c>
      <c r="E171" s="11">
        <v>2460</v>
      </c>
    </row>
    <row r="172" spans="1:5" ht="16.5" x14ac:dyDescent="0.3">
      <c r="A172" s="10">
        <v>47</v>
      </c>
      <c r="B172" s="10">
        <v>1</v>
      </c>
      <c r="C172" s="10" t="s">
        <v>24</v>
      </c>
      <c r="D172" s="11">
        <v>13500</v>
      </c>
      <c r="E172" s="11">
        <v>2528</v>
      </c>
    </row>
    <row r="173" spans="1:5" ht="16.5" x14ac:dyDescent="0.3">
      <c r="A173" s="10">
        <v>48</v>
      </c>
      <c r="B173" s="10">
        <v>1</v>
      </c>
      <c r="C173" s="10" t="s">
        <v>24</v>
      </c>
      <c r="D173" s="11">
        <v>14100</v>
      </c>
      <c r="E173" s="11">
        <v>2596</v>
      </c>
    </row>
    <row r="174" spans="1:5" ht="16.5" x14ac:dyDescent="0.3">
      <c r="A174" s="10">
        <v>49</v>
      </c>
      <c r="B174" s="10">
        <v>1</v>
      </c>
      <c r="C174" s="10" t="s">
        <v>24</v>
      </c>
      <c r="D174" s="11">
        <v>14700</v>
      </c>
      <c r="E174" s="11">
        <v>2664</v>
      </c>
    </row>
    <row r="175" spans="1:5" ht="16.5" x14ac:dyDescent="0.3">
      <c r="A175" s="10">
        <v>50</v>
      </c>
      <c r="B175" s="10">
        <v>1</v>
      </c>
      <c r="C175" s="10" t="s">
        <v>24</v>
      </c>
      <c r="D175" s="11">
        <v>15300</v>
      </c>
      <c r="E175" s="11">
        <v>2732</v>
      </c>
    </row>
    <row r="176" spans="1:5" ht="16.5" x14ac:dyDescent="0.3">
      <c r="A176" s="10">
        <v>51</v>
      </c>
      <c r="B176" s="10">
        <v>1</v>
      </c>
      <c r="C176" s="10" t="s">
        <v>24</v>
      </c>
      <c r="D176" s="11">
        <v>16000</v>
      </c>
      <c r="E176" s="11">
        <v>2800</v>
      </c>
    </row>
    <row r="177" spans="1:5" ht="16.5" x14ac:dyDescent="0.3">
      <c r="A177" s="10">
        <v>52</v>
      </c>
      <c r="B177" s="10">
        <v>1</v>
      </c>
      <c r="C177" s="10" t="s">
        <v>24</v>
      </c>
      <c r="D177" s="11">
        <v>17300</v>
      </c>
      <c r="E177" s="11">
        <v>2890</v>
      </c>
    </row>
    <row r="178" spans="1:5" ht="16.5" x14ac:dyDescent="0.3">
      <c r="A178" s="10">
        <v>53</v>
      </c>
      <c r="B178" s="10">
        <v>1</v>
      </c>
      <c r="C178" s="10" t="s">
        <v>24</v>
      </c>
      <c r="D178" s="11">
        <v>18700</v>
      </c>
      <c r="E178" s="11">
        <v>2980</v>
      </c>
    </row>
    <row r="179" spans="1:5" ht="16.5" x14ac:dyDescent="0.3">
      <c r="A179" s="10">
        <v>54</v>
      </c>
      <c r="B179" s="10">
        <v>1</v>
      </c>
      <c r="C179" s="10" t="s">
        <v>24</v>
      </c>
      <c r="D179" s="11">
        <v>20100</v>
      </c>
      <c r="E179" s="11">
        <v>3070</v>
      </c>
    </row>
    <row r="180" spans="1:5" ht="16.5" x14ac:dyDescent="0.3">
      <c r="A180" s="10">
        <v>55</v>
      </c>
      <c r="B180" s="10">
        <v>1</v>
      </c>
      <c r="C180" s="10" t="s">
        <v>24</v>
      </c>
      <c r="D180" s="11">
        <v>21500</v>
      </c>
      <c r="E180" s="11">
        <v>3160</v>
      </c>
    </row>
    <row r="181" spans="1:5" ht="16.5" x14ac:dyDescent="0.3">
      <c r="A181" s="10">
        <v>56</v>
      </c>
      <c r="B181" s="10">
        <v>1</v>
      </c>
      <c r="C181" s="10" t="s">
        <v>24</v>
      </c>
      <c r="D181" s="11">
        <v>22800</v>
      </c>
      <c r="E181" s="11">
        <v>3250</v>
      </c>
    </row>
    <row r="182" spans="1:5" ht="16.5" x14ac:dyDescent="0.3">
      <c r="A182" s="10">
        <v>57</v>
      </c>
      <c r="B182" s="10">
        <v>1</v>
      </c>
      <c r="C182" s="10" t="s">
        <v>24</v>
      </c>
      <c r="D182" s="11">
        <v>24200</v>
      </c>
      <c r="E182" s="11">
        <v>3340</v>
      </c>
    </row>
    <row r="183" spans="1:5" ht="16.5" x14ac:dyDescent="0.3">
      <c r="A183" s="10">
        <v>58</v>
      </c>
      <c r="B183" s="10">
        <v>1</v>
      </c>
      <c r="C183" s="10" t="s">
        <v>24</v>
      </c>
      <c r="D183" s="11">
        <v>25600</v>
      </c>
      <c r="E183" s="11">
        <v>3430</v>
      </c>
    </row>
    <row r="184" spans="1:5" ht="16.5" x14ac:dyDescent="0.3">
      <c r="A184" s="10">
        <v>59</v>
      </c>
      <c r="B184" s="10">
        <v>1</v>
      </c>
      <c r="C184" s="10" t="s">
        <v>24</v>
      </c>
      <c r="D184" s="11">
        <v>27000</v>
      </c>
      <c r="E184" s="11">
        <v>3520</v>
      </c>
    </row>
    <row r="185" spans="1:5" ht="16.5" x14ac:dyDescent="0.3">
      <c r="A185" s="10">
        <v>60</v>
      </c>
      <c r="B185" s="10">
        <v>1</v>
      </c>
      <c r="C185" s="10" t="s">
        <v>24</v>
      </c>
      <c r="D185" s="11">
        <v>28300</v>
      </c>
      <c r="E185" s="11">
        <v>3610</v>
      </c>
    </row>
    <row r="186" spans="1:5" ht="16.5" x14ac:dyDescent="0.3">
      <c r="A186" s="10">
        <v>61</v>
      </c>
      <c r="B186" s="10">
        <v>1</v>
      </c>
      <c r="C186" s="10" t="s">
        <v>24</v>
      </c>
      <c r="D186" s="11">
        <v>29700</v>
      </c>
      <c r="E186" s="11">
        <v>3700</v>
      </c>
    </row>
    <row r="187" spans="1:5" ht="16.5" x14ac:dyDescent="0.3">
      <c r="A187" s="10">
        <v>62</v>
      </c>
      <c r="B187" s="10">
        <v>1</v>
      </c>
      <c r="C187" s="10" t="s">
        <v>24</v>
      </c>
      <c r="D187" s="11">
        <v>32600</v>
      </c>
      <c r="E187" s="11">
        <v>3815</v>
      </c>
    </row>
    <row r="188" spans="1:5" ht="16.5" x14ac:dyDescent="0.3">
      <c r="A188" s="10">
        <v>63</v>
      </c>
      <c r="B188" s="10">
        <v>1</v>
      </c>
      <c r="C188" s="10" t="s">
        <v>24</v>
      </c>
      <c r="D188" s="11">
        <v>35500</v>
      </c>
      <c r="E188" s="11">
        <v>3930</v>
      </c>
    </row>
    <row r="189" spans="1:5" ht="16.5" x14ac:dyDescent="0.3">
      <c r="A189" s="10">
        <v>64</v>
      </c>
      <c r="B189" s="10">
        <v>1</v>
      </c>
      <c r="C189" s="10" t="s">
        <v>24</v>
      </c>
      <c r="D189" s="11">
        <v>38300</v>
      </c>
      <c r="E189" s="11">
        <v>4045</v>
      </c>
    </row>
    <row r="190" spans="1:5" ht="16.5" x14ac:dyDescent="0.3">
      <c r="A190" s="10">
        <v>65</v>
      </c>
      <c r="B190" s="10">
        <v>1</v>
      </c>
      <c r="C190" s="10" t="s">
        <v>24</v>
      </c>
      <c r="D190" s="11">
        <v>41200</v>
      </c>
      <c r="E190" s="11">
        <v>4160</v>
      </c>
    </row>
    <row r="191" spans="1:5" ht="16.5" x14ac:dyDescent="0.3">
      <c r="A191" s="10">
        <v>66</v>
      </c>
      <c r="B191" s="10">
        <v>1</v>
      </c>
      <c r="C191" s="10" t="s">
        <v>24</v>
      </c>
      <c r="D191" s="11">
        <v>44100</v>
      </c>
      <c r="E191" s="11">
        <v>4275</v>
      </c>
    </row>
    <row r="192" spans="1:5" ht="16.5" x14ac:dyDescent="0.3">
      <c r="A192" s="10">
        <v>67</v>
      </c>
      <c r="B192" s="10">
        <v>1</v>
      </c>
      <c r="C192" s="10" t="s">
        <v>24</v>
      </c>
      <c r="D192" s="11">
        <v>47000</v>
      </c>
      <c r="E192" s="11">
        <v>4390</v>
      </c>
    </row>
    <row r="193" spans="1:5" ht="16.5" x14ac:dyDescent="0.3">
      <c r="A193" s="10">
        <v>68</v>
      </c>
      <c r="B193" s="10">
        <v>1</v>
      </c>
      <c r="C193" s="10" t="s">
        <v>24</v>
      </c>
      <c r="D193" s="11">
        <v>49800</v>
      </c>
      <c r="E193" s="11">
        <v>4505</v>
      </c>
    </row>
    <row r="194" spans="1:5" ht="16.5" x14ac:dyDescent="0.3">
      <c r="A194" s="10">
        <v>69</v>
      </c>
      <c r="B194" s="10">
        <v>1</v>
      </c>
      <c r="C194" s="10" t="s">
        <v>24</v>
      </c>
      <c r="D194" s="11">
        <v>52700</v>
      </c>
      <c r="E194" s="11">
        <v>4620</v>
      </c>
    </row>
    <row r="195" spans="1:5" ht="16.5" x14ac:dyDescent="0.3">
      <c r="A195" s="10">
        <v>70</v>
      </c>
      <c r="B195" s="10">
        <v>1</v>
      </c>
      <c r="C195" s="10" t="s">
        <v>24</v>
      </c>
      <c r="D195" s="11">
        <v>55600</v>
      </c>
      <c r="E195" s="11">
        <v>4735</v>
      </c>
    </row>
    <row r="196" spans="1:5" ht="16.5" x14ac:dyDescent="0.3">
      <c r="A196" s="10">
        <v>71</v>
      </c>
      <c r="B196" s="10">
        <v>1</v>
      </c>
      <c r="C196" s="10" t="s">
        <v>24</v>
      </c>
      <c r="D196" s="11">
        <v>58500</v>
      </c>
      <c r="E196" s="11">
        <v>4850</v>
      </c>
    </row>
    <row r="197" spans="1:5" ht="16.5" x14ac:dyDescent="0.3">
      <c r="A197" s="10">
        <v>72</v>
      </c>
      <c r="B197" s="10">
        <v>1</v>
      </c>
      <c r="C197" s="10" t="s">
        <v>24</v>
      </c>
      <c r="D197" s="11">
        <v>63300</v>
      </c>
      <c r="E197" s="11">
        <v>4993</v>
      </c>
    </row>
    <row r="198" spans="1:5" ht="16.5" x14ac:dyDescent="0.3">
      <c r="A198" s="10">
        <v>73</v>
      </c>
      <c r="B198" s="10">
        <v>1</v>
      </c>
      <c r="C198" s="10" t="s">
        <v>24</v>
      </c>
      <c r="D198" s="11">
        <v>68200</v>
      </c>
      <c r="E198" s="11">
        <v>5136</v>
      </c>
    </row>
    <row r="199" spans="1:5" ht="16.5" x14ac:dyDescent="0.3">
      <c r="A199" s="10">
        <v>74</v>
      </c>
      <c r="B199" s="10">
        <v>1</v>
      </c>
      <c r="C199" s="10" t="s">
        <v>24</v>
      </c>
      <c r="D199" s="11">
        <v>73100</v>
      </c>
      <c r="E199" s="11">
        <v>5279</v>
      </c>
    </row>
    <row r="200" spans="1:5" ht="16.5" x14ac:dyDescent="0.3">
      <c r="A200" s="10">
        <v>75</v>
      </c>
      <c r="B200" s="10">
        <v>1</v>
      </c>
      <c r="C200" s="10" t="s">
        <v>24</v>
      </c>
      <c r="D200" s="11">
        <v>78000</v>
      </c>
      <c r="E200" s="11">
        <v>5422</v>
      </c>
    </row>
    <row r="201" spans="1:5" ht="16.5" x14ac:dyDescent="0.3">
      <c r="A201" s="10">
        <v>76</v>
      </c>
      <c r="B201" s="10">
        <v>1</v>
      </c>
      <c r="C201" s="10" t="s">
        <v>24</v>
      </c>
      <c r="D201" s="11">
        <v>82800</v>
      </c>
      <c r="E201" s="11">
        <v>5565</v>
      </c>
    </row>
    <row r="202" spans="1:5" ht="16.5" x14ac:dyDescent="0.3">
      <c r="A202" s="10">
        <v>77</v>
      </c>
      <c r="B202" s="10">
        <v>1</v>
      </c>
      <c r="C202" s="10" t="s">
        <v>24</v>
      </c>
      <c r="D202" s="11">
        <v>87700</v>
      </c>
      <c r="E202" s="11">
        <v>5708</v>
      </c>
    </row>
    <row r="203" spans="1:5" ht="16.5" x14ac:dyDescent="0.3">
      <c r="A203" s="10">
        <v>78</v>
      </c>
      <c r="B203" s="10">
        <v>1</v>
      </c>
      <c r="C203" s="10" t="s">
        <v>24</v>
      </c>
      <c r="D203" s="11">
        <v>92600</v>
      </c>
      <c r="E203" s="11">
        <v>5851</v>
      </c>
    </row>
    <row r="204" spans="1:5" ht="16.5" x14ac:dyDescent="0.3">
      <c r="A204" s="10">
        <v>79</v>
      </c>
      <c r="B204" s="10">
        <v>1</v>
      </c>
      <c r="C204" s="10" t="s">
        <v>24</v>
      </c>
      <c r="D204" s="11">
        <v>97500</v>
      </c>
      <c r="E204" s="11">
        <v>5994</v>
      </c>
    </row>
    <row r="205" spans="1:5" ht="16.5" x14ac:dyDescent="0.3">
      <c r="A205" s="10">
        <v>80</v>
      </c>
      <c r="B205" s="10">
        <v>1</v>
      </c>
      <c r="C205" s="10" t="s">
        <v>24</v>
      </c>
      <c r="D205" s="11">
        <v>102300</v>
      </c>
      <c r="E205" s="11">
        <v>6137</v>
      </c>
    </row>
    <row r="206" spans="1:5" ht="16.5" x14ac:dyDescent="0.3">
      <c r="A206" s="10">
        <v>81</v>
      </c>
      <c r="B206" s="10">
        <v>1</v>
      </c>
      <c r="C206" s="10" t="s">
        <v>24</v>
      </c>
      <c r="D206" s="11">
        <v>107200</v>
      </c>
      <c r="E206" s="11">
        <v>6280</v>
      </c>
    </row>
    <row r="207" spans="1:5" ht="16.5" x14ac:dyDescent="0.3">
      <c r="A207" s="10">
        <v>82</v>
      </c>
      <c r="B207" s="10">
        <v>1</v>
      </c>
      <c r="C207" s="10" t="s">
        <v>24</v>
      </c>
      <c r="D207" s="11">
        <v>114600</v>
      </c>
      <c r="E207" s="11">
        <v>6454</v>
      </c>
    </row>
    <row r="208" spans="1:5" ht="16.5" x14ac:dyDescent="0.3">
      <c r="A208" s="10">
        <v>83</v>
      </c>
      <c r="B208" s="10">
        <v>1</v>
      </c>
      <c r="C208" s="10" t="s">
        <v>24</v>
      </c>
      <c r="D208" s="11">
        <v>122000</v>
      </c>
      <c r="E208" s="11">
        <v>6628</v>
      </c>
    </row>
    <row r="209" spans="1:5" ht="16.5" x14ac:dyDescent="0.3">
      <c r="A209" s="10">
        <v>84</v>
      </c>
      <c r="B209" s="10">
        <v>1</v>
      </c>
      <c r="C209" s="10" t="s">
        <v>24</v>
      </c>
      <c r="D209" s="11">
        <v>129300</v>
      </c>
      <c r="E209" s="11">
        <v>6802</v>
      </c>
    </row>
    <row r="210" spans="1:5" ht="16.5" x14ac:dyDescent="0.3">
      <c r="A210" s="10">
        <v>85</v>
      </c>
      <c r="B210" s="10">
        <v>1</v>
      </c>
      <c r="C210" s="10" t="s">
        <v>24</v>
      </c>
      <c r="D210" s="11">
        <v>136700</v>
      </c>
      <c r="E210" s="11">
        <v>6976</v>
      </c>
    </row>
    <row r="211" spans="1:5" ht="16.5" x14ac:dyDescent="0.3">
      <c r="A211" s="10">
        <v>86</v>
      </c>
      <c r="B211" s="10">
        <v>1</v>
      </c>
      <c r="C211" s="10" t="s">
        <v>24</v>
      </c>
      <c r="D211" s="11">
        <v>144100</v>
      </c>
      <c r="E211" s="11">
        <v>7150</v>
      </c>
    </row>
    <row r="212" spans="1:5" ht="16.5" x14ac:dyDescent="0.3">
      <c r="A212" s="10">
        <v>87</v>
      </c>
      <c r="B212" s="10">
        <v>1</v>
      </c>
      <c r="C212" s="10" t="s">
        <v>24</v>
      </c>
      <c r="D212" s="11">
        <v>151500</v>
      </c>
      <c r="E212" s="11">
        <v>7324</v>
      </c>
    </row>
    <row r="213" spans="1:5" ht="16.5" x14ac:dyDescent="0.3">
      <c r="A213" s="10">
        <v>88</v>
      </c>
      <c r="B213" s="10">
        <v>1</v>
      </c>
      <c r="C213" s="10" t="s">
        <v>24</v>
      </c>
      <c r="D213" s="11">
        <v>158800</v>
      </c>
      <c r="E213" s="11">
        <v>7498</v>
      </c>
    </row>
    <row r="214" spans="1:5" ht="16.5" x14ac:dyDescent="0.3">
      <c r="A214" s="10">
        <v>89</v>
      </c>
      <c r="B214" s="10">
        <v>1</v>
      </c>
      <c r="C214" s="10" t="s">
        <v>24</v>
      </c>
      <c r="D214" s="11">
        <v>166200</v>
      </c>
      <c r="E214" s="11">
        <v>7672</v>
      </c>
    </row>
    <row r="215" spans="1:5" ht="16.5" x14ac:dyDescent="0.3">
      <c r="A215" s="10">
        <v>90</v>
      </c>
      <c r="B215" s="10">
        <v>1</v>
      </c>
      <c r="C215" s="10" t="s">
        <v>24</v>
      </c>
      <c r="D215" s="11">
        <v>173600</v>
      </c>
      <c r="E215" s="11">
        <v>7846</v>
      </c>
    </row>
    <row r="216" spans="1:5" ht="16.5" x14ac:dyDescent="0.3">
      <c r="A216" s="10">
        <v>91</v>
      </c>
      <c r="B216" s="10">
        <v>1</v>
      </c>
      <c r="C216" s="10" t="s">
        <v>24</v>
      </c>
      <c r="D216" s="11">
        <v>181000</v>
      </c>
      <c r="E216" s="11">
        <v>8020</v>
      </c>
    </row>
    <row r="217" spans="1:5" ht="16.5" x14ac:dyDescent="0.3">
      <c r="A217" s="10">
        <v>92</v>
      </c>
      <c r="B217" s="10">
        <v>1</v>
      </c>
      <c r="C217" s="10" t="s">
        <v>24</v>
      </c>
      <c r="D217" s="11">
        <v>191600</v>
      </c>
      <c r="E217" s="11">
        <v>8228</v>
      </c>
    </row>
    <row r="218" spans="1:5" ht="16.5" x14ac:dyDescent="0.3">
      <c r="A218" s="10">
        <v>93</v>
      </c>
      <c r="B218" s="10">
        <v>1</v>
      </c>
      <c r="C218" s="10" t="s">
        <v>24</v>
      </c>
      <c r="D218" s="11">
        <v>202200</v>
      </c>
      <c r="E218" s="11">
        <v>8436</v>
      </c>
    </row>
    <row r="219" spans="1:5" ht="16.5" x14ac:dyDescent="0.3">
      <c r="A219" s="10">
        <v>94</v>
      </c>
      <c r="B219" s="10">
        <v>1</v>
      </c>
      <c r="C219" s="10" t="s">
        <v>24</v>
      </c>
      <c r="D219" s="11">
        <v>212800</v>
      </c>
      <c r="E219" s="11">
        <v>8644</v>
      </c>
    </row>
    <row r="220" spans="1:5" ht="16.5" x14ac:dyDescent="0.3">
      <c r="A220" s="10">
        <v>95</v>
      </c>
      <c r="B220" s="10">
        <v>1</v>
      </c>
      <c r="C220" s="10" t="s">
        <v>24</v>
      </c>
      <c r="D220" s="11">
        <v>223500</v>
      </c>
      <c r="E220" s="11">
        <v>8852</v>
      </c>
    </row>
    <row r="221" spans="1:5" ht="16.5" x14ac:dyDescent="0.3">
      <c r="A221" s="10">
        <v>96</v>
      </c>
      <c r="B221" s="10">
        <v>1</v>
      </c>
      <c r="C221" s="10" t="s">
        <v>24</v>
      </c>
      <c r="D221" s="11">
        <v>234100</v>
      </c>
      <c r="E221" s="11">
        <v>9060</v>
      </c>
    </row>
    <row r="222" spans="1:5" ht="16.5" x14ac:dyDescent="0.3">
      <c r="A222" s="10">
        <v>97</v>
      </c>
      <c r="B222" s="10">
        <v>1</v>
      </c>
      <c r="C222" s="10" t="s">
        <v>24</v>
      </c>
      <c r="D222" s="11">
        <v>244700</v>
      </c>
      <c r="E222" s="11">
        <v>9268</v>
      </c>
    </row>
    <row r="223" spans="1:5" ht="16.5" x14ac:dyDescent="0.3">
      <c r="A223" s="10">
        <v>98</v>
      </c>
      <c r="B223" s="10">
        <v>1</v>
      </c>
      <c r="C223" s="10" t="s">
        <v>24</v>
      </c>
      <c r="D223" s="11">
        <v>255300</v>
      </c>
      <c r="E223" s="11">
        <v>9476</v>
      </c>
    </row>
    <row r="224" spans="1:5" ht="16.5" x14ac:dyDescent="0.3">
      <c r="A224" s="10">
        <v>99</v>
      </c>
      <c r="B224" s="10">
        <v>1</v>
      </c>
      <c r="C224" s="10" t="s">
        <v>24</v>
      </c>
      <c r="D224" s="11">
        <v>266000</v>
      </c>
      <c r="E224" s="11">
        <v>9684</v>
      </c>
    </row>
    <row r="225" spans="1:5" ht="16.5" x14ac:dyDescent="0.3">
      <c r="A225" s="10">
        <v>100</v>
      </c>
      <c r="B225" s="10">
        <v>1</v>
      </c>
      <c r="C225" s="10" t="s">
        <v>24</v>
      </c>
      <c r="D225" s="11">
        <v>276600</v>
      </c>
      <c r="E225" s="11">
        <v>9892</v>
      </c>
    </row>
    <row r="226" spans="1:5" ht="16.5" x14ac:dyDescent="0.3">
      <c r="A226" s="10">
        <v>101</v>
      </c>
      <c r="B226" s="10">
        <v>1</v>
      </c>
      <c r="C226" s="10" t="s">
        <v>24</v>
      </c>
      <c r="D226" s="11">
        <v>287200</v>
      </c>
      <c r="E226" s="11">
        <v>10100</v>
      </c>
    </row>
    <row r="227" spans="1:5" ht="16.5" x14ac:dyDescent="0.3">
      <c r="A227" s="10">
        <v>102</v>
      </c>
      <c r="B227" s="10">
        <v>1</v>
      </c>
      <c r="C227" s="10" t="s">
        <v>24</v>
      </c>
      <c r="D227" s="11">
        <v>301800</v>
      </c>
      <c r="E227" s="11">
        <v>10345</v>
      </c>
    </row>
    <row r="228" spans="1:5" ht="16.5" x14ac:dyDescent="0.3">
      <c r="A228" s="10">
        <v>103</v>
      </c>
      <c r="B228" s="10">
        <v>1</v>
      </c>
      <c r="C228" s="10" t="s">
        <v>24</v>
      </c>
      <c r="D228" s="11">
        <v>316500</v>
      </c>
      <c r="E228" s="11">
        <v>10590</v>
      </c>
    </row>
    <row r="229" spans="1:5" ht="16.5" x14ac:dyDescent="0.3">
      <c r="A229" s="10">
        <v>104</v>
      </c>
      <c r="B229" s="10">
        <v>1</v>
      </c>
      <c r="C229" s="10" t="s">
        <v>24</v>
      </c>
      <c r="D229" s="11">
        <v>331100</v>
      </c>
      <c r="E229" s="11">
        <v>10835</v>
      </c>
    </row>
    <row r="230" spans="1:5" ht="16.5" x14ac:dyDescent="0.3">
      <c r="A230" s="10">
        <v>105</v>
      </c>
      <c r="B230" s="10">
        <v>1</v>
      </c>
      <c r="C230" s="10" t="s">
        <v>24</v>
      </c>
      <c r="D230" s="11">
        <v>345700</v>
      </c>
      <c r="E230" s="11">
        <v>11080</v>
      </c>
    </row>
    <row r="231" spans="1:5" ht="16.5" x14ac:dyDescent="0.3">
      <c r="A231" s="10">
        <v>106</v>
      </c>
      <c r="B231" s="10">
        <v>1</v>
      </c>
      <c r="C231" s="10" t="s">
        <v>24</v>
      </c>
      <c r="D231" s="11">
        <v>360300</v>
      </c>
      <c r="E231" s="11">
        <v>11325</v>
      </c>
    </row>
    <row r="232" spans="1:5" ht="16.5" x14ac:dyDescent="0.3">
      <c r="A232" s="10">
        <v>107</v>
      </c>
      <c r="B232" s="10">
        <v>1</v>
      </c>
      <c r="C232" s="10" t="s">
        <v>24</v>
      </c>
      <c r="D232" s="11">
        <v>375000</v>
      </c>
      <c r="E232" s="11">
        <v>11570</v>
      </c>
    </row>
    <row r="233" spans="1:5" ht="16.5" x14ac:dyDescent="0.3">
      <c r="A233" s="10">
        <v>108</v>
      </c>
      <c r="B233" s="10">
        <v>1</v>
      </c>
      <c r="C233" s="10" t="s">
        <v>24</v>
      </c>
      <c r="D233" s="11">
        <v>389600</v>
      </c>
      <c r="E233" s="11">
        <v>11815</v>
      </c>
    </row>
    <row r="234" spans="1:5" ht="16.5" x14ac:dyDescent="0.3">
      <c r="A234" s="10">
        <v>109</v>
      </c>
      <c r="B234" s="10">
        <v>1</v>
      </c>
      <c r="C234" s="10" t="s">
        <v>24</v>
      </c>
      <c r="D234" s="11">
        <v>404200</v>
      </c>
      <c r="E234" s="11">
        <v>12060</v>
      </c>
    </row>
    <row r="235" spans="1:5" ht="16.5" x14ac:dyDescent="0.3">
      <c r="A235" s="10">
        <v>110</v>
      </c>
      <c r="B235" s="10">
        <v>1</v>
      </c>
      <c r="C235" s="10" t="s">
        <v>24</v>
      </c>
      <c r="D235" s="11">
        <v>418800</v>
      </c>
      <c r="E235" s="11">
        <v>12305</v>
      </c>
    </row>
    <row r="236" spans="1:5" ht="16.5" x14ac:dyDescent="0.3">
      <c r="A236" s="10">
        <v>111</v>
      </c>
      <c r="B236" s="10">
        <v>1</v>
      </c>
      <c r="C236" s="10" t="s">
        <v>24</v>
      </c>
      <c r="D236" s="11">
        <v>433500</v>
      </c>
      <c r="E236" s="11">
        <v>12550</v>
      </c>
    </row>
    <row r="237" spans="1:5" ht="16.5" x14ac:dyDescent="0.3">
      <c r="A237" s="10">
        <v>112</v>
      </c>
      <c r="B237" s="10">
        <v>1</v>
      </c>
      <c r="C237" s="10" t="s">
        <v>24</v>
      </c>
      <c r="D237" s="11">
        <v>453100</v>
      </c>
      <c r="E237" s="11">
        <v>12835</v>
      </c>
    </row>
    <row r="238" spans="1:5" ht="16.5" x14ac:dyDescent="0.3">
      <c r="A238" s="10">
        <v>113</v>
      </c>
      <c r="B238" s="10">
        <v>1</v>
      </c>
      <c r="C238" s="10" t="s">
        <v>24</v>
      </c>
      <c r="D238" s="11">
        <v>472700</v>
      </c>
      <c r="E238" s="11">
        <v>13120</v>
      </c>
    </row>
    <row r="239" spans="1:5" ht="16.5" x14ac:dyDescent="0.3">
      <c r="A239" s="10">
        <v>114</v>
      </c>
      <c r="B239" s="10">
        <v>1</v>
      </c>
      <c r="C239" s="10" t="s">
        <v>24</v>
      </c>
      <c r="D239" s="11">
        <v>492300</v>
      </c>
      <c r="E239" s="11">
        <v>13405</v>
      </c>
    </row>
    <row r="240" spans="1:5" ht="16.5" x14ac:dyDescent="0.3">
      <c r="A240" s="10">
        <v>115</v>
      </c>
      <c r="B240" s="10">
        <v>1</v>
      </c>
      <c r="C240" s="10" t="s">
        <v>24</v>
      </c>
      <c r="D240" s="11">
        <v>512000</v>
      </c>
      <c r="E240" s="11">
        <v>13690</v>
      </c>
    </row>
    <row r="241" spans="1:5" ht="16.5" x14ac:dyDescent="0.3">
      <c r="A241" s="10">
        <v>116</v>
      </c>
      <c r="B241" s="10">
        <v>1</v>
      </c>
      <c r="C241" s="10" t="s">
        <v>24</v>
      </c>
      <c r="D241" s="11">
        <v>531600</v>
      </c>
      <c r="E241" s="11">
        <v>13975</v>
      </c>
    </row>
    <row r="242" spans="1:5" ht="16.5" x14ac:dyDescent="0.3">
      <c r="A242" s="10">
        <v>117</v>
      </c>
      <c r="B242" s="10">
        <v>1</v>
      </c>
      <c r="C242" s="10" t="s">
        <v>24</v>
      </c>
      <c r="D242" s="11">
        <v>551200</v>
      </c>
      <c r="E242" s="11">
        <v>14260</v>
      </c>
    </row>
    <row r="243" spans="1:5" ht="16.5" x14ac:dyDescent="0.3">
      <c r="A243" s="10">
        <v>118</v>
      </c>
      <c r="B243" s="10">
        <v>1</v>
      </c>
      <c r="C243" s="10" t="s">
        <v>24</v>
      </c>
      <c r="D243" s="11">
        <v>570800</v>
      </c>
      <c r="E243" s="11">
        <v>14545</v>
      </c>
    </row>
    <row r="244" spans="1:5" ht="16.5" x14ac:dyDescent="0.3">
      <c r="A244" s="10">
        <v>119</v>
      </c>
      <c r="B244" s="10">
        <v>1</v>
      </c>
      <c r="C244" s="10" t="s">
        <v>24</v>
      </c>
      <c r="D244" s="11">
        <v>590500</v>
      </c>
      <c r="E244" s="11">
        <v>14830</v>
      </c>
    </row>
    <row r="245" spans="1:5" ht="16.5" x14ac:dyDescent="0.3">
      <c r="A245" s="10">
        <v>120</v>
      </c>
      <c r="B245" s="10">
        <v>1</v>
      </c>
      <c r="C245" s="10" t="s">
        <v>24</v>
      </c>
      <c r="D245" s="11">
        <v>610100</v>
      </c>
      <c r="E245" s="11">
        <v>15115</v>
      </c>
    </row>
    <row r="246" spans="1:5" ht="16.5" x14ac:dyDescent="0.3">
      <c r="A246" s="10">
        <v>1</v>
      </c>
      <c r="B246" s="10">
        <v>2</v>
      </c>
      <c r="C246" s="10" t="s">
        <v>25</v>
      </c>
      <c r="D246" s="11">
        <v>200</v>
      </c>
      <c r="E246" s="11">
        <v>1000</v>
      </c>
    </row>
    <row r="247" spans="1:5" ht="16.5" x14ac:dyDescent="0.3">
      <c r="A247" s="10">
        <v>2</v>
      </c>
      <c r="B247" s="10">
        <v>2</v>
      </c>
      <c r="C247" s="10" t="s">
        <v>25</v>
      </c>
      <c r="D247" s="11">
        <v>200</v>
      </c>
      <c r="E247" s="11">
        <v>1010</v>
      </c>
    </row>
    <row r="248" spans="1:5" ht="16.5" x14ac:dyDescent="0.3">
      <c r="A248" s="10">
        <v>3</v>
      </c>
      <c r="B248" s="10">
        <v>2</v>
      </c>
      <c r="C248" s="10" t="s">
        <v>25</v>
      </c>
      <c r="D248" s="11">
        <v>200</v>
      </c>
      <c r="E248" s="11">
        <v>1020</v>
      </c>
    </row>
    <row r="249" spans="1:5" ht="16.5" x14ac:dyDescent="0.3">
      <c r="A249" s="10">
        <v>4</v>
      </c>
      <c r="B249" s="10">
        <v>2</v>
      </c>
      <c r="C249" s="10" t="s">
        <v>25</v>
      </c>
      <c r="D249" s="11">
        <v>200</v>
      </c>
      <c r="E249" s="11">
        <v>1030</v>
      </c>
    </row>
    <row r="250" spans="1:5" ht="16.5" x14ac:dyDescent="0.3">
      <c r="A250" s="10">
        <v>5</v>
      </c>
      <c r="B250" s="10">
        <v>2</v>
      </c>
      <c r="C250" s="10" t="s">
        <v>25</v>
      </c>
      <c r="D250" s="11">
        <v>200</v>
      </c>
      <c r="E250" s="11">
        <v>1040</v>
      </c>
    </row>
    <row r="251" spans="1:5" ht="16.5" x14ac:dyDescent="0.3">
      <c r="A251" s="10">
        <v>6</v>
      </c>
      <c r="B251" s="10">
        <v>2</v>
      </c>
      <c r="C251" s="10" t="s">
        <v>25</v>
      </c>
      <c r="D251" s="11">
        <v>200</v>
      </c>
      <c r="E251" s="11">
        <v>1050</v>
      </c>
    </row>
    <row r="252" spans="1:5" ht="16.5" x14ac:dyDescent="0.3">
      <c r="A252" s="10">
        <v>7</v>
      </c>
      <c r="B252" s="10">
        <v>2</v>
      </c>
      <c r="C252" s="10" t="s">
        <v>25</v>
      </c>
      <c r="D252" s="11">
        <v>200</v>
      </c>
      <c r="E252" s="11">
        <v>1060</v>
      </c>
    </row>
    <row r="253" spans="1:5" ht="16.5" x14ac:dyDescent="0.3">
      <c r="A253" s="10">
        <v>8</v>
      </c>
      <c r="B253" s="10">
        <v>2</v>
      </c>
      <c r="C253" s="10" t="s">
        <v>25</v>
      </c>
      <c r="D253" s="11">
        <v>200</v>
      </c>
      <c r="E253" s="11">
        <v>1070</v>
      </c>
    </row>
    <row r="254" spans="1:5" ht="16.5" x14ac:dyDescent="0.3">
      <c r="A254" s="10">
        <v>9</v>
      </c>
      <c r="B254" s="10">
        <v>2</v>
      </c>
      <c r="C254" s="10" t="s">
        <v>25</v>
      </c>
      <c r="D254" s="11">
        <v>250</v>
      </c>
      <c r="E254" s="11">
        <v>1080</v>
      </c>
    </row>
    <row r="255" spans="1:5" ht="16.5" x14ac:dyDescent="0.3">
      <c r="A255" s="10">
        <v>10</v>
      </c>
      <c r="B255" s="10">
        <v>2</v>
      </c>
      <c r="C255" s="10" t="s">
        <v>25</v>
      </c>
      <c r="D255" s="11">
        <v>375</v>
      </c>
      <c r="E255" s="11">
        <v>1090</v>
      </c>
    </row>
    <row r="256" spans="1:5" ht="16.5" x14ac:dyDescent="0.3">
      <c r="A256" s="10">
        <v>11</v>
      </c>
      <c r="B256" s="10">
        <v>2</v>
      </c>
      <c r="C256" s="10" t="s">
        <v>25</v>
      </c>
      <c r="D256" s="11">
        <v>400</v>
      </c>
      <c r="E256" s="11">
        <v>1100</v>
      </c>
    </row>
    <row r="257" spans="1:5" ht="16.5" x14ac:dyDescent="0.3">
      <c r="A257" s="10">
        <v>12</v>
      </c>
      <c r="B257" s="10">
        <v>2</v>
      </c>
      <c r="C257" s="10" t="s">
        <v>25</v>
      </c>
      <c r="D257" s="11">
        <v>500</v>
      </c>
      <c r="E257" s="11">
        <v>1120</v>
      </c>
    </row>
    <row r="258" spans="1:5" ht="16.5" x14ac:dyDescent="0.3">
      <c r="A258" s="10">
        <v>13</v>
      </c>
      <c r="B258" s="10">
        <v>2</v>
      </c>
      <c r="C258" s="10" t="s">
        <v>25</v>
      </c>
      <c r="D258" s="11">
        <v>1000</v>
      </c>
      <c r="E258" s="11">
        <v>1140</v>
      </c>
    </row>
    <row r="259" spans="1:5" ht="16.5" x14ac:dyDescent="0.3">
      <c r="A259" s="10">
        <v>14</v>
      </c>
      <c r="B259" s="10">
        <v>2</v>
      </c>
      <c r="C259" s="10" t="s">
        <v>25</v>
      </c>
      <c r="D259" s="11">
        <v>1500</v>
      </c>
      <c r="E259" s="11">
        <v>1160</v>
      </c>
    </row>
    <row r="260" spans="1:5" ht="16.5" x14ac:dyDescent="0.3">
      <c r="A260" s="10">
        <v>15</v>
      </c>
      <c r="B260" s="10">
        <v>2</v>
      </c>
      <c r="C260" s="10" t="s">
        <v>25</v>
      </c>
      <c r="D260" s="11">
        <v>2000</v>
      </c>
      <c r="E260" s="11">
        <v>1180</v>
      </c>
    </row>
    <row r="261" spans="1:5" ht="16.5" x14ac:dyDescent="0.3">
      <c r="A261" s="10">
        <v>16</v>
      </c>
      <c r="B261" s="10">
        <v>2</v>
      </c>
      <c r="C261" s="10" t="s">
        <v>25</v>
      </c>
      <c r="D261" s="11">
        <v>2500</v>
      </c>
      <c r="E261" s="11">
        <v>1200</v>
      </c>
    </row>
    <row r="262" spans="1:5" ht="16.5" x14ac:dyDescent="0.3">
      <c r="A262" s="10">
        <v>17</v>
      </c>
      <c r="B262" s="10">
        <v>2</v>
      </c>
      <c r="C262" s="10" t="s">
        <v>25</v>
      </c>
      <c r="D262" s="11">
        <v>3000</v>
      </c>
      <c r="E262" s="11">
        <v>1220</v>
      </c>
    </row>
    <row r="263" spans="1:5" ht="16.5" x14ac:dyDescent="0.3">
      <c r="A263" s="10">
        <v>18</v>
      </c>
      <c r="B263" s="10">
        <v>2</v>
      </c>
      <c r="C263" s="10" t="s">
        <v>25</v>
      </c>
      <c r="D263" s="11">
        <v>3500</v>
      </c>
      <c r="E263" s="11">
        <v>1240</v>
      </c>
    </row>
    <row r="264" spans="1:5" ht="16.5" x14ac:dyDescent="0.3">
      <c r="A264" s="10">
        <v>19</v>
      </c>
      <c r="B264" s="10">
        <v>2</v>
      </c>
      <c r="C264" s="10" t="s">
        <v>25</v>
      </c>
      <c r="D264" s="11">
        <v>4000</v>
      </c>
      <c r="E264" s="11">
        <v>1260</v>
      </c>
    </row>
    <row r="265" spans="1:5" ht="16.5" x14ac:dyDescent="0.3">
      <c r="A265" s="10">
        <v>20</v>
      </c>
      <c r="B265" s="10">
        <v>2</v>
      </c>
      <c r="C265" s="10" t="s">
        <v>25</v>
      </c>
      <c r="D265" s="11">
        <v>4500</v>
      </c>
      <c r="E265" s="11">
        <v>1280</v>
      </c>
    </row>
    <row r="266" spans="1:5" ht="16.5" x14ac:dyDescent="0.3">
      <c r="A266" s="10">
        <v>21</v>
      </c>
      <c r="B266" s="10">
        <v>2</v>
      </c>
      <c r="C266" s="10" t="s">
        <v>25</v>
      </c>
      <c r="D266" s="11">
        <v>5000</v>
      </c>
      <c r="E266" s="11">
        <v>1300</v>
      </c>
    </row>
    <row r="267" spans="1:5" ht="16.5" x14ac:dyDescent="0.3">
      <c r="A267" s="10">
        <v>22</v>
      </c>
      <c r="B267" s="10">
        <v>2</v>
      </c>
      <c r="C267" s="10" t="s">
        <v>25</v>
      </c>
      <c r="D267" s="11">
        <v>5500</v>
      </c>
      <c r="E267" s="11">
        <v>1333</v>
      </c>
    </row>
    <row r="268" spans="1:5" ht="16.5" x14ac:dyDescent="0.3">
      <c r="A268" s="10">
        <v>23</v>
      </c>
      <c r="B268" s="10">
        <v>2</v>
      </c>
      <c r="C268" s="10" t="s">
        <v>25</v>
      </c>
      <c r="D268" s="11">
        <v>6000</v>
      </c>
      <c r="E268" s="11">
        <v>1366</v>
      </c>
    </row>
    <row r="269" spans="1:5" ht="16.5" x14ac:dyDescent="0.3">
      <c r="A269" s="10">
        <v>24</v>
      </c>
      <c r="B269" s="10">
        <v>2</v>
      </c>
      <c r="C269" s="10" t="s">
        <v>25</v>
      </c>
      <c r="D269" s="11">
        <v>6500</v>
      </c>
      <c r="E269" s="11">
        <v>1399</v>
      </c>
    </row>
    <row r="270" spans="1:5" ht="16.5" x14ac:dyDescent="0.3">
      <c r="A270" s="10">
        <v>25</v>
      </c>
      <c r="B270" s="10">
        <v>2</v>
      </c>
      <c r="C270" s="10" t="s">
        <v>25</v>
      </c>
      <c r="D270" s="11">
        <v>7000</v>
      </c>
      <c r="E270" s="11">
        <v>1432</v>
      </c>
    </row>
    <row r="271" spans="1:5" ht="16.5" x14ac:dyDescent="0.3">
      <c r="A271" s="10">
        <v>26</v>
      </c>
      <c r="B271" s="10">
        <v>2</v>
      </c>
      <c r="C271" s="10" t="s">
        <v>25</v>
      </c>
      <c r="D271" s="11">
        <v>7500</v>
      </c>
      <c r="E271" s="11">
        <v>1465</v>
      </c>
    </row>
    <row r="272" spans="1:5" ht="16.5" x14ac:dyDescent="0.3">
      <c r="A272" s="10">
        <v>27</v>
      </c>
      <c r="B272" s="10">
        <v>2</v>
      </c>
      <c r="C272" s="10" t="s">
        <v>25</v>
      </c>
      <c r="D272" s="11">
        <v>8000</v>
      </c>
      <c r="E272" s="11">
        <v>1498</v>
      </c>
    </row>
    <row r="273" spans="1:5" ht="16.5" x14ac:dyDescent="0.3">
      <c r="A273" s="10">
        <v>28</v>
      </c>
      <c r="B273" s="10">
        <v>2</v>
      </c>
      <c r="C273" s="10" t="s">
        <v>25</v>
      </c>
      <c r="D273" s="11">
        <v>8500</v>
      </c>
      <c r="E273" s="11">
        <v>1531</v>
      </c>
    </row>
    <row r="274" spans="1:5" ht="16.5" x14ac:dyDescent="0.3">
      <c r="A274" s="10">
        <v>29</v>
      </c>
      <c r="B274" s="10">
        <v>2</v>
      </c>
      <c r="C274" s="10" t="s">
        <v>25</v>
      </c>
      <c r="D274" s="11">
        <v>9000</v>
      </c>
      <c r="E274" s="11">
        <v>1564</v>
      </c>
    </row>
    <row r="275" spans="1:5" ht="16.5" x14ac:dyDescent="0.3">
      <c r="A275" s="10">
        <v>30</v>
      </c>
      <c r="B275" s="10">
        <v>2</v>
      </c>
      <c r="C275" s="10" t="s">
        <v>25</v>
      </c>
      <c r="D275" s="11">
        <v>9125</v>
      </c>
      <c r="E275" s="11">
        <v>1597</v>
      </c>
    </row>
    <row r="276" spans="1:5" ht="16.5" x14ac:dyDescent="0.3">
      <c r="A276" s="10">
        <v>31</v>
      </c>
      <c r="B276" s="10">
        <v>2</v>
      </c>
      <c r="C276" s="10" t="s">
        <v>25</v>
      </c>
      <c r="D276" s="11">
        <v>9375</v>
      </c>
      <c r="E276" s="11">
        <v>1630</v>
      </c>
    </row>
    <row r="277" spans="1:5" ht="16.5" x14ac:dyDescent="0.3">
      <c r="A277" s="10">
        <v>32</v>
      </c>
      <c r="B277" s="10">
        <v>2</v>
      </c>
      <c r="C277" s="10" t="s">
        <v>25</v>
      </c>
      <c r="D277" s="11">
        <v>9625</v>
      </c>
      <c r="E277" s="11">
        <v>1679</v>
      </c>
    </row>
    <row r="278" spans="1:5" ht="16.5" x14ac:dyDescent="0.3">
      <c r="A278" s="10">
        <v>33</v>
      </c>
      <c r="B278" s="10">
        <v>2</v>
      </c>
      <c r="C278" s="10" t="s">
        <v>25</v>
      </c>
      <c r="D278" s="11">
        <v>9875</v>
      </c>
      <c r="E278" s="11">
        <v>1728</v>
      </c>
    </row>
    <row r="279" spans="1:5" ht="16.5" x14ac:dyDescent="0.3">
      <c r="A279" s="10">
        <v>34</v>
      </c>
      <c r="B279" s="10">
        <v>2</v>
      </c>
      <c r="C279" s="10" t="s">
        <v>25</v>
      </c>
      <c r="D279" s="11">
        <v>10125</v>
      </c>
      <c r="E279" s="11">
        <v>1777</v>
      </c>
    </row>
    <row r="280" spans="1:5" ht="16.5" x14ac:dyDescent="0.3">
      <c r="A280" s="10">
        <v>35</v>
      </c>
      <c r="B280" s="10">
        <v>2</v>
      </c>
      <c r="C280" s="10" t="s">
        <v>25</v>
      </c>
      <c r="D280" s="11">
        <v>10500</v>
      </c>
      <c r="E280" s="11">
        <v>1826</v>
      </c>
    </row>
    <row r="281" spans="1:5" ht="16.5" x14ac:dyDescent="0.3">
      <c r="A281" s="10">
        <v>36</v>
      </c>
      <c r="B281" s="10">
        <v>2</v>
      </c>
      <c r="C281" s="10" t="s">
        <v>25</v>
      </c>
      <c r="D281" s="11">
        <v>10750</v>
      </c>
      <c r="E281" s="11">
        <v>1875</v>
      </c>
    </row>
    <row r="282" spans="1:5" ht="16.5" x14ac:dyDescent="0.3">
      <c r="A282" s="10">
        <v>37</v>
      </c>
      <c r="B282" s="10">
        <v>2</v>
      </c>
      <c r="C282" s="10" t="s">
        <v>25</v>
      </c>
      <c r="D282" s="11">
        <v>11000</v>
      </c>
      <c r="E282" s="11">
        <v>1924</v>
      </c>
    </row>
    <row r="283" spans="1:5" ht="16.5" x14ac:dyDescent="0.3">
      <c r="A283" s="10">
        <v>38</v>
      </c>
      <c r="B283" s="10">
        <v>2</v>
      </c>
      <c r="C283" s="10" t="s">
        <v>25</v>
      </c>
      <c r="D283" s="11">
        <v>11250</v>
      </c>
      <c r="E283" s="11">
        <v>1973</v>
      </c>
    </row>
    <row r="284" spans="1:5" ht="16.5" x14ac:dyDescent="0.3">
      <c r="A284" s="10">
        <v>39</v>
      </c>
      <c r="B284" s="10">
        <v>2</v>
      </c>
      <c r="C284" s="10" t="s">
        <v>25</v>
      </c>
      <c r="D284" s="11">
        <v>11625</v>
      </c>
      <c r="E284" s="11">
        <v>2022</v>
      </c>
    </row>
    <row r="285" spans="1:5" ht="16.5" x14ac:dyDescent="0.3">
      <c r="A285" s="10">
        <v>40</v>
      </c>
      <c r="B285" s="10">
        <v>2</v>
      </c>
      <c r="C285" s="10" t="s">
        <v>25</v>
      </c>
      <c r="D285" s="11">
        <v>11875</v>
      </c>
      <c r="E285" s="11">
        <v>2071</v>
      </c>
    </row>
    <row r="286" spans="1:5" ht="16.5" x14ac:dyDescent="0.3">
      <c r="A286" s="10">
        <v>41</v>
      </c>
      <c r="B286" s="10">
        <v>2</v>
      </c>
      <c r="C286" s="10" t="s">
        <v>25</v>
      </c>
      <c r="D286" s="11">
        <v>12125</v>
      </c>
      <c r="E286" s="11">
        <v>2120</v>
      </c>
    </row>
    <row r="287" spans="1:5" ht="16.5" x14ac:dyDescent="0.3">
      <c r="A287" s="10">
        <v>42</v>
      </c>
      <c r="B287" s="10">
        <v>2</v>
      </c>
      <c r="C287" s="10" t="s">
        <v>25</v>
      </c>
      <c r="D287" s="11">
        <v>12875</v>
      </c>
      <c r="E287" s="11">
        <v>2188</v>
      </c>
    </row>
    <row r="288" spans="1:5" ht="16.5" x14ac:dyDescent="0.3">
      <c r="A288" s="10">
        <v>43</v>
      </c>
      <c r="B288" s="10">
        <v>2</v>
      </c>
      <c r="C288" s="10" t="s">
        <v>25</v>
      </c>
      <c r="D288" s="11">
        <v>13750</v>
      </c>
      <c r="E288" s="11">
        <v>2256</v>
      </c>
    </row>
    <row r="289" spans="1:5" ht="16.5" x14ac:dyDescent="0.3">
      <c r="A289" s="10">
        <v>44</v>
      </c>
      <c r="B289" s="10">
        <v>2</v>
      </c>
      <c r="C289" s="10" t="s">
        <v>25</v>
      </c>
      <c r="D289" s="11">
        <v>14500</v>
      </c>
      <c r="E289" s="11">
        <v>2324</v>
      </c>
    </row>
    <row r="290" spans="1:5" ht="16.5" x14ac:dyDescent="0.3">
      <c r="A290" s="10">
        <v>45</v>
      </c>
      <c r="B290" s="10">
        <v>2</v>
      </c>
      <c r="C290" s="10" t="s">
        <v>25</v>
      </c>
      <c r="D290" s="11">
        <v>15250</v>
      </c>
      <c r="E290" s="11">
        <v>2392</v>
      </c>
    </row>
    <row r="291" spans="1:5" ht="16.5" x14ac:dyDescent="0.3">
      <c r="A291" s="10">
        <v>46</v>
      </c>
      <c r="B291" s="10">
        <v>2</v>
      </c>
      <c r="C291" s="10" t="s">
        <v>25</v>
      </c>
      <c r="D291" s="11">
        <v>16000</v>
      </c>
      <c r="E291" s="11">
        <v>2460</v>
      </c>
    </row>
    <row r="292" spans="1:5" ht="16.5" x14ac:dyDescent="0.3">
      <c r="A292" s="10">
        <v>47</v>
      </c>
      <c r="B292" s="10">
        <v>2</v>
      </c>
      <c r="C292" s="10" t="s">
        <v>25</v>
      </c>
      <c r="D292" s="11">
        <v>16875</v>
      </c>
      <c r="E292" s="11">
        <v>2528</v>
      </c>
    </row>
    <row r="293" spans="1:5" ht="16.5" x14ac:dyDescent="0.3">
      <c r="A293" s="10">
        <v>48</v>
      </c>
      <c r="B293" s="10">
        <v>2</v>
      </c>
      <c r="C293" s="10" t="s">
        <v>25</v>
      </c>
      <c r="D293" s="11">
        <v>17625</v>
      </c>
      <c r="E293" s="11">
        <v>2596</v>
      </c>
    </row>
    <row r="294" spans="1:5" ht="16.5" x14ac:dyDescent="0.3">
      <c r="A294" s="10">
        <v>49</v>
      </c>
      <c r="B294" s="10">
        <v>2</v>
      </c>
      <c r="C294" s="10" t="s">
        <v>25</v>
      </c>
      <c r="D294" s="11">
        <v>18375</v>
      </c>
      <c r="E294" s="11">
        <v>2664</v>
      </c>
    </row>
    <row r="295" spans="1:5" ht="16.5" x14ac:dyDescent="0.3">
      <c r="A295" s="10">
        <v>50</v>
      </c>
      <c r="B295" s="10">
        <v>2</v>
      </c>
      <c r="C295" s="10" t="s">
        <v>25</v>
      </c>
      <c r="D295" s="11">
        <v>19125</v>
      </c>
      <c r="E295" s="11">
        <v>2732</v>
      </c>
    </row>
    <row r="296" spans="1:5" ht="16.5" x14ac:dyDescent="0.3">
      <c r="A296" s="10">
        <v>51</v>
      </c>
      <c r="B296" s="10">
        <v>2</v>
      </c>
      <c r="C296" s="10" t="s">
        <v>25</v>
      </c>
      <c r="D296" s="11">
        <v>20000</v>
      </c>
      <c r="E296" s="11">
        <v>2800</v>
      </c>
    </row>
    <row r="297" spans="1:5" ht="16.5" x14ac:dyDescent="0.3">
      <c r="A297" s="10">
        <v>52</v>
      </c>
      <c r="B297" s="10">
        <v>2</v>
      </c>
      <c r="C297" s="10" t="s">
        <v>25</v>
      </c>
      <c r="D297" s="11">
        <v>21625</v>
      </c>
      <c r="E297" s="11">
        <v>2890</v>
      </c>
    </row>
    <row r="298" spans="1:5" ht="16.5" x14ac:dyDescent="0.3">
      <c r="A298" s="10">
        <v>53</v>
      </c>
      <c r="B298" s="10">
        <v>2</v>
      </c>
      <c r="C298" s="10" t="s">
        <v>25</v>
      </c>
      <c r="D298" s="11">
        <v>23375</v>
      </c>
      <c r="E298" s="11">
        <v>2980</v>
      </c>
    </row>
    <row r="299" spans="1:5" ht="16.5" x14ac:dyDescent="0.3">
      <c r="A299" s="10">
        <v>54</v>
      </c>
      <c r="B299" s="10">
        <v>2</v>
      </c>
      <c r="C299" s="10" t="s">
        <v>25</v>
      </c>
      <c r="D299" s="11">
        <v>25125</v>
      </c>
      <c r="E299" s="11">
        <v>3070</v>
      </c>
    </row>
    <row r="300" spans="1:5" ht="16.5" x14ac:dyDescent="0.3">
      <c r="A300" s="10">
        <v>55</v>
      </c>
      <c r="B300" s="10">
        <v>2</v>
      </c>
      <c r="C300" s="10" t="s">
        <v>25</v>
      </c>
      <c r="D300" s="11">
        <v>26875</v>
      </c>
      <c r="E300" s="11">
        <v>3160</v>
      </c>
    </row>
    <row r="301" spans="1:5" ht="16.5" x14ac:dyDescent="0.3">
      <c r="A301" s="10">
        <v>56</v>
      </c>
      <c r="B301" s="10">
        <v>2</v>
      </c>
      <c r="C301" s="10" t="s">
        <v>25</v>
      </c>
      <c r="D301" s="11">
        <v>28500</v>
      </c>
      <c r="E301" s="11">
        <v>3250</v>
      </c>
    </row>
    <row r="302" spans="1:5" ht="16.5" x14ac:dyDescent="0.3">
      <c r="A302" s="10">
        <v>57</v>
      </c>
      <c r="B302" s="10">
        <v>2</v>
      </c>
      <c r="C302" s="10" t="s">
        <v>25</v>
      </c>
      <c r="D302" s="11">
        <v>30250</v>
      </c>
      <c r="E302" s="11">
        <v>3340</v>
      </c>
    </row>
    <row r="303" spans="1:5" ht="16.5" x14ac:dyDescent="0.3">
      <c r="A303" s="10">
        <v>58</v>
      </c>
      <c r="B303" s="10">
        <v>2</v>
      </c>
      <c r="C303" s="10" t="s">
        <v>25</v>
      </c>
      <c r="D303" s="11">
        <v>32000</v>
      </c>
      <c r="E303" s="11">
        <v>3430</v>
      </c>
    </row>
    <row r="304" spans="1:5" ht="16.5" x14ac:dyDescent="0.3">
      <c r="A304" s="10">
        <v>59</v>
      </c>
      <c r="B304" s="10">
        <v>2</v>
      </c>
      <c r="C304" s="10" t="s">
        <v>25</v>
      </c>
      <c r="D304" s="11">
        <v>33750</v>
      </c>
      <c r="E304" s="11">
        <v>3520</v>
      </c>
    </row>
    <row r="305" spans="1:5" ht="16.5" x14ac:dyDescent="0.3">
      <c r="A305" s="10">
        <v>60</v>
      </c>
      <c r="B305" s="10">
        <v>2</v>
      </c>
      <c r="C305" s="10" t="s">
        <v>25</v>
      </c>
      <c r="D305" s="11">
        <v>35375</v>
      </c>
      <c r="E305" s="11">
        <v>3610</v>
      </c>
    </row>
    <row r="306" spans="1:5" ht="16.5" x14ac:dyDescent="0.3">
      <c r="A306" s="10">
        <v>61</v>
      </c>
      <c r="B306" s="10">
        <v>2</v>
      </c>
      <c r="C306" s="10" t="s">
        <v>25</v>
      </c>
      <c r="D306" s="11">
        <v>37125</v>
      </c>
      <c r="E306" s="11">
        <v>3700</v>
      </c>
    </row>
    <row r="307" spans="1:5" ht="16.5" x14ac:dyDescent="0.3">
      <c r="A307" s="10">
        <v>62</v>
      </c>
      <c r="B307" s="10">
        <v>2</v>
      </c>
      <c r="C307" s="10" t="s">
        <v>25</v>
      </c>
      <c r="D307" s="11">
        <v>40750</v>
      </c>
      <c r="E307" s="11">
        <v>3815</v>
      </c>
    </row>
    <row r="308" spans="1:5" ht="16.5" x14ac:dyDescent="0.3">
      <c r="A308" s="10">
        <v>63</v>
      </c>
      <c r="B308" s="10">
        <v>2</v>
      </c>
      <c r="C308" s="10" t="s">
        <v>25</v>
      </c>
      <c r="D308" s="11">
        <v>44375</v>
      </c>
      <c r="E308" s="11">
        <v>3930</v>
      </c>
    </row>
    <row r="309" spans="1:5" ht="16.5" x14ac:dyDescent="0.3">
      <c r="A309" s="10">
        <v>64</v>
      </c>
      <c r="B309" s="10">
        <v>2</v>
      </c>
      <c r="C309" s="10" t="s">
        <v>25</v>
      </c>
      <c r="D309" s="11">
        <v>47875</v>
      </c>
      <c r="E309" s="11">
        <v>4045</v>
      </c>
    </row>
    <row r="310" spans="1:5" ht="16.5" x14ac:dyDescent="0.3">
      <c r="A310" s="10">
        <v>65</v>
      </c>
      <c r="B310" s="10">
        <v>2</v>
      </c>
      <c r="C310" s="10" t="s">
        <v>25</v>
      </c>
      <c r="D310" s="11">
        <v>51500</v>
      </c>
      <c r="E310" s="11">
        <v>4160</v>
      </c>
    </row>
    <row r="311" spans="1:5" ht="16.5" x14ac:dyDescent="0.3">
      <c r="A311" s="10">
        <v>66</v>
      </c>
      <c r="B311" s="10">
        <v>2</v>
      </c>
      <c r="C311" s="10" t="s">
        <v>25</v>
      </c>
      <c r="D311" s="11">
        <v>55125</v>
      </c>
      <c r="E311" s="11">
        <v>4275</v>
      </c>
    </row>
    <row r="312" spans="1:5" ht="16.5" x14ac:dyDescent="0.3">
      <c r="A312" s="10">
        <v>67</v>
      </c>
      <c r="B312" s="10">
        <v>2</v>
      </c>
      <c r="C312" s="10" t="s">
        <v>25</v>
      </c>
      <c r="D312" s="11">
        <v>58750</v>
      </c>
      <c r="E312" s="11">
        <v>4390</v>
      </c>
    </row>
    <row r="313" spans="1:5" ht="16.5" x14ac:dyDescent="0.3">
      <c r="A313" s="10">
        <v>68</v>
      </c>
      <c r="B313" s="10">
        <v>2</v>
      </c>
      <c r="C313" s="10" t="s">
        <v>25</v>
      </c>
      <c r="D313" s="11">
        <v>62250</v>
      </c>
      <c r="E313" s="11">
        <v>4505</v>
      </c>
    </row>
    <row r="314" spans="1:5" ht="16.5" x14ac:dyDescent="0.3">
      <c r="A314" s="10">
        <v>69</v>
      </c>
      <c r="B314" s="10">
        <v>2</v>
      </c>
      <c r="C314" s="10" t="s">
        <v>25</v>
      </c>
      <c r="D314" s="11">
        <v>65875</v>
      </c>
      <c r="E314" s="11">
        <v>4620</v>
      </c>
    </row>
    <row r="315" spans="1:5" ht="16.5" x14ac:dyDescent="0.3">
      <c r="A315" s="10">
        <v>70</v>
      </c>
      <c r="B315" s="10">
        <v>2</v>
      </c>
      <c r="C315" s="10" t="s">
        <v>25</v>
      </c>
      <c r="D315" s="11">
        <v>69500</v>
      </c>
      <c r="E315" s="11">
        <v>4735</v>
      </c>
    </row>
    <row r="316" spans="1:5" ht="16.5" x14ac:dyDescent="0.3">
      <c r="A316" s="10">
        <v>71</v>
      </c>
      <c r="B316" s="10">
        <v>2</v>
      </c>
      <c r="C316" s="10" t="s">
        <v>25</v>
      </c>
      <c r="D316" s="11">
        <v>73125</v>
      </c>
      <c r="E316" s="11">
        <v>4850</v>
      </c>
    </row>
    <row r="317" spans="1:5" ht="16.5" x14ac:dyDescent="0.3">
      <c r="A317" s="10">
        <v>72</v>
      </c>
      <c r="B317" s="10">
        <v>2</v>
      </c>
      <c r="C317" s="10" t="s">
        <v>25</v>
      </c>
      <c r="D317" s="11">
        <v>79125</v>
      </c>
      <c r="E317" s="11">
        <v>4993</v>
      </c>
    </row>
    <row r="318" spans="1:5" ht="16.5" x14ac:dyDescent="0.3">
      <c r="A318" s="10">
        <v>73</v>
      </c>
      <c r="B318" s="10">
        <v>2</v>
      </c>
      <c r="C318" s="10" t="s">
        <v>25</v>
      </c>
      <c r="D318" s="11">
        <v>85250</v>
      </c>
      <c r="E318" s="11">
        <v>5136</v>
      </c>
    </row>
    <row r="319" spans="1:5" ht="16.5" x14ac:dyDescent="0.3">
      <c r="A319" s="10">
        <v>74</v>
      </c>
      <c r="B319" s="10">
        <v>2</v>
      </c>
      <c r="C319" s="10" t="s">
        <v>25</v>
      </c>
      <c r="D319" s="11">
        <v>91375</v>
      </c>
      <c r="E319" s="11">
        <v>5279</v>
      </c>
    </row>
    <row r="320" spans="1:5" ht="16.5" x14ac:dyDescent="0.3">
      <c r="A320" s="10">
        <v>75</v>
      </c>
      <c r="B320" s="10">
        <v>2</v>
      </c>
      <c r="C320" s="10" t="s">
        <v>25</v>
      </c>
      <c r="D320" s="11">
        <v>97500</v>
      </c>
      <c r="E320" s="11">
        <v>5422</v>
      </c>
    </row>
    <row r="321" spans="1:5" ht="16.5" x14ac:dyDescent="0.3">
      <c r="A321" s="10">
        <v>76</v>
      </c>
      <c r="B321" s="10">
        <v>2</v>
      </c>
      <c r="C321" s="10" t="s">
        <v>25</v>
      </c>
      <c r="D321" s="11">
        <v>103500</v>
      </c>
      <c r="E321" s="11">
        <v>5565</v>
      </c>
    </row>
    <row r="322" spans="1:5" ht="16.5" x14ac:dyDescent="0.3">
      <c r="A322" s="10">
        <v>77</v>
      </c>
      <c r="B322" s="10">
        <v>2</v>
      </c>
      <c r="C322" s="10" t="s">
        <v>25</v>
      </c>
      <c r="D322" s="11">
        <v>109625</v>
      </c>
      <c r="E322" s="11">
        <v>5708</v>
      </c>
    </row>
    <row r="323" spans="1:5" ht="16.5" x14ac:dyDescent="0.3">
      <c r="A323" s="10">
        <v>78</v>
      </c>
      <c r="B323" s="10">
        <v>2</v>
      </c>
      <c r="C323" s="10" t="s">
        <v>25</v>
      </c>
      <c r="D323" s="11">
        <v>115750</v>
      </c>
      <c r="E323" s="11">
        <v>5851</v>
      </c>
    </row>
    <row r="324" spans="1:5" ht="16.5" x14ac:dyDescent="0.3">
      <c r="A324" s="10">
        <v>79</v>
      </c>
      <c r="B324" s="10">
        <v>2</v>
      </c>
      <c r="C324" s="10" t="s">
        <v>25</v>
      </c>
      <c r="D324" s="11">
        <v>121875</v>
      </c>
      <c r="E324" s="11">
        <v>5994</v>
      </c>
    </row>
    <row r="325" spans="1:5" ht="16.5" x14ac:dyDescent="0.3">
      <c r="A325" s="10">
        <v>80</v>
      </c>
      <c r="B325" s="10">
        <v>2</v>
      </c>
      <c r="C325" s="10" t="s">
        <v>25</v>
      </c>
      <c r="D325" s="11">
        <v>127875</v>
      </c>
      <c r="E325" s="11">
        <v>6137</v>
      </c>
    </row>
    <row r="326" spans="1:5" ht="16.5" x14ac:dyDescent="0.3">
      <c r="A326" s="10">
        <v>81</v>
      </c>
      <c r="B326" s="10">
        <v>2</v>
      </c>
      <c r="C326" s="10" t="s">
        <v>25</v>
      </c>
      <c r="D326" s="11">
        <v>134000</v>
      </c>
      <c r="E326" s="11">
        <v>6280</v>
      </c>
    </row>
    <row r="327" spans="1:5" ht="16.5" x14ac:dyDescent="0.3">
      <c r="A327" s="10">
        <v>82</v>
      </c>
      <c r="B327" s="10">
        <v>2</v>
      </c>
      <c r="C327" s="10" t="s">
        <v>25</v>
      </c>
      <c r="D327" s="11">
        <v>143250</v>
      </c>
      <c r="E327" s="11">
        <v>6454</v>
      </c>
    </row>
    <row r="328" spans="1:5" ht="16.5" x14ac:dyDescent="0.3">
      <c r="A328" s="10">
        <v>83</v>
      </c>
      <c r="B328" s="10">
        <v>2</v>
      </c>
      <c r="C328" s="10" t="s">
        <v>25</v>
      </c>
      <c r="D328" s="11">
        <v>152500</v>
      </c>
      <c r="E328" s="11">
        <v>6628</v>
      </c>
    </row>
    <row r="329" spans="1:5" ht="16.5" x14ac:dyDescent="0.3">
      <c r="A329" s="10">
        <v>84</v>
      </c>
      <c r="B329" s="10">
        <v>2</v>
      </c>
      <c r="C329" s="10" t="s">
        <v>25</v>
      </c>
      <c r="D329" s="11">
        <v>161625</v>
      </c>
      <c r="E329" s="11">
        <v>6802</v>
      </c>
    </row>
    <row r="330" spans="1:5" ht="16.5" x14ac:dyDescent="0.3">
      <c r="A330" s="10">
        <v>85</v>
      </c>
      <c r="B330" s="10">
        <v>2</v>
      </c>
      <c r="C330" s="10" t="s">
        <v>25</v>
      </c>
      <c r="D330" s="11">
        <v>170875</v>
      </c>
      <c r="E330" s="11">
        <v>6976</v>
      </c>
    </row>
    <row r="331" spans="1:5" ht="16.5" x14ac:dyDescent="0.3">
      <c r="A331" s="10">
        <v>86</v>
      </c>
      <c r="B331" s="10">
        <v>2</v>
      </c>
      <c r="C331" s="10" t="s">
        <v>25</v>
      </c>
      <c r="D331" s="11">
        <v>180125</v>
      </c>
      <c r="E331" s="11">
        <v>7150</v>
      </c>
    </row>
    <row r="332" spans="1:5" ht="16.5" x14ac:dyDescent="0.3">
      <c r="A332" s="10">
        <v>87</v>
      </c>
      <c r="B332" s="10">
        <v>2</v>
      </c>
      <c r="C332" s="10" t="s">
        <v>25</v>
      </c>
      <c r="D332" s="11">
        <v>189375</v>
      </c>
      <c r="E332" s="11">
        <v>7324</v>
      </c>
    </row>
    <row r="333" spans="1:5" ht="16.5" x14ac:dyDescent="0.3">
      <c r="A333" s="10">
        <v>88</v>
      </c>
      <c r="B333" s="10">
        <v>2</v>
      </c>
      <c r="C333" s="10" t="s">
        <v>25</v>
      </c>
      <c r="D333" s="11">
        <v>198500</v>
      </c>
      <c r="E333" s="11">
        <v>7498</v>
      </c>
    </row>
    <row r="334" spans="1:5" ht="16.5" x14ac:dyDescent="0.3">
      <c r="A334" s="10">
        <v>89</v>
      </c>
      <c r="B334" s="10">
        <v>2</v>
      </c>
      <c r="C334" s="10" t="s">
        <v>25</v>
      </c>
      <c r="D334" s="11">
        <v>207750</v>
      </c>
      <c r="E334" s="11">
        <v>7672</v>
      </c>
    </row>
    <row r="335" spans="1:5" ht="16.5" x14ac:dyDescent="0.3">
      <c r="A335" s="10">
        <v>90</v>
      </c>
      <c r="B335" s="10">
        <v>2</v>
      </c>
      <c r="C335" s="10" t="s">
        <v>25</v>
      </c>
      <c r="D335" s="11">
        <v>217000</v>
      </c>
      <c r="E335" s="11">
        <v>7846</v>
      </c>
    </row>
    <row r="336" spans="1:5" ht="16.5" x14ac:dyDescent="0.3">
      <c r="A336" s="10">
        <v>91</v>
      </c>
      <c r="B336" s="10">
        <v>2</v>
      </c>
      <c r="C336" s="10" t="s">
        <v>25</v>
      </c>
      <c r="D336" s="11">
        <v>226250</v>
      </c>
      <c r="E336" s="11">
        <v>8020</v>
      </c>
    </row>
    <row r="337" spans="1:5" ht="16.5" x14ac:dyDescent="0.3">
      <c r="A337" s="10">
        <v>92</v>
      </c>
      <c r="B337" s="10">
        <v>2</v>
      </c>
      <c r="C337" s="10" t="s">
        <v>25</v>
      </c>
      <c r="D337" s="11">
        <v>239500</v>
      </c>
      <c r="E337" s="11">
        <v>8228</v>
      </c>
    </row>
    <row r="338" spans="1:5" ht="16.5" x14ac:dyDescent="0.3">
      <c r="A338" s="10">
        <v>93</v>
      </c>
      <c r="B338" s="10">
        <v>2</v>
      </c>
      <c r="C338" s="10" t="s">
        <v>25</v>
      </c>
      <c r="D338" s="11">
        <v>252750</v>
      </c>
      <c r="E338" s="11">
        <v>8436</v>
      </c>
    </row>
    <row r="339" spans="1:5" ht="16.5" x14ac:dyDescent="0.3">
      <c r="A339" s="10">
        <v>94</v>
      </c>
      <c r="B339" s="10">
        <v>2</v>
      </c>
      <c r="C339" s="10" t="s">
        <v>25</v>
      </c>
      <c r="D339" s="11">
        <v>266000</v>
      </c>
      <c r="E339" s="11">
        <v>8644</v>
      </c>
    </row>
    <row r="340" spans="1:5" ht="16.5" x14ac:dyDescent="0.3">
      <c r="A340" s="10">
        <v>95</v>
      </c>
      <c r="B340" s="10">
        <v>2</v>
      </c>
      <c r="C340" s="10" t="s">
        <v>25</v>
      </c>
      <c r="D340" s="11">
        <v>279375</v>
      </c>
      <c r="E340" s="11">
        <v>8852</v>
      </c>
    </row>
    <row r="341" spans="1:5" ht="16.5" x14ac:dyDescent="0.3">
      <c r="A341" s="10">
        <v>96</v>
      </c>
      <c r="B341" s="10">
        <v>2</v>
      </c>
      <c r="C341" s="10" t="s">
        <v>25</v>
      </c>
      <c r="D341" s="11">
        <v>292625</v>
      </c>
      <c r="E341" s="11">
        <v>9060</v>
      </c>
    </row>
    <row r="342" spans="1:5" ht="16.5" x14ac:dyDescent="0.3">
      <c r="A342" s="10">
        <v>97</v>
      </c>
      <c r="B342" s="10">
        <v>2</v>
      </c>
      <c r="C342" s="10" t="s">
        <v>25</v>
      </c>
      <c r="D342" s="11">
        <v>305875</v>
      </c>
      <c r="E342" s="11">
        <v>9268</v>
      </c>
    </row>
    <row r="343" spans="1:5" ht="16.5" x14ac:dyDescent="0.3">
      <c r="A343" s="10">
        <v>98</v>
      </c>
      <c r="B343" s="10">
        <v>2</v>
      </c>
      <c r="C343" s="10" t="s">
        <v>25</v>
      </c>
      <c r="D343" s="11">
        <v>319125</v>
      </c>
      <c r="E343" s="11">
        <v>9476</v>
      </c>
    </row>
    <row r="344" spans="1:5" ht="16.5" x14ac:dyDescent="0.3">
      <c r="A344" s="10">
        <v>99</v>
      </c>
      <c r="B344" s="10">
        <v>2</v>
      </c>
      <c r="C344" s="10" t="s">
        <v>25</v>
      </c>
      <c r="D344" s="11">
        <v>332500</v>
      </c>
      <c r="E344" s="11">
        <v>9684</v>
      </c>
    </row>
    <row r="345" spans="1:5" ht="16.5" x14ac:dyDescent="0.3">
      <c r="A345" s="10">
        <v>100</v>
      </c>
      <c r="B345" s="10">
        <v>2</v>
      </c>
      <c r="C345" s="10" t="s">
        <v>25</v>
      </c>
      <c r="D345" s="11">
        <v>345750</v>
      </c>
      <c r="E345" s="11">
        <v>9892</v>
      </c>
    </row>
    <row r="346" spans="1:5" ht="16.5" x14ac:dyDescent="0.3">
      <c r="A346" s="10">
        <v>101</v>
      </c>
      <c r="B346" s="10">
        <v>2</v>
      </c>
      <c r="C346" s="10" t="s">
        <v>25</v>
      </c>
      <c r="D346" s="11">
        <v>359000</v>
      </c>
      <c r="E346" s="11">
        <v>10100</v>
      </c>
    </row>
    <row r="347" spans="1:5" ht="16.5" x14ac:dyDescent="0.3">
      <c r="A347" s="10">
        <v>102</v>
      </c>
      <c r="B347" s="10">
        <v>2</v>
      </c>
      <c r="C347" s="10" t="s">
        <v>25</v>
      </c>
      <c r="D347" s="11">
        <v>377250</v>
      </c>
      <c r="E347" s="11">
        <v>10345</v>
      </c>
    </row>
    <row r="348" spans="1:5" ht="16.5" x14ac:dyDescent="0.3">
      <c r="A348" s="10">
        <v>103</v>
      </c>
      <c r="B348" s="10">
        <v>2</v>
      </c>
      <c r="C348" s="10" t="s">
        <v>25</v>
      </c>
      <c r="D348" s="11">
        <v>395625</v>
      </c>
      <c r="E348" s="11">
        <v>10590</v>
      </c>
    </row>
    <row r="349" spans="1:5" ht="16.5" x14ac:dyDescent="0.3">
      <c r="A349" s="10">
        <v>104</v>
      </c>
      <c r="B349" s="10">
        <v>2</v>
      </c>
      <c r="C349" s="10" t="s">
        <v>25</v>
      </c>
      <c r="D349" s="11">
        <v>413875</v>
      </c>
      <c r="E349" s="11">
        <v>10835</v>
      </c>
    </row>
    <row r="350" spans="1:5" ht="16.5" x14ac:dyDescent="0.3">
      <c r="A350" s="10">
        <v>105</v>
      </c>
      <c r="B350" s="10">
        <v>2</v>
      </c>
      <c r="C350" s="10" t="s">
        <v>25</v>
      </c>
      <c r="D350" s="11">
        <v>432125</v>
      </c>
      <c r="E350" s="11">
        <v>11080</v>
      </c>
    </row>
    <row r="351" spans="1:5" ht="16.5" x14ac:dyDescent="0.3">
      <c r="A351" s="10">
        <v>106</v>
      </c>
      <c r="B351" s="10">
        <v>2</v>
      </c>
      <c r="C351" s="10" t="s">
        <v>25</v>
      </c>
      <c r="D351" s="11">
        <v>450375</v>
      </c>
      <c r="E351" s="11">
        <v>11325</v>
      </c>
    </row>
    <row r="352" spans="1:5" ht="16.5" x14ac:dyDescent="0.3">
      <c r="A352" s="10">
        <v>107</v>
      </c>
      <c r="B352" s="10">
        <v>2</v>
      </c>
      <c r="C352" s="10" t="s">
        <v>25</v>
      </c>
      <c r="D352" s="11">
        <v>468750</v>
      </c>
      <c r="E352" s="11">
        <v>11570</v>
      </c>
    </row>
    <row r="353" spans="1:5" ht="16.5" x14ac:dyDescent="0.3">
      <c r="A353" s="10">
        <v>108</v>
      </c>
      <c r="B353" s="10">
        <v>2</v>
      </c>
      <c r="C353" s="10" t="s">
        <v>25</v>
      </c>
      <c r="D353" s="11">
        <v>487000</v>
      </c>
      <c r="E353" s="11">
        <v>11815</v>
      </c>
    </row>
    <row r="354" spans="1:5" ht="16.5" x14ac:dyDescent="0.3">
      <c r="A354" s="10">
        <v>109</v>
      </c>
      <c r="B354" s="10">
        <v>2</v>
      </c>
      <c r="C354" s="10" t="s">
        <v>25</v>
      </c>
      <c r="D354" s="11">
        <v>505250</v>
      </c>
      <c r="E354" s="11">
        <v>12060</v>
      </c>
    </row>
    <row r="355" spans="1:5" ht="16.5" x14ac:dyDescent="0.3">
      <c r="A355" s="10">
        <v>110</v>
      </c>
      <c r="B355" s="10">
        <v>2</v>
      </c>
      <c r="C355" s="10" t="s">
        <v>25</v>
      </c>
      <c r="D355" s="11">
        <v>523500</v>
      </c>
      <c r="E355" s="11">
        <v>12305</v>
      </c>
    </row>
    <row r="356" spans="1:5" ht="16.5" x14ac:dyDescent="0.3">
      <c r="A356" s="10">
        <v>111</v>
      </c>
      <c r="B356" s="10">
        <v>2</v>
      </c>
      <c r="C356" s="10" t="s">
        <v>25</v>
      </c>
      <c r="D356" s="11">
        <v>541875</v>
      </c>
      <c r="E356" s="11">
        <v>12550</v>
      </c>
    </row>
    <row r="357" spans="1:5" ht="16.5" x14ac:dyDescent="0.3">
      <c r="A357" s="10">
        <v>112</v>
      </c>
      <c r="B357" s="10">
        <v>2</v>
      </c>
      <c r="C357" s="10" t="s">
        <v>25</v>
      </c>
      <c r="D357" s="11">
        <v>566375</v>
      </c>
      <c r="E357" s="11">
        <v>12835</v>
      </c>
    </row>
    <row r="358" spans="1:5" ht="16.5" x14ac:dyDescent="0.3">
      <c r="A358" s="10">
        <v>113</v>
      </c>
      <c r="B358" s="10">
        <v>2</v>
      </c>
      <c r="C358" s="10" t="s">
        <v>25</v>
      </c>
      <c r="D358" s="11">
        <v>590875</v>
      </c>
      <c r="E358" s="11">
        <v>13120</v>
      </c>
    </row>
    <row r="359" spans="1:5" ht="16.5" x14ac:dyDescent="0.3">
      <c r="A359" s="10">
        <v>114</v>
      </c>
      <c r="B359" s="10">
        <v>2</v>
      </c>
      <c r="C359" s="10" t="s">
        <v>25</v>
      </c>
      <c r="D359" s="11">
        <v>615375</v>
      </c>
      <c r="E359" s="11">
        <v>13405</v>
      </c>
    </row>
    <row r="360" spans="1:5" ht="16.5" x14ac:dyDescent="0.3">
      <c r="A360" s="10">
        <v>115</v>
      </c>
      <c r="B360" s="10">
        <v>2</v>
      </c>
      <c r="C360" s="10" t="s">
        <v>25</v>
      </c>
      <c r="D360" s="11">
        <v>640000</v>
      </c>
      <c r="E360" s="11">
        <v>13690</v>
      </c>
    </row>
    <row r="361" spans="1:5" ht="16.5" x14ac:dyDescent="0.3">
      <c r="A361" s="10">
        <v>116</v>
      </c>
      <c r="B361" s="10">
        <v>2</v>
      </c>
      <c r="C361" s="10" t="s">
        <v>25</v>
      </c>
      <c r="D361" s="11">
        <v>664500</v>
      </c>
      <c r="E361" s="11">
        <v>13975</v>
      </c>
    </row>
    <row r="362" spans="1:5" ht="16.5" x14ac:dyDescent="0.3">
      <c r="A362" s="10">
        <v>117</v>
      </c>
      <c r="B362" s="10">
        <v>2</v>
      </c>
      <c r="C362" s="10" t="s">
        <v>25</v>
      </c>
      <c r="D362" s="11">
        <v>689000</v>
      </c>
      <c r="E362" s="11">
        <v>14260</v>
      </c>
    </row>
    <row r="363" spans="1:5" ht="16.5" x14ac:dyDescent="0.3">
      <c r="A363" s="10">
        <v>118</v>
      </c>
      <c r="B363" s="10">
        <v>2</v>
      </c>
      <c r="C363" s="10" t="s">
        <v>25</v>
      </c>
      <c r="D363" s="11">
        <v>713500</v>
      </c>
      <c r="E363" s="11">
        <v>14545</v>
      </c>
    </row>
    <row r="364" spans="1:5" ht="16.5" x14ac:dyDescent="0.3">
      <c r="A364" s="10">
        <v>119</v>
      </c>
      <c r="B364" s="10">
        <v>2</v>
      </c>
      <c r="C364" s="10" t="s">
        <v>25</v>
      </c>
      <c r="D364" s="11">
        <v>738125</v>
      </c>
      <c r="E364" s="11">
        <v>14830</v>
      </c>
    </row>
    <row r="365" spans="1:5" ht="16.5" x14ac:dyDescent="0.3">
      <c r="A365" s="10">
        <v>120</v>
      </c>
      <c r="B365" s="10">
        <v>2</v>
      </c>
      <c r="C365" s="10" t="s">
        <v>25</v>
      </c>
      <c r="D365" s="11">
        <v>762625</v>
      </c>
      <c r="E365" s="11">
        <v>15115</v>
      </c>
    </row>
    <row r="366" spans="1:5" ht="16.5" x14ac:dyDescent="0.3">
      <c r="A366" s="10">
        <v>1</v>
      </c>
      <c r="B366" s="10">
        <v>3</v>
      </c>
      <c r="C366" s="10" t="s">
        <v>26</v>
      </c>
      <c r="D366" s="11">
        <v>240</v>
      </c>
      <c r="E366" s="11">
        <v>1000</v>
      </c>
    </row>
    <row r="367" spans="1:5" ht="16.5" x14ac:dyDescent="0.3">
      <c r="A367" s="10">
        <v>2</v>
      </c>
      <c r="B367" s="10">
        <v>3</v>
      </c>
      <c r="C367" s="10" t="s">
        <v>26</v>
      </c>
      <c r="D367" s="11">
        <v>240</v>
      </c>
      <c r="E367" s="11">
        <v>1010</v>
      </c>
    </row>
    <row r="368" spans="1:5" ht="16.5" x14ac:dyDescent="0.3">
      <c r="A368" s="10">
        <v>3</v>
      </c>
      <c r="B368" s="10">
        <v>3</v>
      </c>
      <c r="C368" s="10" t="s">
        <v>26</v>
      </c>
      <c r="D368" s="11">
        <v>240</v>
      </c>
      <c r="E368" s="11">
        <v>1020</v>
      </c>
    </row>
    <row r="369" spans="1:5" ht="16.5" x14ac:dyDescent="0.3">
      <c r="A369" s="10">
        <v>4</v>
      </c>
      <c r="B369" s="10">
        <v>3</v>
      </c>
      <c r="C369" s="10" t="s">
        <v>26</v>
      </c>
      <c r="D369" s="11">
        <v>240</v>
      </c>
      <c r="E369" s="11">
        <v>1030</v>
      </c>
    </row>
    <row r="370" spans="1:5" ht="16.5" x14ac:dyDescent="0.3">
      <c r="A370" s="10">
        <v>5</v>
      </c>
      <c r="B370" s="10">
        <v>3</v>
      </c>
      <c r="C370" s="10" t="s">
        <v>26</v>
      </c>
      <c r="D370" s="11">
        <v>240</v>
      </c>
      <c r="E370" s="11">
        <v>1040</v>
      </c>
    </row>
    <row r="371" spans="1:5" ht="16.5" x14ac:dyDescent="0.3">
      <c r="A371" s="10">
        <v>6</v>
      </c>
      <c r="B371" s="10">
        <v>3</v>
      </c>
      <c r="C371" s="10" t="s">
        <v>26</v>
      </c>
      <c r="D371" s="11">
        <v>240</v>
      </c>
      <c r="E371" s="11">
        <v>1050</v>
      </c>
    </row>
    <row r="372" spans="1:5" ht="16.5" x14ac:dyDescent="0.3">
      <c r="A372" s="10">
        <v>7</v>
      </c>
      <c r="B372" s="10">
        <v>3</v>
      </c>
      <c r="C372" s="10" t="s">
        <v>26</v>
      </c>
      <c r="D372" s="11">
        <v>240</v>
      </c>
      <c r="E372" s="11">
        <v>1060</v>
      </c>
    </row>
    <row r="373" spans="1:5" ht="16.5" x14ac:dyDescent="0.3">
      <c r="A373" s="10">
        <v>8</v>
      </c>
      <c r="B373" s="10">
        <v>3</v>
      </c>
      <c r="C373" s="10" t="s">
        <v>26</v>
      </c>
      <c r="D373" s="11">
        <v>240</v>
      </c>
      <c r="E373" s="11">
        <v>1070</v>
      </c>
    </row>
    <row r="374" spans="1:5" ht="16.5" x14ac:dyDescent="0.3">
      <c r="A374" s="10">
        <v>9</v>
      </c>
      <c r="B374" s="10">
        <v>3</v>
      </c>
      <c r="C374" s="10" t="s">
        <v>26</v>
      </c>
      <c r="D374" s="11">
        <v>300</v>
      </c>
      <c r="E374" s="11">
        <v>1080</v>
      </c>
    </row>
    <row r="375" spans="1:5" ht="16.5" x14ac:dyDescent="0.3">
      <c r="A375" s="10">
        <v>10</v>
      </c>
      <c r="B375" s="10">
        <v>3</v>
      </c>
      <c r="C375" s="10" t="s">
        <v>26</v>
      </c>
      <c r="D375" s="11">
        <v>450</v>
      </c>
      <c r="E375" s="11">
        <v>1090</v>
      </c>
    </row>
    <row r="376" spans="1:5" ht="16.5" x14ac:dyDescent="0.3">
      <c r="A376" s="10">
        <v>11</v>
      </c>
      <c r="B376" s="10">
        <v>3</v>
      </c>
      <c r="C376" s="10" t="s">
        <v>26</v>
      </c>
      <c r="D376" s="11">
        <v>480</v>
      </c>
      <c r="E376" s="11">
        <v>1100</v>
      </c>
    </row>
    <row r="377" spans="1:5" ht="16.5" x14ac:dyDescent="0.3">
      <c r="A377" s="10">
        <v>12</v>
      </c>
      <c r="B377" s="10">
        <v>3</v>
      </c>
      <c r="C377" s="10" t="s">
        <v>26</v>
      </c>
      <c r="D377" s="11">
        <v>600</v>
      </c>
      <c r="E377" s="11">
        <v>1120</v>
      </c>
    </row>
    <row r="378" spans="1:5" ht="16.5" x14ac:dyDescent="0.3">
      <c r="A378" s="10">
        <v>13</v>
      </c>
      <c r="B378" s="10">
        <v>3</v>
      </c>
      <c r="C378" s="10" t="s">
        <v>26</v>
      </c>
      <c r="D378" s="11">
        <v>1200</v>
      </c>
      <c r="E378" s="11">
        <v>1140</v>
      </c>
    </row>
    <row r="379" spans="1:5" ht="16.5" x14ac:dyDescent="0.3">
      <c r="A379" s="10">
        <v>14</v>
      </c>
      <c r="B379" s="10">
        <v>3</v>
      </c>
      <c r="C379" s="10" t="s">
        <v>26</v>
      </c>
      <c r="D379" s="11">
        <v>1800</v>
      </c>
      <c r="E379" s="11">
        <v>1160</v>
      </c>
    </row>
    <row r="380" spans="1:5" ht="16.5" x14ac:dyDescent="0.3">
      <c r="A380" s="10">
        <v>15</v>
      </c>
      <c r="B380" s="10">
        <v>3</v>
      </c>
      <c r="C380" s="10" t="s">
        <v>26</v>
      </c>
      <c r="D380" s="11">
        <v>2400</v>
      </c>
      <c r="E380" s="11">
        <v>1180</v>
      </c>
    </row>
    <row r="381" spans="1:5" ht="16.5" x14ac:dyDescent="0.3">
      <c r="A381" s="10">
        <v>16</v>
      </c>
      <c r="B381" s="10">
        <v>3</v>
      </c>
      <c r="C381" s="10" t="s">
        <v>26</v>
      </c>
      <c r="D381" s="11">
        <v>3000</v>
      </c>
      <c r="E381" s="11">
        <v>1200</v>
      </c>
    </row>
    <row r="382" spans="1:5" ht="16.5" x14ac:dyDescent="0.3">
      <c r="A382" s="10">
        <v>17</v>
      </c>
      <c r="B382" s="10">
        <v>3</v>
      </c>
      <c r="C382" s="10" t="s">
        <v>26</v>
      </c>
      <c r="D382" s="11">
        <v>3600</v>
      </c>
      <c r="E382" s="11">
        <v>1220</v>
      </c>
    </row>
    <row r="383" spans="1:5" ht="16.5" x14ac:dyDescent="0.3">
      <c r="A383" s="10">
        <v>18</v>
      </c>
      <c r="B383" s="10">
        <v>3</v>
      </c>
      <c r="C383" s="10" t="s">
        <v>26</v>
      </c>
      <c r="D383" s="11">
        <v>4200</v>
      </c>
      <c r="E383" s="11">
        <v>1240</v>
      </c>
    </row>
    <row r="384" spans="1:5" ht="16.5" x14ac:dyDescent="0.3">
      <c r="A384" s="10">
        <v>19</v>
      </c>
      <c r="B384" s="10">
        <v>3</v>
      </c>
      <c r="C384" s="10" t="s">
        <v>26</v>
      </c>
      <c r="D384" s="11">
        <v>4800</v>
      </c>
      <c r="E384" s="11">
        <v>1260</v>
      </c>
    </row>
    <row r="385" spans="1:5" ht="16.5" x14ac:dyDescent="0.3">
      <c r="A385" s="10">
        <v>20</v>
      </c>
      <c r="B385" s="10">
        <v>3</v>
      </c>
      <c r="C385" s="10" t="s">
        <v>26</v>
      </c>
      <c r="D385" s="11">
        <v>5400</v>
      </c>
      <c r="E385" s="11">
        <v>1280</v>
      </c>
    </row>
    <row r="386" spans="1:5" ht="16.5" x14ac:dyDescent="0.3">
      <c r="A386" s="10">
        <v>21</v>
      </c>
      <c r="B386" s="10">
        <v>3</v>
      </c>
      <c r="C386" s="10" t="s">
        <v>26</v>
      </c>
      <c r="D386" s="11">
        <v>6000</v>
      </c>
      <c r="E386" s="11">
        <v>1300</v>
      </c>
    </row>
    <row r="387" spans="1:5" ht="16.5" x14ac:dyDescent="0.3">
      <c r="A387" s="10">
        <v>22</v>
      </c>
      <c r="B387" s="10">
        <v>3</v>
      </c>
      <c r="C387" s="10" t="s">
        <v>26</v>
      </c>
      <c r="D387" s="11">
        <v>6600</v>
      </c>
      <c r="E387" s="11">
        <v>1333</v>
      </c>
    </row>
    <row r="388" spans="1:5" ht="16.5" x14ac:dyDescent="0.3">
      <c r="A388" s="10">
        <v>23</v>
      </c>
      <c r="B388" s="10">
        <v>3</v>
      </c>
      <c r="C388" s="10" t="s">
        <v>26</v>
      </c>
      <c r="D388" s="11">
        <v>7200</v>
      </c>
      <c r="E388" s="11">
        <v>1366</v>
      </c>
    </row>
    <row r="389" spans="1:5" ht="16.5" x14ac:dyDescent="0.3">
      <c r="A389" s="10">
        <v>24</v>
      </c>
      <c r="B389" s="10">
        <v>3</v>
      </c>
      <c r="C389" s="10" t="s">
        <v>26</v>
      </c>
      <c r="D389" s="11">
        <v>7800</v>
      </c>
      <c r="E389" s="11">
        <v>1399</v>
      </c>
    </row>
    <row r="390" spans="1:5" ht="16.5" x14ac:dyDescent="0.3">
      <c r="A390" s="10">
        <v>25</v>
      </c>
      <c r="B390" s="10">
        <v>3</v>
      </c>
      <c r="C390" s="10" t="s">
        <v>26</v>
      </c>
      <c r="D390" s="11">
        <v>8400</v>
      </c>
      <c r="E390" s="11">
        <v>1432</v>
      </c>
    </row>
    <row r="391" spans="1:5" ht="16.5" x14ac:dyDescent="0.3">
      <c r="A391" s="10">
        <v>26</v>
      </c>
      <c r="B391" s="10">
        <v>3</v>
      </c>
      <c r="C391" s="10" t="s">
        <v>26</v>
      </c>
      <c r="D391" s="11">
        <v>9000</v>
      </c>
      <c r="E391" s="11">
        <v>1465</v>
      </c>
    </row>
    <row r="392" spans="1:5" ht="16.5" x14ac:dyDescent="0.3">
      <c r="A392" s="10">
        <v>27</v>
      </c>
      <c r="B392" s="10">
        <v>3</v>
      </c>
      <c r="C392" s="10" t="s">
        <v>26</v>
      </c>
      <c r="D392" s="11">
        <v>9600</v>
      </c>
      <c r="E392" s="11">
        <v>1498</v>
      </c>
    </row>
    <row r="393" spans="1:5" ht="16.5" x14ac:dyDescent="0.3">
      <c r="A393" s="10">
        <v>28</v>
      </c>
      <c r="B393" s="10">
        <v>3</v>
      </c>
      <c r="C393" s="10" t="s">
        <v>26</v>
      </c>
      <c r="D393" s="11">
        <v>10200</v>
      </c>
      <c r="E393" s="11">
        <v>1531</v>
      </c>
    </row>
    <row r="394" spans="1:5" ht="16.5" x14ac:dyDescent="0.3">
      <c r="A394" s="10">
        <v>29</v>
      </c>
      <c r="B394" s="10">
        <v>3</v>
      </c>
      <c r="C394" s="10" t="s">
        <v>26</v>
      </c>
      <c r="D394" s="11">
        <v>10800</v>
      </c>
      <c r="E394" s="11">
        <v>1564</v>
      </c>
    </row>
    <row r="395" spans="1:5" ht="16.5" x14ac:dyDescent="0.3">
      <c r="A395" s="10">
        <v>30</v>
      </c>
      <c r="B395" s="10">
        <v>3</v>
      </c>
      <c r="C395" s="10" t="s">
        <v>26</v>
      </c>
      <c r="D395" s="11">
        <v>10950</v>
      </c>
      <c r="E395" s="11">
        <v>1597</v>
      </c>
    </row>
    <row r="396" spans="1:5" ht="16.5" x14ac:dyDescent="0.3">
      <c r="A396" s="10">
        <v>31</v>
      </c>
      <c r="B396" s="10">
        <v>3</v>
      </c>
      <c r="C396" s="10" t="s">
        <v>26</v>
      </c>
      <c r="D396" s="11">
        <v>11250</v>
      </c>
      <c r="E396" s="11">
        <v>1630</v>
      </c>
    </row>
    <row r="397" spans="1:5" ht="16.5" x14ac:dyDescent="0.3">
      <c r="A397" s="10">
        <v>32</v>
      </c>
      <c r="B397" s="10">
        <v>3</v>
      </c>
      <c r="C397" s="10" t="s">
        <v>26</v>
      </c>
      <c r="D397" s="11">
        <v>11550</v>
      </c>
      <c r="E397" s="11">
        <v>1679</v>
      </c>
    </row>
    <row r="398" spans="1:5" ht="16.5" x14ac:dyDescent="0.3">
      <c r="A398" s="10">
        <v>33</v>
      </c>
      <c r="B398" s="10">
        <v>3</v>
      </c>
      <c r="C398" s="10" t="s">
        <v>26</v>
      </c>
      <c r="D398" s="11">
        <v>11850</v>
      </c>
      <c r="E398" s="11">
        <v>1728</v>
      </c>
    </row>
    <row r="399" spans="1:5" ht="16.5" x14ac:dyDescent="0.3">
      <c r="A399" s="10">
        <v>34</v>
      </c>
      <c r="B399" s="10">
        <v>3</v>
      </c>
      <c r="C399" s="10" t="s">
        <v>26</v>
      </c>
      <c r="D399" s="11">
        <v>12150</v>
      </c>
      <c r="E399" s="11">
        <v>1777</v>
      </c>
    </row>
    <row r="400" spans="1:5" ht="16.5" x14ac:dyDescent="0.3">
      <c r="A400" s="10">
        <v>35</v>
      </c>
      <c r="B400" s="10">
        <v>3</v>
      </c>
      <c r="C400" s="10" t="s">
        <v>26</v>
      </c>
      <c r="D400" s="11">
        <v>12600</v>
      </c>
      <c r="E400" s="11">
        <v>1826</v>
      </c>
    </row>
    <row r="401" spans="1:5" ht="16.5" x14ac:dyDescent="0.3">
      <c r="A401" s="10">
        <v>36</v>
      </c>
      <c r="B401" s="10">
        <v>3</v>
      </c>
      <c r="C401" s="10" t="s">
        <v>26</v>
      </c>
      <c r="D401" s="11">
        <v>12900</v>
      </c>
      <c r="E401" s="11">
        <v>1875</v>
      </c>
    </row>
    <row r="402" spans="1:5" ht="16.5" x14ac:dyDescent="0.3">
      <c r="A402" s="10">
        <v>37</v>
      </c>
      <c r="B402" s="10">
        <v>3</v>
      </c>
      <c r="C402" s="10" t="s">
        <v>26</v>
      </c>
      <c r="D402" s="11">
        <v>13200</v>
      </c>
      <c r="E402" s="11">
        <v>1924</v>
      </c>
    </row>
    <row r="403" spans="1:5" ht="16.5" x14ac:dyDescent="0.3">
      <c r="A403" s="10">
        <v>38</v>
      </c>
      <c r="B403" s="10">
        <v>3</v>
      </c>
      <c r="C403" s="10" t="s">
        <v>26</v>
      </c>
      <c r="D403" s="11">
        <v>13500</v>
      </c>
      <c r="E403" s="11">
        <v>1973</v>
      </c>
    </row>
    <row r="404" spans="1:5" ht="16.5" x14ac:dyDescent="0.3">
      <c r="A404" s="10">
        <v>39</v>
      </c>
      <c r="B404" s="10">
        <v>3</v>
      </c>
      <c r="C404" s="10" t="s">
        <v>26</v>
      </c>
      <c r="D404" s="11">
        <v>13950</v>
      </c>
      <c r="E404" s="11">
        <v>2022</v>
      </c>
    </row>
    <row r="405" spans="1:5" ht="16.5" x14ac:dyDescent="0.3">
      <c r="A405" s="10">
        <v>40</v>
      </c>
      <c r="B405" s="10">
        <v>3</v>
      </c>
      <c r="C405" s="10" t="s">
        <v>26</v>
      </c>
      <c r="D405" s="11">
        <v>14250</v>
      </c>
      <c r="E405" s="11">
        <v>2071</v>
      </c>
    </row>
    <row r="406" spans="1:5" ht="16.5" x14ac:dyDescent="0.3">
      <c r="A406" s="10">
        <v>41</v>
      </c>
      <c r="B406" s="10">
        <v>3</v>
      </c>
      <c r="C406" s="10" t="s">
        <v>26</v>
      </c>
      <c r="D406" s="11">
        <v>14550</v>
      </c>
      <c r="E406" s="11">
        <v>2120</v>
      </c>
    </row>
    <row r="407" spans="1:5" ht="16.5" x14ac:dyDescent="0.3">
      <c r="A407" s="10">
        <v>42</v>
      </c>
      <c r="B407" s="10">
        <v>3</v>
      </c>
      <c r="C407" s="10" t="s">
        <v>26</v>
      </c>
      <c r="D407" s="11">
        <v>15450</v>
      </c>
      <c r="E407" s="11">
        <v>2188</v>
      </c>
    </row>
    <row r="408" spans="1:5" ht="16.5" x14ac:dyDescent="0.3">
      <c r="A408" s="10">
        <v>43</v>
      </c>
      <c r="B408" s="10">
        <v>3</v>
      </c>
      <c r="C408" s="10" t="s">
        <v>26</v>
      </c>
      <c r="D408" s="11">
        <v>16500</v>
      </c>
      <c r="E408" s="11">
        <v>2256</v>
      </c>
    </row>
    <row r="409" spans="1:5" ht="16.5" x14ac:dyDescent="0.3">
      <c r="A409" s="10">
        <v>44</v>
      </c>
      <c r="B409" s="10">
        <v>3</v>
      </c>
      <c r="C409" s="10" t="s">
        <v>26</v>
      </c>
      <c r="D409" s="11">
        <v>17400</v>
      </c>
      <c r="E409" s="11">
        <v>2324</v>
      </c>
    </row>
    <row r="410" spans="1:5" ht="16.5" x14ac:dyDescent="0.3">
      <c r="A410" s="10">
        <v>45</v>
      </c>
      <c r="B410" s="10">
        <v>3</v>
      </c>
      <c r="C410" s="10" t="s">
        <v>26</v>
      </c>
      <c r="D410" s="11">
        <v>18300</v>
      </c>
      <c r="E410" s="11">
        <v>2392</v>
      </c>
    </row>
    <row r="411" spans="1:5" ht="16.5" x14ac:dyDescent="0.3">
      <c r="A411" s="10">
        <v>46</v>
      </c>
      <c r="B411" s="10">
        <v>3</v>
      </c>
      <c r="C411" s="10" t="s">
        <v>26</v>
      </c>
      <c r="D411" s="11">
        <v>19200</v>
      </c>
      <c r="E411" s="11">
        <v>2460</v>
      </c>
    </row>
    <row r="412" spans="1:5" ht="16.5" x14ac:dyDescent="0.3">
      <c r="A412" s="10">
        <v>47</v>
      </c>
      <c r="B412" s="10">
        <v>3</v>
      </c>
      <c r="C412" s="10" t="s">
        <v>26</v>
      </c>
      <c r="D412" s="11">
        <v>20250</v>
      </c>
      <c r="E412" s="11">
        <v>2528</v>
      </c>
    </row>
    <row r="413" spans="1:5" ht="16.5" x14ac:dyDescent="0.3">
      <c r="A413" s="10">
        <v>48</v>
      </c>
      <c r="B413" s="10">
        <v>3</v>
      </c>
      <c r="C413" s="10" t="s">
        <v>26</v>
      </c>
      <c r="D413" s="11">
        <v>21150</v>
      </c>
      <c r="E413" s="11">
        <v>2596</v>
      </c>
    </row>
    <row r="414" spans="1:5" ht="16.5" x14ac:dyDescent="0.3">
      <c r="A414" s="10">
        <v>49</v>
      </c>
      <c r="B414" s="10">
        <v>3</v>
      </c>
      <c r="C414" s="10" t="s">
        <v>26</v>
      </c>
      <c r="D414" s="11">
        <v>22050</v>
      </c>
      <c r="E414" s="11">
        <v>2664</v>
      </c>
    </row>
    <row r="415" spans="1:5" ht="16.5" x14ac:dyDescent="0.3">
      <c r="A415" s="10">
        <v>50</v>
      </c>
      <c r="B415" s="10">
        <v>3</v>
      </c>
      <c r="C415" s="10" t="s">
        <v>26</v>
      </c>
      <c r="D415" s="11">
        <v>22950</v>
      </c>
      <c r="E415" s="11">
        <v>2732</v>
      </c>
    </row>
    <row r="416" spans="1:5" ht="16.5" x14ac:dyDescent="0.3">
      <c r="A416" s="10">
        <v>51</v>
      </c>
      <c r="B416" s="10">
        <v>3</v>
      </c>
      <c r="C416" s="10" t="s">
        <v>26</v>
      </c>
      <c r="D416" s="11">
        <v>24000</v>
      </c>
      <c r="E416" s="11">
        <v>2800</v>
      </c>
    </row>
    <row r="417" spans="1:5" ht="16.5" x14ac:dyDescent="0.3">
      <c r="A417" s="10">
        <v>52</v>
      </c>
      <c r="B417" s="10">
        <v>3</v>
      </c>
      <c r="C417" s="10" t="s">
        <v>26</v>
      </c>
      <c r="D417" s="11">
        <v>25950</v>
      </c>
      <c r="E417" s="11">
        <v>2890</v>
      </c>
    </row>
    <row r="418" spans="1:5" ht="16.5" x14ac:dyDescent="0.3">
      <c r="A418" s="10">
        <v>53</v>
      </c>
      <c r="B418" s="10">
        <v>3</v>
      </c>
      <c r="C418" s="10" t="s">
        <v>26</v>
      </c>
      <c r="D418" s="11">
        <v>28050</v>
      </c>
      <c r="E418" s="11">
        <v>2980</v>
      </c>
    </row>
    <row r="419" spans="1:5" ht="16.5" x14ac:dyDescent="0.3">
      <c r="A419" s="10">
        <v>54</v>
      </c>
      <c r="B419" s="10">
        <v>3</v>
      </c>
      <c r="C419" s="10" t="s">
        <v>26</v>
      </c>
      <c r="D419" s="11">
        <v>30150</v>
      </c>
      <c r="E419" s="11">
        <v>3070</v>
      </c>
    </row>
    <row r="420" spans="1:5" ht="16.5" x14ac:dyDescent="0.3">
      <c r="A420" s="10">
        <v>55</v>
      </c>
      <c r="B420" s="10">
        <v>3</v>
      </c>
      <c r="C420" s="10" t="s">
        <v>26</v>
      </c>
      <c r="D420" s="11">
        <v>32250</v>
      </c>
      <c r="E420" s="11">
        <v>3160</v>
      </c>
    </row>
    <row r="421" spans="1:5" ht="16.5" x14ac:dyDescent="0.3">
      <c r="A421" s="10">
        <v>56</v>
      </c>
      <c r="B421" s="10">
        <v>3</v>
      </c>
      <c r="C421" s="10" t="s">
        <v>26</v>
      </c>
      <c r="D421" s="11">
        <v>34200</v>
      </c>
      <c r="E421" s="11">
        <v>3250</v>
      </c>
    </row>
    <row r="422" spans="1:5" ht="16.5" x14ac:dyDescent="0.3">
      <c r="A422" s="10">
        <v>57</v>
      </c>
      <c r="B422" s="10">
        <v>3</v>
      </c>
      <c r="C422" s="10" t="s">
        <v>26</v>
      </c>
      <c r="D422" s="11">
        <v>36300</v>
      </c>
      <c r="E422" s="11">
        <v>3340</v>
      </c>
    </row>
    <row r="423" spans="1:5" ht="16.5" x14ac:dyDescent="0.3">
      <c r="A423" s="10">
        <v>58</v>
      </c>
      <c r="B423" s="10">
        <v>3</v>
      </c>
      <c r="C423" s="10" t="s">
        <v>26</v>
      </c>
      <c r="D423" s="11">
        <v>38400</v>
      </c>
      <c r="E423" s="11">
        <v>3430</v>
      </c>
    </row>
    <row r="424" spans="1:5" ht="16.5" x14ac:dyDescent="0.3">
      <c r="A424" s="10">
        <v>59</v>
      </c>
      <c r="B424" s="10">
        <v>3</v>
      </c>
      <c r="C424" s="10" t="s">
        <v>26</v>
      </c>
      <c r="D424" s="11">
        <v>40500</v>
      </c>
      <c r="E424" s="11">
        <v>3520</v>
      </c>
    </row>
    <row r="425" spans="1:5" ht="16.5" x14ac:dyDescent="0.3">
      <c r="A425" s="10">
        <v>60</v>
      </c>
      <c r="B425" s="10">
        <v>3</v>
      </c>
      <c r="C425" s="10" t="s">
        <v>26</v>
      </c>
      <c r="D425" s="11">
        <v>42450</v>
      </c>
      <c r="E425" s="11">
        <v>3610</v>
      </c>
    </row>
    <row r="426" spans="1:5" ht="16.5" x14ac:dyDescent="0.3">
      <c r="A426" s="10">
        <v>61</v>
      </c>
      <c r="B426" s="10">
        <v>3</v>
      </c>
      <c r="C426" s="10" t="s">
        <v>26</v>
      </c>
      <c r="D426" s="11">
        <v>44550</v>
      </c>
      <c r="E426" s="11">
        <v>3700</v>
      </c>
    </row>
    <row r="427" spans="1:5" ht="16.5" x14ac:dyDescent="0.3">
      <c r="A427" s="10">
        <v>62</v>
      </c>
      <c r="B427" s="10">
        <v>3</v>
      </c>
      <c r="C427" s="10" t="s">
        <v>26</v>
      </c>
      <c r="D427" s="11">
        <v>48900</v>
      </c>
      <c r="E427" s="11">
        <v>3815</v>
      </c>
    </row>
    <row r="428" spans="1:5" ht="16.5" x14ac:dyDescent="0.3">
      <c r="A428" s="10">
        <v>63</v>
      </c>
      <c r="B428" s="10">
        <v>3</v>
      </c>
      <c r="C428" s="10" t="s">
        <v>26</v>
      </c>
      <c r="D428" s="11">
        <v>53250</v>
      </c>
      <c r="E428" s="11">
        <v>3930</v>
      </c>
    </row>
    <row r="429" spans="1:5" ht="16.5" x14ac:dyDescent="0.3">
      <c r="A429" s="10">
        <v>64</v>
      </c>
      <c r="B429" s="10">
        <v>3</v>
      </c>
      <c r="C429" s="10" t="s">
        <v>26</v>
      </c>
      <c r="D429" s="11">
        <v>57450</v>
      </c>
      <c r="E429" s="11">
        <v>4045</v>
      </c>
    </row>
    <row r="430" spans="1:5" ht="16.5" x14ac:dyDescent="0.3">
      <c r="A430" s="10">
        <v>65</v>
      </c>
      <c r="B430" s="10">
        <v>3</v>
      </c>
      <c r="C430" s="10" t="s">
        <v>26</v>
      </c>
      <c r="D430" s="11">
        <v>61800</v>
      </c>
      <c r="E430" s="11">
        <v>4160</v>
      </c>
    </row>
    <row r="431" spans="1:5" ht="16.5" x14ac:dyDescent="0.3">
      <c r="A431" s="10">
        <v>66</v>
      </c>
      <c r="B431" s="10">
        <v>3</v>
      </c>
      <c r="C431" s="10" t="s">
        <v>26</v>
      </c>
      <c r="D431" s="11">
        <v>66150</v>
      </c>
      <c r="E431" s="11">
        <v>4275</v>
      </c>
    </row>
    <row r="432" spans="1:5" ht="16.5" x14ac:dyDescent="0.3">
      <c r="A432" s="10">
        <v>67</v>
      </c>
      <c r="B432" s="10">
        <v>3</v>
      </c>
      <c r="C432" s="10" t="s">
        <v>26</v>
      </c>
      <c r="D432" s="11">
        <v>70500</v>
      </c>
      <c r="E432" s="11">
        <v>4390</v>
      </c>
    </row>
    <row r="433" spans="1:5" ht="16.5" x14ac:dyDescent="0.3">
      <c r="A433" s="10">
        <v>68</v>
      </c>
      <c r="B433" s="10">
        <v>3</v>
      </c>
      <c r="C433" s="10" t="s">
        <v>26</v>
      </c>
      <c r="D433" s="11">
        <v>74700</v>
      </c>
      <c r="E433" s="11">
        <v>4505</v>
      </c>
    </row>
    <row r="434" spans="1:5" ht="16.5" x14ac:dyDescent="0.3">
      <c r="A434" s="10">
        <v>69</v>
      </c>
      <c r="B434" s="10">
        <v>3</v>
      </c>
      <c r="C434" s="10" t="s">
        <v>26</v>
      </c>
      <c r="D434" s="11">
        <v>79050</v>
      </c>
      <c r="E434" s="11">
        <v>4620</v>
      </c>
    </row>
    <row r="435" spans="1:5" ht="16.5" x14ac:dyDescent="0.3">
      <c r="A435" s="10">
        <v>70</v>
      </c>
      <c r="B435" s="10">
        <v>3</v>
      </c>
      <c r="C435" s="10" t="s">
        <v>26</v>
      </c>
      <c r="D435" s="11">
        <v>83400</v>
      </c>
      <c r="E435" s="11">
        <v>4735</v>
      </c>
    </row>
    <row r="436" spans="1:5" ht="16.5" x14ac:dyDescent="0.3">
      <c r="A436" s="10">
        <v>71</v>
      </c>
      <c r="B436" s="10">
        <v>3</v>
      </c>
      <c r="C436" s="10" t="s">
        <v>26</v>
      </c>
      <c r="D436" s="11">
        <v>87750</v>
      </c>
      <c r="E436" s="11">
        <v>4850</v>
      </c>
    </row>
    <row r="437" spans="1:5" ht="16.5" x14ac:dyDescent="0.3">
      <c r="A437" s="10">
        <v>72</v>
      </c>
      <c r="B437" s="10">
        <v>3</v>
      </c>
      <c r="C437" s="10" t="s">
        <v>26</v>
      </c>
      <c r="D437" s="11">
        <v>94950</v>
      </c>
      <c r="E437" s="11">
        <v>4993</v>
      </c>
    </row>
    <row r="438" spans="1:5" ht="16.5" x14ac:dyDescent="0.3">
      <c r="A438" s="10">
        <v>73</v>
      </c>
      <c r="B438" s="10">
        <v>3</v>
      </c>
      <c r="C438" s="10" t="s">
        <v>26</v>
      </c>
      <c r="D438" s="11">
        <v>102300</v>
      </c>
      <c r="E438" s="11">
        <v>5136</v>
      </c>
    </row>
    <row r="439" spans="1:5" ht="16.5" x14ac:dyDescent="0.3">
      <c r="A439" s="10">
        <v>74</v>
      </c>
      <c r="B439" s="10">
        <v>3</v>
      </c>
      <c r="C439" s="10" t="s">
        <v>26</v>
      </c>
      <c r="D439" s="11">
        <v>109650</v>
      </c>
      <c r="E439" s="11">
        <v>5279</v>
      </c>
    </row>
    <row r="440" spans="1:5" ht="16.5" x14ac:dyDescent="0.3">
      <c r="A440" s="10">
        <v>75</v>
      </c>
      <c r="B440" s="10">
        <v>3</v>
      </c>
      <c r="C440" s="10" t="s">
        <v>26</v>
      </c>
      <c r="D440" s="11">
        <v>117000</v>
      </c>
      <c r="E440" s="11">
        <v>5422</v>
      </c>
    </row>
    <row r="441" spans="1:5" ht="16.5" x14ac:dyDescent="0.3">
      <c r="A441" s="10">
        <v>76</v>
      </c>
      <c r="B441" s="10">
        <v>3</v>
      </c>
      <c r="C441" s="10" t="s">
        <v>26</v>
      </c>
      <c r="D441" s="11">
        <v>124200</v>
      </c>
      <c r="E441" s="11">
        <v>5565</v>
      </c>
    </row>
    <row r="442" spans="1:5" ht="16.5" x14ac:dyDescent="0.3">
      <c r="A442" s="10">
        <v>77</v>
      </c>
      <c r="B442" s="10">
        <v>3</v>
      </c>
      <c r="C442" s="10" t="s">
        <v>26</v>
      </c>
      <c r="D442" s="11">
        <v>131550</v>
      </c>
      <c r="E442" s="11">
        <v>5708</v>
      </c>
    </row>
    <row r="443" spans="1:5" ht="16.5" x14ac:dyDescent="0.3">
      <c r="A443" s="10">
        <v>78</v>
      </c>
      <c r="B443" s="10">
        <v>3</v>
      </c>
      <c r="C443" s="10" t="s">
        <v>26</v>
      </c>
      <c r="D443" s="11">
        <v>138900</v>
      </c>
      <c r="E443" s="11">
        <v>5851</v>
      </c>
    </row>
    <row r="444" spans="1:5" ht="16.5" x14ac:dyDescent="0.3">
      <c r="A444" s="10">
        <v>79</v>
      </c>
      <c r="B444" s="10">
        <v>3</v>
      </c>
      <c r="C444" s="10" t="s">
        <v>26</v>
      </c>
      <c r="D444" s="11">
        <v>146250</v>
      </c>
      <c r="E444" s="11">
        <v>5994</v>
      </c>
    </row>
    <row r="445" spans="1:5" ht="16.5" x14ac:dyDescent="0.3">
      <c r="A445" s="10">
        <v>80</v>
      </c>
      <c r="B445" s="10">
        <v>3</v>
      </c>
      <c r="C445" s="10" t="s">
        <v>26</v>
      </c>
      <c r="D445" s="11">
        <v>153450</v>
      </c>
      <c r="E445" s="11">
        <v>6137</v>
      </c>
    </row>
    <row r="446" spans="1:5" ht="16.5" x14ac:dyDescent="0.3">
      <c r="A446" s="10">
        <v>81</v>
      </c>
      <c r="B446" s="10">
        <v>3</v>
      </c>
      <c r="C446" s="10" t="s">
        <v>26</v>
      </c>
      <c r="D446" s="11">
        <v>160800</v>
      </c>
      <c r="E446" s="11">
        <v>6280</v>
      </c>
    </row>
    <row r="447" spans="1:5" ht="16.5" x14ac:dyDescent="0.3">
      <c r="A447" s="10">
        <v>82</v>
      </c>
      <c r="B447" s="10">
        <v>3</v>
      </c>
      <c r="C447" s="10" t="s">
        <v>26</v>
      </c>
      <c r="D447" s="11">
        <v>171900</v>
      </c>
      <c r="E447" s="11">
        <v>6454</v>
      </c>
    </row>
    <row r="448" spans="1:5" ht="16.5" x14ac:dyDescent="0.3">
      <c r="A448" s="10">
        <v>83</v>
      </c>
      <c r="B448" s="10">
        <v>3</v>
      </c>
      <c r="C448" s="10" t="s">
        <v>26</v>
      </c>
      <c r="D448" s="11">
        <v>183000</v>
      </c>
      <c r="E448" s="11">
        <v>6628</v>
      </c>
    </row>
    <row r="449" spans="1:5" ht="16.5" x14ac:dyDescent="0.3">
      <c r="A449" s="10">
        <v>84</v>
      </c>
      <c r="B449" s="10">
        <v>3</v>
      </c>
      <c r="C449" s="10" t="s">
        <v>26</v>
      </c>
      <c r="D449" s="11">
        <v>193950</v>
      </c>
      <c r="E449" s="11">
        <v>6802</v>
      </c>
    </row>
    <row r="450" spans="1:5" ht="16.5" x14ac:dyDescent="0.3">
      <c r="A450" s="10">
        <v>85</v>
      </c>
      <c r="B450" s="10">
        <v>3</v>
      </c>
      <c r="C450" s="10" t="s">
        <v>26</v>
      </c>
      <c r="D450" s="11">
        <v>205050</v>
      </c>
      <c r="E450" s="11">
        <v>6976</v>
      </c>
    </row>
    <row r="451" spans="1:5" ht="16.5" x14ac:dyDescent="0.3">
      <c r="A451" s="10">
        <v>86</v>
      </c>
      <c r="B451" s="10">
        <v>3</v>
      </c>
      <c r="C451" s="10" t="s">
        <v>26</v>
      </c>
      <c r="D451" s="11">
        <v>216150</v>
      </c>
      <c r="E451" s="11">
        <v>7150</v>
      </c>
    </row>
    <row r="452" spans="1:5" ht="16.5" x14ac:dyDescent="0.3">
      <c r="A452" s="10">
        <v>87</v>
      </c>
      <c r="B452" s="10">
        <v>3</v>
      </c>
      <c r="C452" s="10" t="s">
        <v>26</v>
      </c>
      <c r="D452" s="11">
        <v>227250</v>
      </c>
      <c r="E452" s="11">
        <v>7324</v>
      </c>
    </row>
    <row r="453" spans="1:5" ht="16.5" x14ac:dyDescent="0.3">
      <c r="A453" s="10">
        <v>88</v>
      </c>
      <c r="B453" s="10">
        <v>3</v>
      </c>
      <c r="C453" s="10" t="s">
        <v>26</v>
      </c>
      <c r="D453" s="11">
        <v>238200</v>
      </c>
      <c r="E453" s="11">
        <v>7498</v>
      </c>
    </row>
    <row r="454" spans="1:5" ht="16.5" x14ac:dyDescent="0.3">
      <c r="A454" s="10">
        <v>89</v>
      </c>
      <c r="B454" s="10">
        <v>3</v>
      </c>
      <c r="C454" s="10" t="s">
        <v>26</v>
      </c>
      <c r="D454" s="11">
        <v>249300</v>
      </c>
      <c r="E454" s="11">
        <v>7672</v>
      </c>
    </row>
    <row r="455" spans="1:5" ht="16.5" x14ac:dyDescent="0.3">
      <c r="A455" s="10">
        <v>90</v>
      </c>
      <c r="B455" s="10">
        <v>3</v>
      </c>
      <c r="C455" s="10" t="s">
        <v>26</v>
      </c>
      <c r="D455" s="11">
        <v>260400</v>
      </c>
      <c r="E455" s="11">
        <v>7846</v>
      </c>
    </row>
    <row r="456" spans="1:5" ht="16.5" x14ac:dyDescent="0.3">
      <c r="A456" s="10">
        <v>91</v>
      </c>
      <c r="B456" s="10">
        <v>3</v>
      </c>
      <c r="C456" s="10" t="s">
        <v>26</v>
      </c>
      <c r="D456" s="11">
        <v>271500</v>
      </c>
      <c r="E456" s="11">
        <v>8020</v>
      </c>
    </row>
    <row r="457" spans="1:5" ht="16.5" x14ac:dyDescent="0.3">
      <c r="A457" s="10">
        <v>92</v>
      </c>
      <c r="B457" s="10">
        <v>3</v>
      </c>
      <c r="C457" s="10" t="s">
        <v>26</v>
      </c>
      <c r="D457" s="11">
        <v>287400</v>
      </c>
      <c r="E457" s="11">
        <v>8228</v>
      </c>
    </row>
    <row r="458" spans="1:5" ht="16.5" x14ac:dyDescent="0.3">
      <c r="A458" s="10">
        <v>93</v>
      </c>
      <c r="B458" s="10">
        <v>3</v>
      </c>
      <c r="C458" s="10" t="s">
        <v>26</v>
      </c>
      <c r="D458" s="11">
        <v>303300</v>
      </c>
      <c r="E458" s="11">
        <v>8436</v>
      </c>
    </row>
    <row r="459" spans="1:5" ht="16.5" x14ac:dyDescent="0.3">
      <c r="A459" s="10">
        <v>94</v>
      </c>
      <c r="B459" s="10">
        <v>3</v>
      </c>
      <c r="C459" s="10" t="s">
        <v>26</v>
      </c>
      <c r="D459" s="11">
        <v>319200</v>
      </c>
      <c r="E459" s="11">
        <v>8644</v>
      </c>
    </row>
    <row r="460" spans="1:5" ht="16.5" x14ac:dyDescent="0.3">
      <c r="A460" s="10">
        <v>95</v>
      </c>
      <c r="B460" s="10">
        <v>3</v>
      </c>
      <c r="C460" s="10" t="s">
        <v>26</v>
      </c>
      <c r="D460" s="11">
        <v>335250</v>
      </c>
      <c r="E460" s="11">
        <v>8852</v>
      </c>
    </row>
    <row r="461" spans="1:5" ht="16.5" x14ac:dyDescent="0.3">
      <c r="A461" s="10">
        <v>96</v>
      </c>
      <c r="B461" s="10">
        <v>3</v>
      </c>
      <c r="C461" s="10" t="s">
        <v>26</v>
      </c>
      <c r="D461" s="11">
        <v>351150</v>
      </c>
      <c r="E461" s="11">
        <v>9060</v>
      </c>
    </row>
    <row r="462" spans="1:5" ht="16.5" x14ac:dyDescent="0.3">
      <c r="A462" s="10">
        <v>97</v>
      </c>
      <c r="B462" s="10">
        <v>3</v>
      </c>
      <c r="C462" s="10" t="s">
        <v>26</v>
      </c>
      <c r="D462" s="11">
        <v>367050</v>
      </c>
      <c r="E462" s="11">
        <v>9268</v>
      </c>
    </row>
    <row r="463" spans="1:5" ht="16.5" x14ac:dyDescent="0.3">
      <c r="A463" s="10">
        <v>98</v>
      </c>
      <c r="B463" s="10">
        <v>3</v>
      </c>
      <c r="C463" s="10" t="s">
        <v>26</v>
      </c>
      <c r="D463" s="11">
        <v>382950</v>
      </c>
      <c r="E463" s="11">
        <v>9476</v>
      </c>
    </row>
    <row r="464" spans="1:5" ht="16.5" x14ac:dyDescent="0.3">
      <c r="A464" s="10">
        <v>99</v>
      </c>
      <c r="B464" s="10">
        <v>3</v>
      </c>
      <c r="C464" s="10" t="s">
        <v>26</v>
      </c>
      <c r="D464" s="11">
        <v>399000</v>
      </c>
      <c r="E464" s="11">
        <v>9684</v>
      </c>
    </row>
    <row r="465" spans="1:5" ht="16.5" x14ac:dyDescent="0.3">
      <c r="A465" s="10">
        <v>100</v>
      </c>
      <c r="B465" s="10">
        <v>3</v>
      </c>
      <c r="C465" s="10" t="s">
        <v>26</v>
      </c>
      <c r="D465" s="11">
        <v>414900</v>
      </c>
      <c r="E465" s="11">
        <v>9892</v>
      </c>
    </row>
    <row r="466" spans="1:5" ht="16.5" x14ac:dyDescent="0.3">
      <c r="A466" s="10">
        <v>101</v>
      </c>
      <c r="B466" s="10">
        <v>3</v>
      </c>
      <c r="C466" s="10" t="s">
        <v>26</v>
      </c>
      <c r="D466" s="11">
        <v>430800</v>
      </c>
      <c r="E466" s="11">
        <v>10100</v>
      </c>
    </row>
    <row r="467" spans="1:5" ht="16.5" x14ac:dyDescent="0.3">
      <c r="A467" s="10">
        <v>102</v>
      </c>
      <c r="B467" s="10">
        <v>3</v>
      </c>
      <c r="C467" s="10" t="s">
        <v>26</v>
      </c>
      <c r="D467" s="11">
        <v>452700</v>
      </c>
      <c r="E467" s="11">
        <v>10345</v>
      </c>
    </row>
    <row r="468" spans="1:5" ht="16.5" x14ac:dyDescent="0.3">
      <c r="A468" s="10">
        <v>103</v>
      </c>
      <c r="B468" s="10">
        <v>3</v>
      </c>
      <c r="C468" s="10" t="s">
        <v>26</v>
      </c>
      <c r="D468" s="11">
        <v>474750</v>
      </c>
      <c r="E468" s="11">
        <v>10590</v>
      </c>
    </row>
    <row r="469" spans="1:5" ht="16.5" x14ac:dyDescent="0.3">
      <c r="A469" s="10">
        <v>104</v>
      </c>
      <c r="B469" s="10">
        <v>3</v>
      </c>
      <c r="C469" s="10" t="s">
        <v>26</v>
      </c>
      <c r="D469" s="11">
        <v>496650</v>
      </c>
      <c r="E469" s="11">
        <v>10835</v>
      </c>
    </row>
    <row r="470" spans="1:5" ht="16.5" x14ac:dyDescent="0.3">
      <c r="A470" s="10">
        <v>105</v>
      </c>
      <c r="B470" s="10">
        <v>3</v>
      </c>
      <c r="C470" s="10" t="s">
        <v>26</v>
      </c>
      <c r="D470" s="11">
        <v>518550</v>
      </c>
      <c r="E470" s="11">
        <v>11080</v>
      </c>
    </row>
    <row r="471" spans="1:5" ht="16.5" x14ac:dyDescent="0.3">
      <c r="A471" s="10">
        <v>106</v>
      </c>
      <c r="B471" s="10">
        <v>3</v>
      </c>
      <c r="C471" s="10" t="s">
        <v>26</v>
      </c>
      <c r="D471" s="11">
        <v>540450</v>
      </c>
      <c r="E471" s="11">
        <v>11325</v>
      </c>
    </row>
    <row r="472" spans="1:5" ht="16.5" x14ac:dyDescent="0.3">
      <c r="A472" s="10">
        <v>107</v>
      </c>
      <c r="B472" s="10">
        <v>3</v>
      </c>
      <c r="C472" s="10" t="s">
        <v>26</v>
      </c>
      <c r="D472" s="11">
        <v>562500</v>
      </c>
      <c r="E472" s="11">
        <v>11570</v>
      </c>
    </row>
    <row r="473" spans="1:5" ht="16.5" x14ac:dyDescent="0.3">
      <c r="A473" s="10">
        <v>108</v>
      </c>
      <c r="B473" s="10">
        <v>3</v>
      </c>
      <c r="C473" s="10" t="s">
        <v>26</v>
      </c>
      <c r="D473" s="11">
        <v>584400</v>
      </c>
      <c r="E473" s="11">
        <v>11815</v>
      </c>
    </row>
    <row r="474" spans="1:5" ht="16.5" x14ac:dyDescent="0.3">
      <c r="A474" s="10">
        <v>109</v>
      </c>
      <c r="B474" s="10">
        <v>3</v>
      </c>
      <c r="C474" s="10" t="s">
        <v>26</v>
      </c>
      <c r="D474" s="11">
        <v>606300</v>
      </c>
      <c r="E474" s="11">
        <v>12060</v>
      </c>
    </row>
    <row r="475" spans="1:5" ht="16.5" x14ac:dyDescent="0.3">
      <c r="A475" s="10">
        <v>110</v>
      </c>
      <c r="B475" s="10">
        <v>3</v>
      </c>
      <c r="C475" s="10" t="s">
        <v>26</v>
      </c>
      <c r="D475" s="11">
        <v>628200</v>
      </c>
      <c r="E475" s="11">
        <v>12305</v>
      </c>
    </row>
    <row r="476" spans="1:5" ht="16.5" x14ac:dyDescent="0.3">
      <c r="A476" s="10">
        <v>111</v>
      </c>
      <c r="B476" s="10">
        <v>3</v>
      </c>
      <c r="C476" s="10" t="s">
        <v>26</v>
      </c>
      <c r="D476" s="11">
        <v>650250</v>
      </c>
      <c r="E476" s="11">
        <v>12550</v>
      </c>
    </row>
    <row r="477" spans="1:5" ht="16.5" x14ac:dyDescent="0.3">
      <c r="A477" s="10">
        <v>112</v>
      </c>
      <c r="B477" s="10">
        <v>3</v>
      </c>
      <c r="C477" s="10" t="s">
        <v>26</v>
      </c>
      <c r="D477" s="11">
        <v>679650</v>
      </c>
      <c r="E477" s="11">
        <v>12835</v>
      </c>
    </row>
    <row r="478" spans="1:5" ht="16.5" x14ac:dyDescent="0.3">
      <c r="A478" s="10">
        <v>113</v>
      </c>
      <c r="B478" s="10">
        <v>3</v>
      </c>
      <c r="C478" s="10" t="s">
        <v>26</v>
      </c>
      <c r="D478" s="11">
        <v>709050</v>
      </c>
      <c r="E478" s="11">
        <v>13120</v>
      </c>
    </row>
    <row r="479" spans="1:5" ht="16.5" x14ac:dyDescent="0.3">
      <c r="A479" s="10">
        <v>114</v>
      </c>
      <c r="B479" s="10">
        <v>3</v>
      </c>
      <c r="C479" s="10" t="s">
        <v>26</v>
      </c>
      <c r="D479" s="11">
        <v>738450</v>
      </c>
      <c r="E479" s="11">
        <v>13405</v>
      </c>
    </row>
    <row r="480" spans="1:5" ht="16.5" x14ac:dyDescent="0.3">
      <c r="A480" s="10">
        <v>115</v>
      </c>
      <c r="B480" s="10">
        <v>3</v>
      </c>
      <c r="C480" s="10" t="s">
        <v>26</v>
      </c>
      <c r="D480" s="11">
        <v>768000</v>
      </c>
      <c r="E480" s="11">
        <v>13690</v>
      </c>
    </row>
    <row r="481" spans="1:5" ht="16.5" x14ac:dyDescent="0.3">
      <c r="A481" s="10">
        <v>116</v>
      </c>
      <c r="B481" s="10">
        <v>3</v>
      </c>
      <c r="C481" s="10" t="s">
        <v>26</v>
      </c>
      <c r="D481" s="11">
        <v>797400</v>
      </c>
      <c r="E481" s="11">
        <v>13975</v>
      </c>
    </row>
    <row r="482" spans="1:5" ht="16.5" x14ac:dyDescent="0.3">
      <c r="A482" s="10">
        <v>117</v>
      </c>
      <c r="B482" s="10">
        <v>3</v>
      </c>
      <c r="C482" s="10" t="s">
        <v>26</v>
      </c>
      <c r="D482" s="11">
        <v>826800</v>
      </c>
      <c r="E482" s="11">
        <v>14260</v>
      </c>
    </row>
    <row r="483" spans="1:5" ht="16.5" x14ac:dyDescent="0.3">
      <c r="A483" s="10">
        <v>118</v>
      </c>
      <c r="B483" s="10">
        <v>3</v>
      </c>
      <c r="C483" s="10" t="s">
        <v>26</v>
      </c>
      <c r="D483" s="11">
        <v>856200</v>
      </c>
      <c r="E483" s="11">
        <v>14545</v>
      </c>
    </row>
    <row r="484" spans="1:5" ht="16.5" x14ac:dyDescent="0.3">
      <c r="A484" s="10">
        <v>119</v>
      </c>
      <c r="B484" s="10">
        <v>3</v>
      </c>
      <c r="C484" s="10" t="s">
        <v>26</v>
      </c>
      <c r="D484" s="11">
        <v>885750</v>
      </c>
      <c r="E484" s="11">
        <v>14830</v>
      </c>
    </row>
    <row r="485" spans="1:5" ht="16.5" x14ac:dyDescent="0.3">
      <c r="A485" s="10">
        <v>120</v>
      </c>
      <c r="B485" s="10">
        <v>3</v>
      </c>
      <c r="C485" s="10" t="s">
        <v>26</v>
      </c>
      <c r="D485" s="11">
        <v>915150</v>
      </c>
      <c r="E485" s="11">
        <v>15115</v>
      </c>
    </row>
    <row r="486" spans="1:5" ht="16.5" x14ac:dyDescent="0.3">
      <c r="A486" s="10">
        <v>1</v>
      </c>
      <c r="B486" s="10">
        <v>4</v>
      </c>
      <c r="C486" s="10" t="s">
        <v>27</v>
      </c>
      <c r="D486" s="11">
        <v>320</v>
      </c>
      <c r="E486" s="11">
        <v>1000</v>
      </c>
    </row>
    <row r="487" spans="1:5" ht="16.5" x14ac:dyDescent="0.3">
      <c r="A487" s="10">
        <v>2</v>
      </c>
      <c r="B487" s="10">
        <v>4</v>
      </c>
      <c r="C487" s="10" t="s">
        <v>27</v>
      </c>
      <c r="D487" s="11">
        <v>320</v>
      </c>
      <c r="E487" s="11">
        <v>1010</v>
      </c>
    </row>
    <row r="488" spans="1:5" ht="16.5" x14ac:dyDescent="0.3">
      <c r="A488" s="10">
        <v>3</v>
      </c>
      <c r="B488" s="10">
        <v>4</v>
      </c>
      <c r="C488" s="10" t="s">
        <v>27</v>
      </c>
      <c r="D488" s="11">
        <v>320</v>
      </c>
      <c r="E488" s="11">
        <v>1020</v>
      </c>
    </row>
    <row r="489" spans="1:5" ht="16.5" x14ac:dyDescent="0.3">
      <c r="A489" s="10">
        <v>4</v>
      </c>
      <c r="B489" s="10">
        <v>4</v>
      </c>
      <c r="C489" s="10" t="s">
        <v>27</v>
      </c>
      <c r="D489" s="11">
        <v>320</v>
      </c>
      <c r="E489" s="11">
        <v>1030</v>
      </c>
    </row>
    <row r="490" spans="1:5" ht="16.5" x14ac:dyDescent="0.3">
      <c r="A490" s="10">
        <v>5</v>
      </c>
      <c r="B490" s="10">
        <v>4</v>
      </c>
      <c r="C490" s="10" t="s">
        <v>27</v>
      </c>
      <c r="D490" s="11">
        <v>320</v>
      </c>
      <c r="E490" s="11">
        <v>1040</v>
      </c>
    </row>
    <row r="491" spans="1:5" ht="16.5" x14ac:dyDescent="0.3">
      <c r="A491" s="10">
        <v>6</v>
      </c>
      <c r="B491" s="10">
        <v>4</v>
      </c>
      <c r="C491" s="10" t="s">
        <v>27</v>
      </c>
      <c r="D491" s="11">
        <v>320</v>
      </c>
      <c r="E491" s="11">
        <v>1050</v>
      </c>
    </row>
    <row r="492" spans="1:5" ht="16.5" x14ac:dyDescent="0.3">
      <c r="A492" s="10">
        <v>7</v>
      </c>
      <c r="B492" s="10">
        <v>4</v>
      </c>
      <c r="C492" s="10" t="s">
        <v>27</v>
      </c>
      <c r="D492" s="11">
        <v>320</v>
      </c>
      <c r="E492" s="11">
        <v>1060</v>
      </c>
    </row>
    <row r="493" spans="1:5" ht="16.5" x14ac:dyDescent="0.3">
      <c r="A493" s="10">
        <v>8</v>
      </c>
      <c r="B493" s="10">
        <v>4</v>
      </c>
      <c r="C493" s="10" t="s">
        <v>27</v>
      </c>
      <c r="D493" s="11">
        <v>320</v>
      </c>
      <c r="E493" s="11">
        <v>1070</v>
      </c>
    </row>
    <row r="494" spans="1:5" ht="16.5" x14ac:dyDescent="0.3">
      <c r="A494" s="10">
        <v>9</v>
      </c>
      <c r="B494" s="10">
        <v>4</v>
      </c>
      <c r="C494" s="10" t="s">
        <v>27</v>
      </c>
      <c r="D494" s="11">
        <v>400</v>
      </c>
      <c r="E494" s="11">
        <v>1080</v>
      </c>
    </row>
    <row r="495" spans="1:5" ht="16.5" x14ac:dyDescent="0.3">
      <c r="A495" s="10">
        <v>10</v>
      </c>
      <c r="B495" s="10">
        <v>4</v>
      </c>
      <c r="C495" s="10" t="s">
        <v>27</v>
      </c>
      <c r="D495" s="11">
        <v>600</v>
      </c>
      <c r="E495" s="11">
        <v>1090</v>
      </c>
    </row>
    <row r="496" spans="1:5" ht="16.5" x14ac:dyDescent="0.3">
      <c r="A496" s="10">
        <v>11</v>
      </c>
      <c r="B496" s="10">
        <v>4</v>
      </c>
      <c r="C496" s="10" t="s">
        <v>27</v>
      </c>
      <c r="D496" s="11">
        <v>640</v>
      </c>
      <c r="E496" s="11">
        <v>1100</v>
      </c>
    </row>
    <row r="497" spans="1:5" ht="16.5" x14ac:dyDescent="0.3">
      <c r="A497" s="10">
        <v>12</v>
      </c>
      <c r="B497" s="10">
        <v>4</v>
      </c>
      <c r="C497" s="10" t="s">
        <v>27</v>
      </c>
      <c r="D497" s="11">
        <v>800</v>
      </c>
      <c r="E497" s="11">
        <v>1120</v>
      </c>
    </row>
    <row r="498" spans="1:5" ht="16.5" x14ac:dyDescent="0.3">
      <c r="A498" s="10">
        <v>13</v>
      </c>
      <c r="B498" s="10">
        <v>4</v>
      </c>
      <c r="C498" s="10" t="s">
        <v>27</v>
      </c>
      <c r="D498" s="11">
        <v>1600</v>
      </c>
      <c r="E498" s="11">
        <v>1140</v>
      </c>
    </row>
    <row r="499" spans="1:5" ht="16.5" x14ac:dyDescent="0.3">
      <c r="A499" s="10">
        <v>14</v>
      </c>
      <c r="B499" s="10">
        <v>4</v>
      </c>
      <c r="C499" s="10" t="s">
        <v>27</v>
      </c>
      <c r="D499" s="11">
        <v>2400</v>
      </c>
      <c r="E499" s="11">
        <v>1160</v>
      </c>
    </row>
    <row r="500" spans="1:5" ht="16.5" x14ac:dyDescent="0.3">
      <c r="A500" s="10">
        <v>15</v>
      </c>
      <c r="B500" s="10">
        <v>4</v>
      </c>
      <c r="C500" s="10" t="s">
        <v>27</v>
      </c>
      <c r="D500" s="11">
        <v>3200</v>
      </c>
      <c r="E500" s="11">
        <v>1180</v>
      </c>
    </row>
    <row r="501" spans="1:5" ht="16.5" x14ac:dyDescent="0.3">
      <c r="A501" s="10">
        <v>16</v>
      </c>
      <c r="B501" s="10">
        <v>4</v>
      </c>
      <c r="C501" s="10" t="s">
        <v>27</v>
      </c>
      <c r="D501" s="11">
        <v>4000</v>
      </c>
      <c r="E501" s="11">
        <v>1200</v>
      </c>
    </row>
    <row r="502" spans="1:5" ht="16.5" x14ac:dyDescent="0.3">
      <c r="A502" s="10">
        <v>17</v>
      </c>
      <c r="B502" s="10">
        <v>4</v>
      </c>
      <c r="C502" s="10" t="s">
        <v>27</v>
      </c>
      <c r="D502" s="11">
        <v>4800</v>
      </c>
      <c r="E502" s="11">
        <v>1220</v>
      </c>
    </row>
    <row r="503" spans="1:5" ht="16.5" x14ac:dyDescent="0.3">
      <c r="A503" s="10">
        <v>18</v>
      </c>
      <c r="B503" s="10">
        <v>4</v>
      </c>
      <c r="C503" s="10" t="s">
        <v>27</v>
      </c>
      <c r="D503" s="11">
        <v>5600</v>
      </c>
      <c r="E503" s="11">
        <v>1240</v>
      </c>
    </row>
    <row r="504" spans="1:5" ht="16.5" x14ac:dyDescent="0.3">
      <c r="A504" s="10">
        <v>19</v>
      </c>
      <c r="B504" s="10">
        <v>4</v>
      </c>
      <c r="C504" s="10" t="s">
        <v>27</v>
      </c>
      <c r="D504" s="11">
        <v>6400</v>
      </c>
      <c r="E504" s="11">
        <v>1260</v>
      </c>
    </row>
    <row r="505" spans="1:5" ht="16.5" x14ac:dyDescent="0.3">
      <c r="A505" s="10">
        <v>20</v>
      </c>
      <c r="B505" s="10">
        <v>4</v>
      </c>
      <c r="C505" s="10" t="s">
        <v>27</v>
      </c>
      <c r="D505" s="11">
        <v>7200</v>
      </c>
      <c r="E505" s="11">
        <v>1280</v>
      </c>
    </row>
    <row r="506" spans="1:5" ht="16.5" x14ac:dyDescent="0.3">
      <c r="A506" s="10">
        <v>21</v>
      </c>
      <c r="B506" s="10">
        <v>4</v>
      </c>
      <c r="C506" s="10" t="s">
        <v>27</v>
      </c>
      <c r="D506" s="11">
        <v>8000</v>
      </c>
      <c r="E506" s="11">
        <v>1300</v>
      </c>
    </row>
    <row r="507" spans="1:5" ht="16.5" x14ac:dyDescent="0.3">
      <c r="A507" s="10">
        <v>22</v>
      </c>
      <c r="B507" s="10">
        <v>4</v>
      </c>
      <c r="C507" s="10" t="s">
        <v>27</v>
      </c>
      <c r="D507" s="11">
        <v>8800</v>
      </c>
      <c r="E507" s="11">
        <v>1333</v>
      </c>
    </row>
    <row r="508" spans="1:5" ht="16.5" x14ac:dyDescent="0.3">
      <c r="A508" s="10">
        <v>23</v>
      </c>
      <c r="B508" s="10">
        <v>4</v>
      </c>
      <c r="C508" s="10" t="s">
        <v>27</v>
      </c>
      <c r="D508" s="11">
        <v>9600</v>
      </c>
      <c r="E508" s="11">
        <v>1366</v>
      </c>
    </row>
    <row r="509" spans="1:5" ht="16.5" x14ac:dyDescent="0.3">
      <c r="A509" s="10">
        <v>24</v>
      </c>
      <c r="B509" s="10">
        <v>4</v>
      </c>
      <c r="C509" s="10" t="s">
        <v>27</v>
      </c>
      <c r="D509" s="11">
        <v>10400</v>
      </c>
      <c r="E509" s="11">
        <v>1399</v>
      </c>
    </row>
    <row r="510" spans="1:5" ht="16.5" x14ac:dyDescent="0.3">
      <c r="A510" s="10">
        <v>25</v>
      </c>
      <c r="B510" s="10">
        <v>4</v>
      </c>
      <c r="C510" s="10" t="s">
        <v>27</v>
      </c>
      <c r="D510" s="11">
        <v>11200</v>
      </c>
      <c r="E510" s="11">
        <v>1432</v>
      </c>
    </row>
    <row r="511" spans="1:5" ht="16.5" x14ac:dyDescent="0.3">
      <c r="A511" s="10">
        <v>26</v>
      </c>
      <c r="B511" s="10">
        <v>4</v>
      </c>
      <c r="C511" s="10" t="s">
        <v>27</v>
      </c>
      <c r="D511" s="11">
        <v>12000</v>
      </c>
      <c r="E511" s="11">
        <v>1465</v>
      </c>
    </row>
    <row r="512" spans="1:5" ht="16.5" x14ac:dyDescent="0.3">
      <c r="A512" s="10">
        <v>27</v>
      </c>
      <c r="B512" s="10">
        <v>4</v>
      </c>
      <c r="C512" s="10" t="s">
        <v>27</v>
      </c>
      <c r="D512" s="11">
        <v>12800</v>
      </c>
      <c r="E512" s="11">
        <v>1498</v>
      </c>
    </row>
    <row r="513" spans="1:5" ht="16.5" x14ac:dyDescent="0.3">
      <c r="A513" s="10">
        <v>28</v>
      </c>
      <c r="B513" s="10">
        <v>4</v>
      </c>
      <c r="C513" s="10" t="s">
        <v>27</v>
      </c>
      <c r="D513" s="11">
        <v>13600</v>
      </c>
      <c r="E513" s="11">
        <v>1531</v>
      </c>
    </row>
    <row r="514" spans="1:5" ht="16.5" x14ac:dyDescent="0.3">
      <c r="A514" s="10">
        <v>29</v>
      </c>
      <c r="B514" s="10">
        <v>4</v>
      </c>
      <c r="C514" s="10" t="s">
        <v>27</v>
      </c>
      <c r="D514" s="11">
        <v>14400</v>
      </c>
      <c r="E514" s="11">
        <v>1564</v>
      </c>
    </row>
    <row r="515" spans="1:5" ht="16.5" x14ac:dyDescent="0.3">
      <c r="A515" s="10">
        <v>30</v>
      </c>
      <c r="B515" s="10">
        <v>4</v>
      </c>
      <c r="C515" s="10" t="s">
        <v>27</v>
      </c>
      <c r="D515" s="11">
        <v>14600</v>
      </c>
      <c r="E515" s="11">
        <v>1597</v>
      </c>
    </row>
    <row r="516" spans="1:5" ht="16.5" x14ac:dyDescent="0.3">
      <c r="A516" s="10">
        <v>31</v>
      </c>
      <c r="B516" s="10">
        <v>4</v>
      </c>
      <c r="C516" s="10" t="s">
        <v>27</v>
      </c>
      <c r="D516" s="11">
        <v>15000</v>
      </c>
      <c r="E516" s="11">
        <v>1630</v>
      </c>
    </row>
    <row r="517" spans="1:5" ht="16.5" x14ac:dyDescent="0.3">
      <c r="A517" s="10">
        <v>32</v>
      </c>
      <c r="B517" s="10">
        <v>4</v>
      </c>
      <c r="C517" s="10" t="s">
        <v>27</v>
      </c>
      <c r="D517" s="11">
        <v>15400</v>
      </c>
      <c r="E517" s="11">
        <v>1679</v>
      </c>
    </row>
    <row r="518" spans="1:5" ht="16.5" x14ac:dyDescent="0.3">
      <c r="A518" s="10">
        <v>33</v>
      </c>
      <c r="B518" s="10">
        <v>4</v>
      </c>
      <c r="C518" s="10" t="s">
        <v>27</v>
      </c>
      <c r="D518" s="11">
        <v>15800</v>
      </c>
      <c r="E518" s="11">
        <v>1728</v>
      </c>
    </row>
    <row r="519" spans="1:5" ht="16.5" x14ac:dyDescent="0.3">
      <c r="A519" s="10">
        <v>34</v>
      </c>
      <c r="B519" s="10">
        <v>4</v>
      </c>
      <c r="C519" s="10" t="s">
        <v>27</v>
      </c>
      <c r="D519" s="11">
        <v>16200</v>
      </c>
      <c r="E519" s="11">
        <v>1777</v>
      </c>
    </row>
    <row r="520" spans="1:5" ht="16.5" x14ac:dyDescent="0.3">
      <c r="A520" s="10">
        <v>35</v>
      </c>
      <c r="B520" s="10">
        <v>4</v>
      </c>
      <c r="C520" s="10" t="s">
        <v>27</v>
      </c>
      <c r="D520" s="11">
        <v>16800</v>
      </c>
      <c r="E520" s="11">
        <v>1826</v>
      </c>
    </row>
    <row r="521" spans="1:5" ht="16.5" x14ac:dyDescent="0.3">
      <c r="A521" s="10">
        <v>36</v>
      </c>
      <c r="B521" s="10">
        <v>4</v>
      </c>
      <c r="C521" s="10" t="s">
        <v>27</v>
      </c>
      <c r="D521" s="11">
        <v>17200</v>
      </c>
      <c r="E521" s="11">
        <v>1875</v>
      </c>
    </row>
    <row r="522" spans="1:5" ht="16.5" x14ac:dyDescent="0.3">
      <c r="A522" s="10">
        <v>37</v>
      </c>
      <c r="B522" s="10">
        <v>4</v>
      </c>
      <c r="C522" s="10" t="s">
        <v>27</v>
      </c>
      <c r="D522" s="11">
        <v>17600</v>
      </c>
      <c r="E522" s="11">
        <v>1924</v>
      </c>
    </row>
    <row r="523" spans="1:5" ht="16.5" x14ac:dyDescent="0.3">
      <c r="A523" s="10">
        <v>38</v>
      </c>
      <c r="B523" s="10">
        <v>4</v>
      </c>
      <c r="C523" s="10" t="s">
        <v>27</v>
      </c>
      <c r="D523" s="11">
        <v>18000</v>
      </c>
      <c r="E523" s="11">
        <v>1973</v>
      </c>
    </row>
    <row r="524" spans="1:5" ht="16.5" x14ac:dyDescent="0.3">
      <c r="A524" s="10">
        <v>39</v>
      </c>
      <c r="B524" s="10">
        <v>4</v>
      </c>
      <c r="C524" s="10" t="s">
        <v>27</v>
      </c>
      <c r="D524" s="11">
        <v>18600</v>
      </c>
      <c r="E524" s="11">
        <v>2022</v>
      </c>
    </row>
    <row r="525" spans="1:5" ht="16.5" x14ac:dyDescent="0.3">
      <c r="A525" s="10">
        <v>40</v>
      </c>
      <c r="B525" s="10">
        <v>4</v>
      </c>
      <c r="C525" s="10" t="s">
        <v>27</v>
      </c>
      <c r="D525" s="11">
        <v>19000</v>
      </c>
      <c r="E525" s="11">
        <v>2071</v>
      </c>
    </row>
    <row r="526" spans="1:5" ht="16.5" x14ac:dyDescent="0.3">
      <c r="A526" s="10">
        <v>41</v>
      </c>
      <c r="B526" s="10">
        <v>4</v>
      </c>
      <c r="C526" s="10" t="s">
        <v>27</v>
      </c>
      <c r="D526" s="11">
        <v>19400</v>
      </c>
      <c r="E526" s="11">
        <v>2120</v>
      </c>
    </row>
    <row r="527" spans="1:5" ht="16.5" x14ac:dyDescent="0.3">
      <c r="A527" s="10">
        <v>42</v>
      </c>
      <c r="B527" s="10">
        <v>4</v>
      </c>
      <c r="C527" s="10" t="s">
        <v>27</v>
      </c>
      <c r="D527" s="11">
        <v>20600</v>
      </c>
      <c r="E527" s="11">
        <v>2188</v>
      </c>
    </row>
    <row r="528" spans="1:5" ht="16.5" x14ac:dyDescent="0.3">
      <c r="A528" s="10">
        <v>43</v>
      </c>
      <c r="B528" s="10">
        <v>4</v>
      </c>
      <c r="C528" s="10" t="s">
        <v>27</v>
      </c>
      <c r="D528" s="11">
        <v>22000</v>
      </c>
      <c r="E528" s="11">
        <v>2256</v>
      </c>
    </row>
    <row r="529" spans="1:5" ht="16.5" x14ac:dyDescent="0.3">
      <c r="A529" s="10">
        <v>44</v>
      </c>
      <c r="B529" s="10">
        <v>4</v>
      </c>
      <c r="C529" s="10" t="s">
        <v>27</v>
      </c>
      <c r="D529" s="11">
        <v>23200</v>
      </c>
      <c r="E529" s="11">
        <v>2324</v>
      </c>
    </row>
    <row r="530" spans="1:5" ht="16.5" x14ac:dyDescent="0.3">
      <c r="A530" s="10">
        <v>45</v>
      </c>
      <c r="B530" s="10">
        <v>4</v>
      </c>
      <c r="C530" s="10" t="s">
        <v>27</v>
      </c>
      <c r="D530" s="11">
        <v>24400</v>
      </c>
      <c r="E530" s="11">
        <v>2392</v>
      </c>
    </row>
    <row r="531" spans="1:5" ht="16.5" x14ac:dyDescent="0.3">
      <c r="A531" s="10">
        <v>46</v>
      </c>
      <c r="B531" s="10">
        <v>4</v>
      </c>
      <c r="C531" s="10" t="s">
        <v>27</v>
      </c>
      <c r="D531" s="11">
        <v>25600</v>
      </c>
      <c r="E531" s="11">
        <v>2460</v>
      </c>
    </row>
    <row r="532" spans="1:5" ht="16.5" x14ac:dyDescent="0.3">
      <c r="A532" s="10">
        <v>47</v>
      </c>
      <c r="B532" s="10">
        <v>4</v>
      </c>
      <c r="C532" s="10" t="s">
        <v>27</v>
      </c>
      <c r="D532" s="11">
        <v>27000</v>
      </c>
      <c r="E532" s="11">
        <v>2528</v>
      </c>
    </row>
    <row r="533" spans="1:5" ht="16.5" x14ac:dyDescent="0.3">
      <c r="A533" s="10">
        <v>48</v>
      </c>
      <c r="B533" s="10">
        <v>4</v>
      </c>
      <c r="C533" s="10" t="s">
        <v>27</v>
      </c>
      <c r="D533" s="11">
        <v>28200</v>
      </c>
      <c r="E533" s="11">
        <v>2596</v>
      </c>
    </row>
    <row r="534" spans="1:5" ht="16.5" x14ac:dyDescent="0.3">
      <c r="A534" s="10">
        <v>49</v>
      </c>
      <c r="B534" s="10">
        <v>4</v>
      </c>
      <c r="C534" s="10" t="s">
        <v>27</v>
      </c>
      <c r="D534" s="11">
        <v>29400</v>
      </c>
      <c r="E534" s="11">
        <v>2664</v>
      </c>
    </row>
    <row r="535" spans="1:5" ht="16.5" x14ac:dyDescent="0.3">
      <c r="A535" s="10">
        <v>50</v>
      </c>
      <c r="B535" s="10">
        <v>4</v>
      </c>
      <c r="C535" s="10" t="s">
        <v>27</v>
      </c>
      <c r="D535" s="11">
        <v>30600</v>
      </c>
      <c r="E535" s="11">
        <v>2732</v>
      </c>
    </row>
    <row r="536" spans="1:5" ht="16.5" x14ac:dyDescent="0.3">
      <c r="A536" s="10">
        <v>51</v>
      </c>
      <c r="B536" s="10">
        <v>4</v>
      </c>
      <c r="C536" s="10" t="s">
        <v>27</v>
      </c>
      <c r="D536" s="11">
        <v>32000</v>
      </c>
      <c r="E536" s="11">
        <v>2800</v>
      </c>
    </row>
    <row r="537" spans="1:5" ht="16.5" x14ac:dyDescent="0.3">
      <c r="A537" s="10">
        <v>52</v>
      </c>
      <c r="B537" s="10">
        <v>4</v>
      </c>
      <c r="C537" s="10" t="s">
        <v>27</v>
      </c>
      <c r="D537" s="11">
        <v>34600</v>
      </c>
      <c r="E537" s="11">
        <v>2890</v>
      </c>
    </row>
    <row r="538" spans="1:5" ht="16.5" x14ac:dyDescent="0.3">
      <c r="A538" s="10">
        <v>53</v>
      </c>
      <c r="B538" s="10">
        <v>4</v>
      </c>
      <c r="C538" s="10" t="s">
        <v>27</v>
      </c>
      <c r="D538" s="11">
        <v>37400</v>
      </c>
      <c r="E538" s="11">
        <v>2980</v>
      </c>
    </row>
    <row r="539" spans="1:5" ht="16.5" x14ac:dyDescent="0.3">
      <c r="A539" s="10">
        <v>54</v>
      </c>
      <c r="B539" s="10">
        <v>4</v>
      </c>
      <c r="C539" s="10" t="s">
        <v>27</v>
      </c>
      <c r="D539" s="11">
        <v>40200</v>
      </c>
      <c r="E539" s="11">
        <v>3070</v>
      </c>
    </row>
    <row r="540" spans="1:5" ht="16.5" x14ac:dyDescent="0.3">
      <c r="A540" s="10">
        <v>55</v>
      </c>
      <c r="B540" s="10">
        <v>4</v>
      </c>
      <c r="C540" s="10" t="s">
        <v>27</v>
      </c>
      <c r="D540" s="11">
        <v>43000</v>
      </c>
      <c r="E540" s="11">
        <v>3160</v>
      </c>
    </row>
    <row r="541" spans="1:5" ht="16.5" x14ac:dyDescent="0.3">
      <c r="A541" s="10">
        <v>56</v>
      </c>
      <c r="B541" s="10">
        <v>4</v>
      </c>
      <c r="C541" s="10" t="s">
        <v>27</v>
      </c>
      <c r="D541" s="11">
        <v>45600</v>
      </c>
      <c r="E541" s="11">
        <v>3250</v>
      </c>
    </row>
    <row r="542" spans="1:5" ht="16.5" x14ac:dyDescent="0.3">
      <c r="A542" s="10">
        <v>57</v>
      </c>
      <c r="B542" s="10">
        <v>4</v>
      </c>
      <c r="C542" s="10" t="s">
        <v>27</v>
      </c>
      <c r="D542" s="11">
        <v>48400</v>
      </c>
      <c r="E542" s="11">
        <v>3340</v>
      </c>
    </row>
    <row r="543" spans="1:5" ht="16.5" x14ac:dyDescent="0.3">
      <c r="A543" s="10">
        <v>58</v>
      </c>
      <c r="B543" s="10">
        <v>4</v>
      </c>
      <c r="C543" s="10" t="s">
        <v>27</v>
      </c>
      <c r="D543" s="11">
        <v>51200</v>
      </c>
      <c r="E543" s="11">
        <v>3430</v>
      </c>
    </row>
    <row r="544" spans="1:5" ht="16.5" x14ac:dyDescent="0.3">
      <c r="A544" s="10">
        <v>59</v>
      </c>
      <c r="B544" s="10">
        <v>4</v>
      </c>
      <c r="C544" s="10" t="s">
        <v>27</v>
      </c>
      <c r="D544" s="11">
        <v>54000</v>
      </c>
      <c r="E544" s="11">
        <v>3520</v>
      </c>
    </row>
    <row r="545" spans="1:5" ht="16.5" x14ac:dyDescent="0.3">
      <c r="A545" s="10">
        <v>60</v>
      </c>
      <c r="B545" s="10">
        <v>4</v>
      </c>
      <c r="C545" s="10" t="s">
        <v>27</v>
      </c>
      <c r="D545" s="11">
        <v>56600</v>
      </c>
      <c r="E545" s="11">
        <v>3610</v>
      </c>
    </row>
    <row r="546" spans="1:5" ht="16.5" x14ac:dyDescent="0.3">
      <c r="A546" s="10">
        <v>61</v>
      </c>
      <c r="B546" s="10">
        <v>4</v>
      </c>
      <c r="C546" s="10" t="s">
        <v>27</v>
      </c>
      <c r="D546" s="11">
        <v>59400</v>
      </c>
      <c r="E546" s="11">
        <v>3700</v>
      </c>
    </row>
    <row r="547" spans="1:5" ht="16.5" x14ac:dyDescent="0.3">
      <c r="A547" s="10">
        <v>62</v>
      </c>
      <c r="B547" s="10">
        <v>4</v>
      </c>
      <c r="C547" s="10" t="s">
        <v>27</v>
      </c>
      <c r="D547" s="11">
        <v>65200</v>
      </c>
      <c r="E547" s="11">
        <v>3815</v>
      </c>
    </row>
    <row r="548" spans="1:5" ht="16.5" x14ac:dyDescent="0.3">
      <c r="A548" s="10">
        <v>63</v>
      </c>
      <c r="B548" s="10">
        <v>4</v>
      </c>
      <c r="C548" s="10" t="s">
        <v>27</v>
      </c>
      <c r="D548" s="11">
        <v>71000</v>
      </c>
      <c r="E548" s="11">
        <v>3930</v>
      </c>
    </row>
    <row r="549" spans="1:5" ht="16.5" x14ac:dyDescent="0.3">
      <c r="A549" s="10">
        <v>64</v>
      </c>
      <c r="B549" s="10">
        <v>4</v>
      </c>
      <c r="C549" s="10" t="s">
        <v>27</v>
      </c>
      <c r="D549" s="11">
        <v>76600</v>
      </c>
      <c r="E549" s="11">
        <v>4045</v>
      </c>
    </row>
    <row r="550" spans="1:5" ht="16.5" x14ac:dyDescent="0.3">
      <c r="A550" s="10">
        <v>65</v>
      </c>
      <c r="B550" s="10">
        <v>4</v>
      </c>
      <c r="C550" s="10" t="s">
        <v>27</v>
      </c>
      <c r="D550" s="11">
        <v>82400</v>
      </c>
      <c r="E550" s="11">
        <v>4160</v>
      </c>
    </row>
    <row r="551" spans="1:5" ht="16.5" x14ac:dyDescent="0.3">
      <c r="A551" s="10">
        <v>66</v>
      </c>
      <c r="B551" s="10">
        <v>4</v>
      </c>
      <c r="C551" s="10" t="s">
        <v>27</v>
      </c>
      <c r="D551" s="11">
        <v>88200</v>
      </c>
      <c r="E551" s="11">
        <v>4275</v>
      </c>
    </row>
    <row r="552" spans="1:5" ht="16.5" x14ac:dyDescent="0.3">
      <c r="A552" s="10">
        <v>67</v>
      </c>
      <c r="B552" s="10">
        <v>4</v>
      </c>
      <c r="C552" s="10" t="s">
        <v>27</v>
      </c>
      <c r="D552" s="11">
        <v>94000</v>
      </c>
      <c r="E552" s="11">
        <v>4390</v>
      </c>
    </row>
    <row r="553" spans="1:5" ht="16.5" x14ac:dyDescent="0.3">
      <c r="A553" s="10">
        <v>68</v>
      </c>
      <c r="B553" s="10">
        <v>4</v>
      </c>
      <c r="C553" s="10" t="s">
        <v>27</v>
      </c>
      <c r="D553" s="11">
        <v>99600</v>
      </c>
      <c r="E553" s="11">
        <v>4505</v>
      </c>
    </row>
    <row r="554" spans="1:5" ht="16.5" x14ac:dyDescent="0.3">
      <c r="A554" s="10">
        <v>69</v>
      </c>
      <c r="B554" s="10">
        <v>4</v>
      </c>
      <c r="C554" s="10" t="s">
        <v>27</v>
      </c>
      <c r="D554" s="11">
        <v>105400</v>
      </c>
      <c r="E554" s="11">
        <v>4620</v>
      </c>
    </row>
    <row r="555" spans="1:5" ht="16.5" x14ac:dyDescent="0.3">
      <c r="A555" s="10">
        <v>70</v>
      </c>
      <c r="B555" s="10">
        <v>4</v>
      </c>
      <c r="C555" s="10" t="s">
        <v>27</v>
      </c>
      <c r="D555" s="11">
        <v>111200</v>
      </c>
      <c r="E555" s="11">
        <v>4735</v>
      </c>
    </row>
    <row r="556" spans="1:5" ht="16.5" x14ac:dyDescent="0.3">
      <c r="A556" s="10">
        <v>71</v>
      </c>
      <c r="B556" s="10">
        <v>4</v>
      </c>
      <c r="C556" s="10" t="s">
        <v>27</v>
      </c>
      <c r="D556" s="11">
        <v>117000</v>
      </c>
      <c r="E556" s="11">
        <v>4850</v>
      </c>
    </row>
    <row r="557" spans="1:5" ht="16.5" x14ac:dyDescent="0.3">
      <c r="A557" s="10">
        <v>72</v>
      </c>
      <c r="B557" s="10">
        <v>4</v>
      </c>
      <c r="C557" s="10" t="s">
        <v>27</v>
      </c>
      <c r="D557" s="11">
        <v>126600</v>
      </c>
      <c r="E557" s="11">
        <v>4993</v>
      </c>
    </row>
    <row r="558" spans="1:5" ht="16.5" x14ac:dyDescent="0.3">
      <c r="A558" s="10">
        <v>73</v>
      </c>
      <c r="B558" s="10">
        <v>4</v>
      </c>
      <c r="C558" s="10" t="s">
        <v>27</v>
      </c>
      <c r="D558" s="11">
        <v>136400</v>
      </c>
      <c r="E558" s="11">
        <v>5136</v>
      </c>
    </row>
    <row r="559" spans="1:5" ht="16.5" x14ac:dyDescent="0.3">
      <c r="A559" s="10">
        <v>74</v>
      </c>
      <c r="B559" s="10">
        <v>4</v>
      </c>
      <c r="C559" s="10" t="s">
        <v>27</v>
      </c>
      <c r="D559" s="11">
        <v>146200</v>
      </c>
      <c r="E559" s="11">
        <v>5279</v>
      </c>
    </row>
    <row r="560" spans="1:5" ht="16.5" x14ac:dyDescent="0.3">
      <c r="A560" s="10">
        <v>75</v>
      </c>
      <c r="B560" s="10">
        <v>4</v>
      </c>
      <c r="C560" s="10" t="s">
        <v>27</v>
      </c>
      <c r="D560" s="11">
        <v>156000</v>
      </c>
      <c r="E560" s="11">
        <v>5422</v>
      </c>
    </row>
    <row r="561" spans="1:5" ht="16.5" x14ac:dyDescent="0.3">
      <c r="A561" s="10">
        <v>76</v>
      </c>
      <c r="B561" s="10">
        <v>4</v>
      </c>
      <c r="C561" s="10" t="s">
        <v>27</v>
      </c>
      <c r="D561" s="11">
        <v>165600</v>
      </c>
      <c r="E561" s="11">
        <v>5565</v>
      </c>
    </row>
    <row r="562" spans="1:5" ht="16.5" x14ac:dyDescent="0.3">
      <c r="A562" s="10">
        <v>77</v>
      </c>
      <c r="B562" s="10">
        <v>4</v>
      </c>
      <c r="C562" s="10" t="s">
        <v>27</v>
      </c>
      <c r="D562" s="11">
        <v>175400</v>
      </c>
      <c r="E562" s="11">
        <v>5708</v>
      </c>
    </row>
    <row r="563" spans="1:5" ht="16.5" x14ac:dyDescent="0.3">
      <c r="A563" s="10">
        <v>78</v>
      </c>
      <c r="B563" s="10">
        <v>4</v>
      </c>
      <c r="C563" s="10" t="s">
        <v>27</v>
      </c>
      <c r="D563" s="11">
        <v>185200</v>
      </c>
      <c r="E563" s="11">
        <v>5851</v>
      </c>
    </row>
    <row r="564" spans="1:5" ht="16.5" x14ac:dyDescent="0.3">
      <c r="A564" s="10">
        <v>79</v>
      </c>
      <c r="B564" s="10">
        <v>4</v>
      </c>
      <c r="C564" s="10" t="s">
        <v>27</v>
      </c>
      <c r="D564" s="11">
        <v>195000</v>
      </c>
      <c r="E564" s="11">
        <v>5994</v>
      </c>
    </row>
    <row r="565" spans="1:5" ht="16.5" x14ac:dyDescent="0.3">
      <c r="A565" s="10">
        <v>80</v>
      </c>
      <c r="B565" s="10">
        <v>4</v>
      </c>
      <c r="C565" s="10" t="s">
        <v>27</v>
      </c>
      <c r="D565" s="11">
        <v>204600</v>
      </c>
      <c r="E565" s="11">
        <v>6137</v>
      </c>
    </row>
    <row r="566" spans="1:5" ht="16.5" x14ac:dyDescent="0.3">
      <c r="A566" s="10">
        <v>81</v>
      </c>
      <c r="B566" s="10">
        <v>4</v>
      </c>
      <c r="C566" s="10" t="s">
        <v>27</v>
      </c>
      <c r="D566" s="11">
        <v>214400</v>
      </c>
      <c r="E566" s="11">
        <v>6280</v>
      </c>
    </row>
    <row r="567" spans="1:5" ht="16.5" x14ac:dyDescent="0.3">
      <c r="A567" s="10">
        <v>82</v>
      </c>
      <c r="B567" s="10">
        <v>4</v>
      </c>
      <c r="C567" s="10" t="s">
        <v>27</v>
      </c>
      <c r="D567" s="11">
        <v>229200</v>
      </c>
      <c r="E567" s="11">
        <v>6454</v>
      </c>
    </row>
    <row r="568" spans="1:5" ht="16.5" x14ac:dyDescent="0.3">
      <c r="A568" s="10">
        <v>83</v>
      </c>
      <c r="B568" s="10">
        <v>4</v>
      </c>
      <c r="C568" s="10" t="s">
        <v>27</v>
      </c>
      <c r="D568" s="11">
        <v>244000</v>
      </c>
      <c r="E568" s="11">
        <v>6628</v>
      </c>
    </row>
    <row r="569" spans="1:5" ht="16.5" x14ac:dyDescent="0.3">
      <c r="A569" s="10">
        <v>84</v>
      </c>
      <c r="B569" s="10">
        <v>4</v>
      </c>
      <c r="C569" s="10" t="s">
        <v>27</v>
      </c>
      <c r="D569" s="11">
        <v>258600</v>
      </c>
      <c r="E569" s="11">
        <v>6802</v>
      </c>
    </row>
    <row r="570" spans="1:5" ht="16.5" x14ac:dyDescent="0.3">
      <c r="A570" s="10">
        <v>85</v>
      </c>
      <c r="B570" s="10">
        <v>4</v>
      </c>
      <c r="C570" s="10" t="s">
        <v>27</v>
      </c>
      <c r="D570" s="11">
        <v>273400</v>
      </c>
      <c r="E570" s="11">
        <v>6976</v>
      </c>
    </row>
    <row r="571" spans="1:5" ht="16.5" x14ac:dyDescent="0.3">
      <c r="A571" s="10">
        <v>86</v>
      </c>
      <c r="B571" s="10">
        <v>4</v>
      </c>
      <c r="C571" s="10" t="s">
        <v>27</v>
      </c>
      <c r="D571" s="11">
        <v>288200</v>
      </c>
      <c r="E571" s="11">
        <v>7150</v>
      </c>
    </row>
    <row r="572" spans="1:5" ht="16.5" x14ac:dyDescent="0.3">
      <c r="A572" s="10">
        <v>87</v>
      </c>
      <c r="B572" s="10">
        <v>4</v>
      </c>
      <c r="C572" s="10" t="s">
        <v>27</v>
      </c>
      <c r="D572" s="11">
        <v>303000</v>
      </c>
      <c r="E572" s="11">
        <v>7324</v>
      </c>
    </row>
    <row r="573" spans="1:5" ht="16.5" x14ac:dyDescent="0.3">
      <c r="A573" s="10">
        <v>88</v>
      </c>
      <c r="B573" s="10">
        <v>4</v>
      </c>
      <c r="C573" s="10" t="s">
        <v>27</v>
      </c>
      <c r="D573" s="11">
        <v>317600</v>
      </c>
      <c r="E573" s="11">
        <v>7498</v>
      </c>
    </row>
    <row r="574" spans="1:5" ht="16.5" x14ac:dyDescent="0.3">
      <c r="A574" s="10">
        <v>89</v>
      </c>
      <c r="B574" s="10">
        <v>4</v>
      </c>
      <c r="C574" s="10" t="s">
        <v>27</v>
      </c>
      <c r="D574" s="11">
        <v>332400</v>
      </c>
      <c r="E574" s="11">
        <v>7672</v>
      </c>
    </row>
    <row r="575" spans="1:5" ht="16.5" x14ac:dyDescent="0.3">
      <c r="A575" s="10">
        <v>90</v>
      </c>
      <c r="B575" s="10">
        <v>4</v>
      </c>
      <c r="C575" s="10" t="s">
        <v>27</v>
      </c>
      <c r="D575" s="11">
        <v>347200</v>
      </c>
      <c r="E575" s="11">
        <v>7846</v>
      </c>
    </row>
    <row r="576" spans="1:5" ht="16.5" x14ac:dyDescent="0.3">
      <c r="A576" s="10">
        <v>91</v>
      </c>
      <c r="B576" s="10">
        <v>4</v>
      </c>
      <c r="C576" s="10" t="s">
        <v>27</v>
      </c>
      <c r="D576" s="11">
        <v>362000</v>
      </c>
      <c r="E576" s="11">
        <v>8020</v>
      </c>
    </row>
    <row r="577" spans="1:5" ht="16.5" x14ac:dyDescent="0.3">
      <c r="A577" s="10">
        <v>92</v>
      </c>
      <c r="B577" s="10">
        <v>4</v>
      </c>
      <c r="C577" s="10" t="s">
        <v>27</v>
      </c>
      <c r="D577" s="11">
        <v>383200</v>
      </c>
      <c r="E577" s="11">
        <v>8228</v>
      </c>
    </row>
    <row r="578" spans="1:5" ht="16.5" x14ac:dyDescent="0.3">
      <c r="A578" s="10">
        <v>93</v>
      </c>
      <c r="B578" s="10">
        <v>4</v>
      </c>
      <c r="C578" s="10" t="s">
        <v>27</v>
      </c>
      <c r="D578" s="11">
        <v>404400</v>
      </c>
      <c r="E578" s="11">
        <v>8436</v>
      </c>
    </row>
    <row r="579" spans="1:5" ht="16.5" x14ac:dyDescent="0.3">
      <c r="A579" s="10">
        <v>94</v>
      </c>
      <c r="B579" s="10">
        <v>4</v>
      </c>
      <c r="C579" s="10" t="s">
        <v>27</v>
      </c>
      <c r="D579" s="11">
        <v>425600</v>
      </c>
      <c r="E579" s="11">
        <v>8644</v>
      </c>
    </row>
    <row r="580" spans="1:5" ht="16.5" x14ac:dyDescent="0.3">
      <c r="A580" s="10">
        <v>95</v>
      </c>
      <c r="B580" s="10">
        <v>4</v>
      </c>
      <c r="C580" s="10" t="s">
        <v>27</v>
      </c>
      <c r="D580" s="11">
        <v>447000</v>
      </c>
      <c r="E580" s="11">
        <v>8852</v>
      </c>
    </row>
    <row r="581" spans="1:5" ht="16.5" x14ac:dyDescent="0.3">
      <c r="A581" s="10">
        <v>96</v>
      </c>
      <c r="B581" s="10">
        <v>4</v>
      </c>
      <c r="C581" s="10" t="s">
        <v>27</v>
      </c>
      <c r="D581" s="11">
        <v>468200</v>
      </c>
      <c r="E581" s="11">
        <v>9060</v>
      </c>
    </row>
    <row r="582" spans="1:5" ht="16.5" x14ac:dyDescent="0.3">
      <c r="A582" s="10">
        <v>97</v>
      </c>
      <c r="B582" s="10">
        <v>4</v>
      </c>
      <c r="C582" s="10" t="s">
        <v>27</v>
      </c>
      <c r="D582" s="11">
        <v>489400</v>
      </c>
      <c r="E582" s="11">
        <v>9268</v>
      </c>
    </row>
    <row r="583" spans="1:5" ht="16.5" x14ac:dyDescent="0.3">
      <c r="A583" s="10">
        <v>98</v>
      </c>
      <c r="B583" s="10">
        <v>4</v>
      </c>
      <c r="C583" s="10" t="s">
        <v>27</v>
      </c>
      <c r="D583" s="11">
        <v>510600</v>
      </c>
      <c r="E583" s="11">
        <v>9476</v>
      </c>
    </row>
    <row r="584" spans="1:5" ht="16.5" x14ac:dyDescent="0.3">
      <c r="A584" s="10">
        <v>99</v>
      </c>
      <c r="B584" s="10">
        <v>4</v>
      </c>
      <c r="C584" s="10" t="s">
        <v>27</v>
      </c>
      <c r="D584" s="11">
        <v>532000</v>
      </c>
      <c r="E584" s="11">
        <v>9684</v>
      </c>
    </row>
    <row r="585" spans="1:5" ht="16.5" x14ac:dyDescent="0.3">
      <c r="A585" s="10">
        <v>100</v>
      </c>
      <c r="B585" s="10">
        <v>4</v>
      </c>
      <c r="C585" s="10" t="s">
        <v>27</v>
      </c>
      <c r="D585" s="11">
        <v>553200</v>
      </c>
      <c r="E585" s="11">
        <v>9892</v>
      </c>
    </row>
    <row r="586" spans="1:5" ht="16.5" x14ac:dyDescent="0.3">
      <c r="A586" s="10">
        <v>101</v>
      </c>
      <c r="B586" s="10">
        <v>4</v>
      </c>
      <c r="C586" s="10" t="s">
        <v>27</v>
      </c>
      <c r="D586" s="11">
        <v>574400</v>
      </c>
      <c r="E586" s="11">
        <v>10100</v>
      </c>
    </row>
    <row r="587" spans="1:5" ht="16.5" x14ac:dyDescent="0.3">
      <c r="A587" s="10">
        <v>102</v>
      </c>
      <c r="B587" s="10">
        <v>4</v>
      </c>
      <c r="C587" s="10" t="s">
        <v>27</v>
      </c>
      <c r="D587" s="11">
        <v>603600</v>
      </c>
      <c r="E587" s="11">
        <v>10345</v>
      </c>
    </row>
    <row r="588" spans="1:5" ht="16.5" x14ac:dyDescent="0.3">
      <c r="A588" s="10">
        <v>103</v>
      </c>
      <c r="B588" s="10">
        <v>4</v>
      </c>
      <c r="C588" s="10" t="s">
        <v>27</v>
      </c>
      <c r="D588" s="11">
        <v>633000</v>
      </c>
      <c r="E588" s="11">
        <v>10590</v>
      </c>
    </row>
    <row r="589" spans="1:5" ht="16.5" x14ac:dyDescent="0.3">
      <c r="A589" s="10">
        <v>104</v>
      </c>
      <c r="B589" s="10">
        <v>4</v>
      </c>
      <c r="C589" s="10" t="s">
        <v>27</v>
      </c>
      <c r="D589" s="11">
        <v>662200</v>
      </c>
      <c r="E589" s="11">
        <v>10835</v>
      </c>
    </row>
    <row r="590" spans="1:5" ht="16.5" x14ac:dyDescent="0.3">
      <c r="A590" s="10">
        <v>105</v>
      </c>
      <c r="B590" s="10">
        <v>4</v>
      </c>
      <c r="C590" s="10" t="s">
        <v>27</v>
      </c>
      <c r="D590" s="11">
        <v>691400</v>
      </c>
      <c r="E590" s="11">
        <v>11080</v>
      </c>
    </row>
    <row r="591" spans="1:5" ht="16.5" x14ac:dyDescent="0.3">
      <c r="A591" s="10">
        <v>106</v>
      </c>
      <c r="B591" s="10">
        <v>4</v>
      </c>
      <c r="C591" s="10" t="s">
        <v>27</v>
      </c>
      <c r="D591" s="11">
        <v>720600</v>
      </c>
      <c r="E591" s="11">
        <v>11325</v>
      </c>
    </row>
    <row r="592" spans="1:5" ht="16.5" x14ac:dyDescent="0.3">
      <c r="A592" s="10">
        <v>107</v>
      </c>
      <c r="B592" s="10">
        <v>4</v>
      </c>
      <c r="C592" s="10" t="s">
        <v>27</v>
      </c>
      <c r="D592" s="11">
        <v>750000</v>
      </c>
      <c r="E592" s="11">
        <v>11570</v>
      </c>
    </row>
    <row r="593" spans="1:5" ht="16.5" x14ac:dyDescent="0.3">
      <c r="A593" s="10">
        <v>108</v>
      </c>
      <c r="B593" s="10">
        <v>4</v>
      </c>
      <c r="C593" s="10" t="s">
        <v>27</v>
      </c>
      <c r="D593" s="11">
        <v>779200</v>
      </c>
      <c r="E593" s="11">
        <v>11815</v>
      </c>
    </row>
    <row r="594" spans="1:5" ht="16.5" x14ac:dyDescent="0.3">
      <c r="A594" s="10">
        <v>109</v>
      </c>
      <c r="B594" s="10">
        <v>4</v>
      </c>
      <c r="C594" s="10" t="s">
        <v>27</v>
      </c>
      <c r="D594" s="11">
        <v>808400</v>
      </c>
      <c r="E594" s="11">
        <v>12060</v>
      </c>
    </row>
    <row r="595" spans="1:5" ht="16.5" x14ac:dyDescent="0.3">
      <c r="A595" s="10">
        <v>110</v>
      </c>
      <c r="B595" s="10">
        <v>4</v>
      </c>
      <c r="C595" s="10" t="s">
        <v>27</v>
      </c>
      <c r="D595" s="11">
        <v>837600</v>
      </c>
      <c r="E595" s="11">
        <v>12305</v>
      </c>
    </row>
    <row r="596" spans="1:5" ht="16.5" x14ac:dyDescent="0.3">
      <c r="A596" s="10">
        <v>111</v>
      </c>
      <c r="B596" s="10">
        <v>4</v>
      </c>
      <c r="C596" s="10" t="s">
        <v>27</v>
      </c>
      <c r="D596" s="11">
        <v>867000</v>
      </c>
      <c r="E596" s="11">
        <v>12550</v>
      </c>
    </row>
    <row r="597" spans="1:5" ht="16.5" x14ac:dyDescent="0.3">
      <c r="A597" s="10">
        <v>112</v>
      </c>
      <c r="B597" s="10">
        <v>4</v>
      </c>
      <c r="C597" s="10" t="s">
        <v>27</v>
      </c>
      <c r="D597" s="11">
        <v>906200</v>
      </c>
      <c r="E597" s="11">
        <v>12835</v>
      </c>
    </row>
    <row r="598" spans="1:5" ht="16.5" x14ac:dyDescent="0.3">
      <c r="A598" s="10">
        <v>113</v>
      </c>
      <c r="B598" s="10">
        <v>4</v>
      </c>
      <c r="C598" s="10" t="s">
        <v>27</v>
      </c>
      <c r="D598" s="11">
        <v>945400</v>
      </c>
      <c r="E598" s="11">
        <v>13120</v>
      </c>
    </row>
    <row r="599" spans="1:5" ht="16.5" x14ac:dyDescent="0.3">
      <c r="A599" s="10">
        <v>114</v>
      </c>
      <c r="B599" s="10">
        <v>4</v>
      </c>
      <c r="C599" s="10" t="s">
        <v>27</v>
      </c>
      <c r="D599" s="11">
        <v>984600</v>
      </c>
      <c r="E599" s="11">
        <v>13405</v>
      </c>
    </row>
    <row r="600" spans="1:5" ht="16.5" x14ac:dyDescent="0.3">
      <c r="A600" s="10">
        <v>115</v>
      </c>
      <c r="B600" s="10">
        <v>4</v>
      </c>
      <c r="C600" s="10" t="s">
        <v>27</v>
      </c>
      <c r="D600" s="11">
        <v>1024000</v>
      </c>
      <c r="E600" s="11">
        <v>13690</v>
      </c>
    </row>
    <row r="601" spans="1:5" ht="16.5" x14ac:dyDescent="0.3">
      <c r="A601" s="10">
        <v>116</v>
      </c>
      <c r="B601" s="10">
        <v>4</v>
      </c>
      <c r="C601" s="10" t="s">
        <v>27</v>
      </c>
      <c r="D601" s="11">
        <v>1063200</v>
      </c>
      <c r="E601" s="11">
        <v>13975</v>
      </c>
    </row>
    <row r="602" spans="1:5" ht="16.5" x14ac:dyDescent="0.3">
      <c r="A602" s="10">
        <v>117</v>
      </c>
      <c r="B602" s="10">
        <v>4</v>
      </c>
      <c r="C602" s="10" t="s">
        <v>27</v>
      </c>
      <c r="D602" s="11">
        <v>1102400</v>
      </c>
      <c r="E602" s="11">
        <v>14260</v>
      </c>
    </row>
    <row r="603" spans="1:5" ht="16.5" x14ac:dyDescent="0.3">
      <c r="A603" s="10">
        <v>118</v>
      </c>
      <c r="B603" s="10">
        <v>4</v>
      </c>
      <c r="C603" s="10" t="s">
        <v>27</v>
      </c>
      <c r="D603" s="11">
        <v>1141600</v>
      </c>
      <c r="E603" s="11">
        <v>14545</v>
      </c>
    </row>
    <row r="604" spans="1:5" ht="16.5" x14ac:dyDescent="0.3">
      <c r="A604" s="10">
        <v>119</v>
      </c>
      <c r="B604" s="10">
        <v>4</v>
      </c>
      <c r="C604" s="10" t="s">
        <v>27</v>
      </c>
      <c r="D604" s="11">
        <v>1181000</v>
      </c>
      <c r="E604" s="11">
        <v>14830</v>
      </c>
    </row>
    <row r="605" spans="1:5" ht="16.5" x14ac:dyDescent="0.3">
      <c r="A605" s="10">
        <v>120</v>
      </c>
      <c r="B605" s="10">
        <v>4</v>
      </c>
      <c r="C605" s="10" t="s">
        <v>27</v>
      </c>
      <c r="D605" s="11">
        <v>1220200</v>
      </c>
      <c r="E605" s="11">
        <v>15115</v>
      </c>
    </row>
    <row r="606" spans="1:5" ht="16.5" x14ac:dyDescent="0.3">
      <c r="A606" s="10">
        <v>1</v>
      </c>
      <c r="B606" s="10">
        <v>5</v>
      </c>
      <c r="C606" s="10" t="s">
        <v>28</v>
      </c>
      <c r="D606" s="11">
        <v>400</v>
      </c>
      <c r="E606" s="11">
        <v>1000</v>
      </c>
    </row>
    <row r="607" spans="1:5" ht="16.5" x14ac:dyDescent="0.3">
      <c r="A607" s="10">
        <v>2</v>
      </c>
      <c r="B607" s="10">
        <v>5</v>
      </c>
      <c r="C607" s="10" t="s">
        <v>28</v>
      </c>
      <c r="D607" s="11">
        <v>400</v>
      </c>
      <c r="E607" s="11">
        <v>1010</v>
      </c>
    </row>
    <row r="608" spans="1:5" ht="16.5" x14ac:dyDescent="0.3">
      <c r="A608" s="10">
        <v>3</v>
      </c>
      <c r="B608" s="10">
        <v>5</v>
      </c>
      <c r="C608" s="10" t="s">
        <v>28</v>
      </c>
      <c r="D608" s="11">
        <v>400</v>
      </c>
      <c r="E608" s="11">
        <v>1020</v>
      </c>
    </row>
    <row r="609" spans="1:5" ht="16.5" x14ac:dyDescent="0.3">
      <c r="A609" s="10">
        <v>4</v>
      </c>
      <c r="B609" s="10">
        <v>5</v>
      </c>
      <c r="C609" s="10" t="s">
        <v>28</v>
      </c>
      <c r="D609" s="11">
        <v>400</v>
      </c>
      <c r="E609" s="11">
        <v>1030</v>
      </c>
    </row>
    <row r="610" spans="1:5" ht="16.5" x14ac:dyDescent="0.3">
      <c r="A610" s="10">
        <v>5</v>
      </c>
      <c r="B610" s="10">
        <v>5</v>
      </c>
      <c r="C610" s="10" t="s">
        <v>28</v>
      </c>
      <c r="D610" s="11">
        <v>400</v>
      </c>
      <c r="E610" s="11">
        <v>1040</v>
      </c>
    </row>
    <row r="611" spans="1:5" ht="16.5" x14ac:dyDescent="0.3">
      <c r="A611" s="10">
        <v>6</v>
      </c>
      <c r="B611" s="10">
        <v>5</v>
      </c>
      <c r="C611" s="10" t="s">
        <v>28</v>
      </c>
      <c r="D611" s="11">
        <v>400</v>
      </c>
      <c r="E611" s="11">
        <v>1050</v>
      </c>
    </row>
    <row r="612" spans="1:5" ht="16.5" x14ac:dyDescent="0.3">
      <c r="A612" s="10">
        <v>7</v>
      </c>
      <c r="B612" s="10">
        <v>5</v>
      </c>
      <c r="C612" s="10" t="s">
        <v>28</v>
      </c>
      <c r="D612" s="11">
        <v>400</v>
      </c>
      <c r="E612" s="11">
        <v>1060</v>
      </c>
    </row>
    <row r="613" spans="1:5" ht="16.5" x14ac:dyDescent="0.3">
      <c r="A613" s="10">
        <v>8</v>
      </c>
      <c r="B613" s="10">
        <v>5</v>
      </c>
      <c r="C613" s="10" t="s">
        <v>28</v>
      </c>
      <c r="D613" s="11">
        <v>400</v>
      </c>
      <c r="E613" s="11">
        <v>1070</v>
      </c>
    </row>
    <row r="614" spans="1:5" ht="16.5" x14ac:dyDescent="0.3">
      <c r="A614" s="10">
        <v>9</v>
      </c>
      <c r="B614" s="10">
        <v>5</v>
      </c>
      <c r="C614" s="10" t="s">
        <v>28</v>
      </c>
      <c r="D614" s="11">
        <v>500</v>
      </c>
      <c r="E614" s="11">
        <v>1080</v>
      </c>
    </row>
    <row r="615" spans="1:5" ht="16.5" x14ac:dyDescent="0.3">
      <c r="A615" s="10">
        <v>10</v>
      </c>
      <c r="B615" s="10">
        <v>5</v>
      </c>
      <c r="C615" s="10" t="s">
        <v>28</v>
      </c>
      <c r="D615" s="11">
        <v>750</v>
      </c>
      <c r="E615" s="11">
        <v>1090</v>
      </c>
    </row>
    <row r="616" spans="1:5" ht="16.5" x14ac:dyDescent="0.3">
      <c r="A616" s="10">
        <v>11</v>
      </c>
      <c r="B616" s="10">
        <v>5</v>
      </c>
      <c r="C616" s="10" t="s">
        <v>28</v>
      </c>
      <c r="D616" s="11">
        <v>800</v>
      </c>
      <c r="E616" s="11">
        <v>1100</v>
      </c>
    </row>
    <row r="617" spans="1:5" ht="16.5" x14ac:dyDescent="0.3">
      <c r="A617" s="10">
        <v>12</v>
      </c>
      <c r="B617" s="10">
        <v>5</v>
      </c>
      <c r="C617" s="10" t="s">
        <v>28</v>
      </c>
      <c r="D617" s="11">
        <v>1000</v>
      </c>
      <c r="E617" s="11">
        <v>1120</v>
      </c>
    </row>
    <row r="618" spans="1:5" ht="16.5" x14ac:dyDescent="0.3">
      <c r="A618" s="10">
        <v>13</v>
      </c>
      <c r="B618" s="10">
        <v>5</v>
      </c>
      <c r="C618" s="10" t="s">
        <v>28</v>
      </c>
      <c r="D618" s="11">
        <v>2000</v>
      </c>
      <c r="E618" s="11">
        <v>1140</v>
      </c>
    </row>
    <row r="619" spans="1:5" ht="16.5" x14ac:dyDescent="0.3">
      <c r="A619" s="10">
        <v>14</v>
      </c>
      <c r="B619" s="10">
        <v>5</v>
      </c>
      <c r="C619" s="10" t="s">
        <v>28</v>
      </c>
      <c r="D619" s="11">
        <v>3000</v>
      </c>
      <c r="E619" s="11">
        <v>1160</v>
      </c>
    </row>
    <row r="620" spans="1:5" ht="16.5" x14ac:dyDescent="0.3">
      <c r="A620" s="10">
        <v>15</v>
      </c>
      <c r="B620" s="10">
        <v>5</v>
      </c>
      <c r="C620" s="10" t="s">
        <v>28</v>
      </c>
      <c r="D620" s="11">
        <v>4000</v>
      </c>
      <c r="E620" s="11">
        <v>1180</v>
      </c>
    </row>
    <row r="621" spans="1:5" ht="16.5" x14ac:dyDescent="0.3">
      <c r="A621" s="10">
        <v>16</v>
      </c>
      <c r="B621" s="10">
        <v>5</v>
      </c>
      <c r="C621" s="10" t="s">
        <v>28</v>
      </c>
      <c r="D621" s="11">
        <v>5000</v>
      </c>
      <c r="E621" s="11">
        <v>1200</v>
      </c>
    </row>
    <row r="622" spans="1:5" ht="16.5" x14ac:dyDescent="0.3">
      <c r="A622" s="10">
        <v>17</v>
      </c>
      <c r="B622" s="10">
        <v>5</v>
      </c>
      <c r="C622" s="10" t="s">
        <v>28</v>
      </c>
      <c r="D622" s="11">
        <v>6000</v>
      </c>
      <c r="E622" s="11">
        <v>1220</v>
      </c>
    </row>
    <row r="623" spans="1:5" ht="16.5" x14ac:dyDescent="0.3">
      <c r="A623" s="10">
        <v>18</v>
      </c>
      <c r="B623" s="10">
        <v>5</v>
      </c>
      <c r="C623" s="10" t="s">
        <v>28</v>
      </c>
      <c r="D623" s="11">
        <v>7000</v>
      </c>
      <c r="E623" s="11">
        <v>1240</v>
      </c>
    </row>
    <row r="624" spans="1:5" ht="16.5" x14ac:dyDescent="0.3">
      <c r="A624" s="10">
        <v>19</v>
      </c>
      <c r="B624" s="10">
        <v>5</v>
      </c>
      <c r="C624" s="10" t="s">
        <v>28</v>
      </c>
      <c r="D624" s="11">
        <v>8000</v>
      </c>
      <c r="E624" s="11">
        <v>1260</v>
      </c>
    </row>
    <row r="625" spans="1:5" ht="16.5" x14ac:dyDescent="0.3">
      <c r="A625" s="10">
        <v>20</v>
      </c>
      <c r="B625" s="10">
        <v>5</v>
      </c>
      <c r="C625" s="10" t="s">
        <v>28</v>
      </c>
      <c r="D625" s="11">
        <v>9000</v>
      </c>
      <c r="E625" s="11">
        <v>1280</v>
      </c>
    </row>
    <row r="626" spans="1:5" ht="16.5" x14ac:dyDescent="0.3">
      <c r="A626" s="10">
        <v>21</v>
      </c>
      <c r="B626" s="10">
        <v>5</v>
      </c>
      <c r="C626" s="10" t="s">
        <v>28</v>
      </c>
      <c r="D626" s="11">
        <v>10000</v>
      </c>
      <c r="E626" s="11">
        <v>1300</v>
      </c>
    </row>
    <row r="627" spans="1:5" ht="16.5" x14ac:dyDescent="0.3">
      <c r="A627" s="10">
        <v>22</v>
      </c>
      <c r="B627" s="10">
        <v>5</v>
      </c>
      <c r="C627" s="10" t="s">
        <v>28</v>
      </c>
      <c r="D627" s="11">
        <v>11000</v>
      </c>
      <c r="E627" s="11">
        <v>1333</v>
      </c>
    </row>
    <row r="628" spans="1:5" ht="16.5" x14ac:dyDescent="0.3">
      <c r="A628" s="10">
        <v>23</v>
      </c>
      <c r="B628" s="10">
        <v>5</v>
      </c>
      <c r="C628" s="10" t="s">
        <v>28</v>
      </c>
      <c r="D628" s="11">
        <v>12000</v>
      </c>
      <c r="E628" s="11">
        <v>1366</v>
      </c>
    </row>
    <row r="629" spans="1:5" ht="16.5" x14ac:dyDescent="0.3">
      <c r="A629" s="10">
        <v>24</v>
      </c>
      <c r="B629" s="10">
        <v>5</v>
      </c>
      <c r="C629" s="10" t="s">
        <v>28</v>
      </c>
      <c r="D629" s="11">
        <v>13000</v>
      </c>
      <c r="E629" s="11">
        <v>1399</v>
      </c>
    </row>
    <row r="630" spans="1:5" ht="16.5" x14ac:dyDescent="0.3">
      <c r="A630" s="10">
        <v>25</v>
      </c>
      <c r="B630" s="10">
        <v>5</v>
      </c>
      <c r="C630" s="10" t="s">
        <v>28</v>
      </c>
      <c r="D630" s="11">
        <v>14000</v>
      </c>
      <c r="E630" s="11">
        <v>1432</v>
      </c>
    </row>
    <row r="631" spans="1:5" ht="16.5" x14ac:dyDescent="0.3">
      <c r="A631" s="10">
        <v>26</v>
      </c>
      <c r="B631" s="10">
        <v>5</v>
      </c>
      <c r="C631" s="10" t="s">
        <v>28</v>
      </c>
      <c r="D631" s="11">
        <v>15000</v>
      </c>
      <c r="E631" s="11">
        <v>1465</v>
      </c>
    </row>
    <row r="632" spans="1:5" ht="16.5" x14ac:dyDescent="0.3">
      <c r="A632" s="10">
        <v>27</v>
      </c>
      <c r="B632" s="10">
        <v>5</v>
      </c>
      <c r="C632" s="10" t="s">
        <v>28</v>
      </c>
      <c r="D632" s="11">
        <v>16000</v>
      </c>
      <c r="E632" s="11">
        <v>1498</v>
      </c>
    </row>
    <row r="633" spans="1:5" ht="16.5" x14ac:dyDescent="0.3">
      <c r="A633" s="10">
        <v>28</v>
      </c>
      <c r="B633" s="10">
        <v>5</v>
      </c>
      <c r="C633" s="10" t="s">
        <v>28</v>
      </c>
      <c r="D633" s="11">
        <v>17000</v>
      </c>
      <c r="E633" s="11">
        <v>1531</v>
      </c>
    </row>
    <row r="634" spans="1:5" ht="16.5" x14ac:dyDescent="0.3">
      <c r="A634" s="10">
        <v>29</v>
      </c>
      <c r="B634" s="10">
        <v>5</v>
      </c>
      <c r="C634" s="10" t="s">
        <v>28</v>
      </c>
      <c r="D634" s="11">
        <v>18000</v>
      </c>
      <c r="E634" s="11">
        <v>1564</v>
      </c>
    </row>
    <row r="635" spans="1:5" ht="16.5" x14ac:dyDescent="0.3">
      <c r="A635" s="10">
        <v>30</v>
      </c>
      <c r="B635" s="10">
        <v>5</v>
      </c>
      <c r="C635" s="10" t="s">
        <v>28</v>
      </c>
      <c r="D635" s="11">
        <v>18250</v>
      </c>
      <c r="E635" s="11">
        <v>1597</v>
      </c>
    </row>
    <row r="636" spans="1:5" ht="16.5" x14ac:dyDescent="0.3">
      <c r="A636" s="10">
        <v>31</v>
      </c>
      <c r="B636" s="10">
        <v>5</v>
      </c>
      <c r="C636" s="10" t="s">
        <v>28</v>
      </c>
      <c r="D636" s="11">
        <v>18750</v>
      </c>
      <c r="E636" s="11">
        <v>1630</v>
      </c>
    </row>
    <row r="637" spans="1:5" ht="16.5" x14ac:dyDescent="0.3">
      <c r="A637" s="10">
        <v>32</v>
      </c>
      <c r="B637" s="10">
        <v>5</v>
      </c>
      <c r="C637" s="10" t="s">
        <v>28</v>
      </c>
      <c r="D637" s="11">
        <v>19250</v>
      </c>
      <c r="E637" s="11">
        <v>1679</v>
      </c>
    </row>
    <row r="638" spans="1:5" ht="16.5" x14ac:dyDescent="0.3">
      <c r="A638" s="10">
        <v>33</v>
      </c>
      <c r="B638" s="10">
        <v>5</v>
      </c>
      <c r="C638" s="10" t="s">
        <v>28</v>
      </c>
      <c r="D638" s="11">
        <v>19750</v>
      </c>
      <c r="E638" s="11">
        <v>1728</v>
      </c>
    </row>
    <row r="639" spans="1:5" ht="16.5" x14ac:dyDescent="0.3">
      <c r="A639" s="10">
        <v>34</v>
      </c>
      <c r="B639" s="10">
        <v>5</v>
      </c>
      <c r="C639" s="10" t="s">
        <v>28</v>
      </c>
      <c r="D639" s="11">
        <v>20250</v>
      </c>
      <c r="E639" s="11">
        <v>1777</v>
      </c>
    </row>
    <row r="640" spans="1:5" ht="16.5" x14ac:dyDescent="0.3">
      <c r="A640" s="10">
        <v>35</v>
      </c>
      <c r="B640" s="10">
        <v>5</v>
      </c>
      <c r="C640" s="10" t="s">
        <v>28</v>
      </c>
      <c r="D640" s="11">
        <v>21000</v>
      </c>
      <c r="E640" s="11">
        <v>1826</v>
      </c>
    </row>
    <row r="641" spans="1:5" ht="16.5" x14ac:dyDescent="0.3">
      <c r="A641" s="10">
        <v>36</v>
      </c>
      <c r="B641" s="10">
        <v>5</v>
      </c>
      <c r="C641" s="10" t="s">
        <v>28</v>
      </c>
      <c r="D641" s="11">
        <v>21500</v>
      </c>
      <c r="E641" s="11">
        <v>1875</v>
      </c>
    </row>
    <row r="642" spans="1:5" ht="16.5" x14ac:dyDescent="0.3">
      <c r="A642" s="10">
        <v>37</v>
      </c>
      <c r="B642" s="10">
        <v>5</v>
      </c>
      <c r="C642" s="10" t="s">
        <v>28</v>
      </c>
      <c r="D642" s="11">
        <v>22000</v>
      </c>
      <c r="E642" s="11">
        <v>1924</v>
      </c>
    </row>
    <row r="643" spans="1:5" ht="16.5" x14ac:dyDescent="0.3">
      <c r="A643" s="10">
        <v>38</v>
      </c>
      <c r="B643" s="10">
        <v>5</v>
      </c>
      <c r="C643" s="10" t="s">
        <v>28</v>
      </c>
      <c r="D643" s="11">
        <v>22500</v>
      </c>
      <c r="E643" s="11">
        <v>1973</v>
      </c>
    </row>
    <row r="644" spans="1:5" ht="16.5" x14ac:dyDescent="0.3">
      <c r="A644" s="10">
        <v>39</v>
      </c>
      <c r="B644" s="10">
        <v>5</v>
      </c>
      <c r="C644" s="10" t="s">
        <v>28</v>
      </c>
      <c r="D644" s="11">
        <v>23250</v>
      </c>
      <c r="E644" s="11">
        <v>2022</v>
      </c>
    </row>
    <row r="645" spans="1:5" ht="16.5" x14ac:dyDescent="0.3">
      <c r="A645" s="10">
        <v>40</v>
      </c>
      <c r="B645" s="10">
        <v>5</v>
      </c>
      <c r="C645" s="10" t="s">
        <v>28</v>
      </c>
      <c r="D645" s="11">
        <v>23750</v>
      </c>
      <c r="E645" s="11">
        <v>2071</v>
      </c>
    </row>
    <row r="646" spans="1:5" ht="16.5" x14ac:dyDescent="0.3">
      <c r="A646" s="10">
        <v>41</v>
      </c>
      <c r="B646" s="10">
        <v>5</v>
      </c>
      <c r="C646" s="10" t="s">
        <v>28</v>
      </c>
      <c r="D646" s="11">
        <v>24250</v>
      </c>
      <c r="E646" s="11">
        <v>2120</v>
      </c>
    </row>
    <row r="647" spans="1:5" ht="16.5" x14ac:dyDescent="0.3">
      <c r="A647" s="10">
        <v>42</v>
      </c>
      <c r="B647" s="10">
        <v>5</v>
      </c>
      <c r="C647" s="10" t="s">
        <v>28</v>
      </c>
      <c r="D647" s="11">
        <v>25750</v>
      </c>
      <c r="E647" s="11">
        <v>2188</v>
      </c>
    </row>
    <row r="648" spans="1:5" ht="16.5" x14ac:dyDescent="0.3">
      <c r="A648" s="10">
        <v>43</v>
      </c>
      <c r="B648" s="10">
        <v>5</v>
      </c>
      <c r="C648" s="10" t="s">
        <v>28</v>
      </c>
      <c r="D648" s="11">
        <v>27500</v>
      </c>
      <c r="E648" s="11">
        <v>2256</v>
      </c>
    </row>
    <row r="649" spans="1:5" ht="16.5" x14ac:dyDescent="0.3">
      <c r="A649" s="10">
        <v>44</v>
      </c>
      <c r="B649" s="10">
        <v>5</v>
      </c>
      <c r="C649" s="10" t="s">
        <v>28</v>
      </c>
      <c r="D649" s="11">
        <v>29000</v>
      </c>
      <c r="E649" s="11">
        <v>2324</v>
      </c>
    </row>
    <row r="650" spans="1:5" ht="16.5" x14ac:dyDescent="0.3">
      <c r="A650" s="10">
        <v>45</v>
      </c>
      <c r="B650" s="10">
        <v>5</v>
      </c>
      <c r="C650" s="10" t="s">
        <v>28</v>
      </c>
      <c r="D650" s="11">
        <v>30500</v>
      </c>
      <c r="E650" s="11">
        <v>2392</v>
      </c>
    </row>
    <row r="651" spans="1:5" ht="16.5" x14ac:dyDescent="0.3">
      <c r="A651" s="10">
        <v>46</v>
      </c>
      <c r="B651" s="10">
        <v>5</v>
      </c>
      <c r="C651" s="10" t="s">
        <v>28</v>
      </c>
      <c r="D651" s="11">
        <v>32000</v>
      </c>
      <c r="E651" s="11">
        <v>2460</v>
      </c>
    </row>
    <row r="652" spans="1:5" ht="16.5" x14ac:dyDescent="0.3">
      <c r="A652" s="10">
        <v>47</v>
      </c>
      <c r="B652" s="10">
        <v>5</v>
      </c>
      <c r="C652" s="10" t="s">
        <v>28</v>
      </c>
      <c r="D652" s="11">
        <v>33750</v>
      </c>
      <c r="E652" s="11">
        <v>2528</v>
      </c>
    </row>
    <row r="653" spans="1:5" ht="16.5" x14ac:dyDescent="0.3">
      <c r="A653" s="10">
        <v>48</v>
      </c>
      <c r="B653" s="10">
        <v>5</v>
      </c>
      <c r="C653" s="10" t="s">
        <v>28</v>
      </c>
      <c r="D653" s="11">
        <v>35250</v>
      </c>
      <c r="E653" s="11">
        <v>2596</v>
      </c>
    </row>
    <row r="654" spans="1:5" ht="16.5" x14ac:dyDescent="0.3">
      <c r="A654" s="10">
        <v>49</v>
      </c>
      <c r="B654" s="10">
        <v>5</v>
      </c>
      <c r="C654" s="10" t="s">
        <v>28</v>
      </c>
      <c r="D654" s="11">
        <v>36750</v>
      </c>
      <c r="E654" s="11">
        <v>2664</v>
      </c>
    </row>
    <row r="655" spans="1:5" ht="16.5" x14ac:dyDescent="0.3">
      <c r="A655" s="10">
        <v>50</v>
      </c>
      <c r="B655" s="10">
        <v>5</v>
      </c>
      <c r="C655" s="10" t="s">
        <v>28</v>
      </c>
      <c r="D655" s="11">
        <v>38250</v>
      </c>
      <c r="E655" s="11">
        <v>2732</v>
      </c>
    </row>
    <row r="656" spans="1:5" ht="16.5" x14ac:dyDescent="0.3">
      <c r="A656" s="10">
        <v>51</v>
      </c>
      <c r="B656" s="10">
        <v>5</v>
      </c>
      <c r="C656" s="10" t="s">
        <v>28</v>
      </c>
      <c r="D656" s="11">
        <v>40000</v>
      </c>
      <c r="E656" s="11">
        <v>2800</v>
      </c>
    </row>
    <row r="657" spans="1:5" ht="16.5" x14ac:dyDescent="0.3">
      <c r="A657" s="10">
        <v>52</v>
      </c>
      <c r="B657" s="10">
        <v>5</v>
      </c>
      <c r="C657" s="10" t="s">
        <v>28</v>
      </c>
      <c r="D657" s="11">
        <v>43250</v>
      </c>
      <c r="E657" s="11">
        <v>2890</v>
      </c>
    </row>
    <row r="658" spans="1:5" ht="16.5" x14ac:dyDescent="0.3">
      <c r="A658" s="10">
        <v>53</v>
      </c>
      <c r="B658" s="10">
        <v>5</v>
      </c>
      <c r="C658" s="10" t="s">
        <v>28</v>
      </c>
      <c r="D658" s="11">
        <v>46750</v>
      </c>
      <c r="E658" s="11">
        <v>2980</v>
      </c>
    </row>
    <row r="659" spans="1:5" ht="16.5" x14ac:dyDescent="0.3">
      <c r="A659" s="10">
        <v>54</v>
      </c>
      <c r="B659" s="10">
        <v>5</v>
      </c>
      <c r="C659" s="10" t="s">
        <v>28</v>
      </c>
      <c r="D659" s="11">
        <v>50250</v>
      </c>
      <c r="E659" s="11">
        <v>3070</v>
      </c>
    </row>
    <row r="660" spans="1:5" ht="16.5" x14ac:dyDescent="0.3">
      <c r="A660" s="10">
        <v>55</v>
      </c>
      <c r="B660" s="10">
        <v>5</v>
      </c>
      <c r="C660" s="10" t="s">
        <v>28</v>
      </c>
      <c r="D660" s="11">
        <v>53750</v>
      </c>
      <c r="E660" s="11">
        <v>3160</v>
      </c>
    </row>
    <row r="661" spans="1:5" ht="16.5" x14ac:dyDescent="0.3">
      <c r="A661" s="10">
        <v>56</v>
      </c>
      <c r="B661" s="10">
        <v>5</v>
      </c>
      <c r="C661" s="10" t="s">
        <v>28</v>
      </c>
      <c r="D661" s="11">
        <v>57000</v>
      </c>
      <c r="E661" s="11">
        <v>3250</v>
      </c>
    </row>
    <row r="662" spans="1:5" ht="16.5" x14ac:dyDescent="0.3">
      <c r="A662" s="10">
        <v>57</v>
      </c>
      <c r="B662" s="10">
        <v>5</v>
      </c>
      <c r="C662" s="10" t="s">
        <v>28</v>
      </c>
      <c r="D662" s="11">
        <v>60500</v>
      </c>
      <c r="E662" s="11">
        <v>3340</v>
      </c>
    </row>
    <row r="663" spans="1:5" ht="16.5" x14ac:dyDescent="0.3">
      <c r="A663" s="10">
        <v>58</v>
      </c>
      <c r="B663" s="10">
        <v>5</v>
      </c>
      <c r="C663" s="10" t="s">
        <v>28</v>
      </c>
      <c r="D663" s="11">
        <v>64000</v>
      </c>
      <c r="E663" s="11">
        <v>3430</v>
      </c>
    </row>
    <row r="664" spans="1:5" ht="16.5" x14ac:dyDescent="0.3">
      <c r="A664" s="10">
        <v>59</v>
      </c>
      <c r="B664" s="10">
        <v>5</v>
      </c>
      <c r="C664" s="10" t="s">
        <v>28</v>
      </c>
      <c r="D664" s="11">
        <v>67500</v>
      </c>
      <c r="E664" s="11">
        <v>3520</v>
      </c>
    </row>
    <row r="665" spans="1:5" ht="16.5" x14ac:dyDescent="0.3">
      <c r="A665" s="10">
        <v>60</v>
      </c>
      <c r="B665" s="10">
        <v>5</v>
      </c>
      <c r="C665" s="10" t="s">
        <v>28</v>
      </c>
      <c r="D665" s="11">
        <v>70750</v>
      </c>
      <c r="E665" s="11">
        <v>3610</v>
      </c>
    </row>
    <row r="666" spans="1:5" ht="16.5" x14ac:dyDescent="0.3">
      <c r="A666" s="10">
        <v>61</v>
      </c>
      <c r="B666" s="10">
        <v>5</v>
      </c>
      <c r="C666" s="10" t="s">
        <v>28</v>
      </c>
      <c r="D666" s="11">
        <v>74250</v>
      </c>
      <c r="E666" s="11">
        <v>3700</v>
      </c>
    </row>
    <row r="667" spans="1:5" ht="16.5" x14ac:dyDescent="0.3">
      <c r="A667" s="10">
        <v>62</v>
      </c>
      <c r="B667" s="10">
        <v>5</v>
      </c>
      <c r="C667" s="10" t="s">
        <v>28</v>
      </c>
      <c r="D667" s="11">
        <v>81500</v>
      </c>
      <c r="E667" s="11">
        <v>3815</v>
      </c>
    </row>
    <row r="668" spans="1:5" ht="16.5" x14ac:dyDescent="0.3">
      <c r="A668" s="10">
        <v>63</v>
      </c>
      <c r="B668" s="10">
        <v>5</v>
      </c>
      <c r="C668" s="10" t="s">
        <v>28</v>
      </c>
      <c r="D668" s="11">
        <v>88750</v>
      </c>
      <c r="E668" s="11">
        <v>3930</v>
      </c>
    </row>
    <row r="669" spans="1:5" ht="16.5" x14ac:dyDescent="0.3">
      <c r="A669" s="10">
        <v>64</v>
      </c>
      <c r="B669" s="10">
        <v>5</v>
      </c>
      <c r="C669" s="10" t="s">
        <v>28</v>
      </c>
      <c r="D669" s="11">
        <v>95750</v>
      </c>
      <c r="E669" s="11">
        <v>4045</v>
      </c>
    </row>
    <row r="670" spans="1:5" ht="16.5" x14ac:dyDescent="0.3">
      <c r="A670" s="10">
        <v>65</v>
      </c>
      <c r="B670" s="10">
        <v>5</v>
      </c>
      <c r="C670" s="10" t="s">
        <v>28</v>
      </c>
      <c r="D670" s="11">
        <v>103000</v>
      </c>
      <c r="E670" s="11">
        <v>4160</v>
      </c>
    </row>
    <row r="671" spans="1:5" ht="16.5" x14ac:dyDescent="0.3">
      <c r="A671" s="10">
        <v>66</v>
      </c>
      <c r="B671" s="10">
        <v>5</v>
      </c>
      <c r="C671" s="10" t="s">
        <v>28</v>
      </c>
      <c r="D671" s="11">
        <v>110250</v>
      </c>
      <c r="E671" s="11">
        <v>4275</v>
      </c>
    </row>
    <row r="672" spans="1:5" ht="16.5" x14ac:dyDescent="0.3">
      <c r="A672" s="10">
        <v>67</v>
      </c>
      <c r="B672" s="10">
        <v>5</v>
      </c>
      <c r="C672" s="10" t="s">
        <v>28</v>
      </c>
      <c r="D672" s="11">
        <v>117500</v>
      </c>
      <c r="E672" s="11">
        <v>4390</v>
      </c>
    </row>
    <row r="673" spans="1:5" ht="16.5" x14ac:dyDescent="0.3">
      <c r="A673" s="10">
        <v>68</v>
      </c>
      <c r="B673" s="10">
        <v>5</v>
      </c>
      <c r="C673" s="10" t="s">
        <v>28</v>
      </c>
      <c r="D673" s="11">
        <v>124500</v>
      </c>
      <c r="E673" s="11">
        <v>4505</v>
      </c>
    </row>
    <row r="674" spans="1:5" ht="16.5" x14ac:dyDescent="0.3">
      <c r="A674" s="10">
        <v>69</v>
      </c>
      <c r="B674" s="10">
        <v>5</v>
      </c>
      <c r="C674" s="10" t="s">
        <v>28</v>
      </c>
      <c r="D674" s="11">
        <v>131750</v>
      </c>
      <c r="E674" s="11">
        <v>4620</v>
      </c>
    </row>
    <row r="675" spans="1:5" ht="16.5" x14ac:dyDescent="0.3">
      <c r="A675" s="10">
        <v>70</v>
      </c>
      <c r="B675" s="10">
        <v>5</v>
      </c>
      <c r="C675" s="10" t="s">
        <v>28</v>
      </c>
      <c r="D675" s="11">
        <v>139000</v>
      </c>
      <c r="E675" s="11">
        <v>4735</v>
      </c>
    </row>
    <row r="676" spans="1:5" ht="16.5" x14ac:dyDescent="0.3">
      <c r="A676" s="10">
        <v>71</v>
      </c>
      <c r="B676" s="10">
        <v>5</v>
      </c>
      <c r="C676" s="10" t="s">
        <v>28</v>
      </c>
      <c r="D676" s="11">
        <v>146250</v>
      </c>
      <c r="E676" s="11">
        <v>4850</v>
      </c>
    </row>
    <row r="677" spans="1:5" ht="16.5" x14ac:dyDescent="0.3">
      <c r="A677" s="10">
        <v>72</v>
      </c>
      <c r="B677" s="10">
        <v>5</v>
      </c>
      <c r="C677" s="10" t="s">
        <v>28</v>
      </c>
      <c r="D677" s="11">
        <v>158250</v>
      </c>
      <c r="E677" s="11">
        <v>4993</v>
      </c>
    </row>
    <row r="678" spans="1:5" ht="16.5" x14ac:dyDescent="0.3">
      <c r="A678" s="10">
        <v>73</v>
      </c>
      <c r="B678" s="10">
        <v>5</v>
      </c>
      <c r="C678" s="10" t="s">
        <v>28</v>
      </c>
      <c r="D678" s="11">
        <v>170500</v>
      </c>
      <c r="E678" s="11">
        <v>5136</v>
      </c>
    </row>
    <row r="679" spans="1:5" ht="16.5" x14ac:dyDescent="0.3">
      <c r="A679" s="10">
        <v>74</v>
      </c>
      <c r="B679" s="10">
        <v>5</v>
      </c>
      <c r="C679" s="10" t="s">
        <v>28</v>
      </c>
      <c r="D679" s="11">
        <v>182750</v>
      </c>
      <c r="E679" s="11">
        <v>5279</v>
      </c>
    </row>
    <row r="680" spans="1:5" ht="16.5" x14ac:dyDescent="0.3">
      <c r="A680" s="10">
        <v>75</v>
      </c>
      <c r="B680" s="10">
        <v>5</v>
      </c>
      <c r="C680" s="10" t="s">
        <v>28</v>
      </c>
      <c r="D680" s="11">
        <v>195000</v>
      </c>
      <c r="E680" s="11">
        <v>5422</v>
      </c>
    </row>
    <row r="681" spans="1:5" ht="16.5" x14ac:dyDescent="0.3">
      <c r="A681" s="10">
        <v>76</v>
      </c>
      <c r="B681" s="10">
        <v>5</v>
      </c>
      <c r="C681" s="10" t="s">
        <v>28</v>
      </c>
      <c r="D681" s="11">
        <v>207000</v>
      </c>
      <c r="E681" s="11">
        <v>5565</v>
      </c>
    </row>
    <row r="682" spans="1:5" ht="16.5" x14ac:dyDescent="0.3">
      <c r="A682" s="10">
        <v>77</v>
      </c>
      <c r="B682" s="10">
        <v>5</v>
      </c>
      <c r="C682" s="10" t="s">
        <v>28</v>
      </c>
      <c r="D682" s="11">
        <v>219250</v>
      </c>
      <c r="E682" s="11">
        <v>5708</v>
      </c>
    </row>
    <row r="683" spans="1:5" ht="16.5" x14ac:dyDescent="0.3">
      <c r="A683" s="10">
        <v>78</v>
      </c>
      <c r="B683" s="10">
        <v>5</v>
      </c>
      <c r="C683" s="10" t="s">
        <v>28</v>
      </c>
      <c r="D683" s="11">
        <v>231500</v>
      </c>
      <c r="E683" s="11">
        <v>5851</v>
      </c>
    </row>
    <row r="684" spans="1:5" ht="16.5" x14ac:dyDescent="0.3">
      <c r="A684" s="10">
        <v>79</v>
      </c>
      <c r="B684" s="10">
        <v>5</v>
      </c>
      <c r="C684" s="10" t="s">
        <v>28</v>
      </c>
      <c r="D684" s="11">
        <v>243750</v>
      </c>
      <c r="E684" s="11">
        <v>5994</v>
      </c>
    </row>
    <row r="685" spans="1:5" ht="16.5" x14ac:dyDescent="0.3">
      <c r="A685" s="10">
        <v>80</v>
      </c>
      <c r="B685" s="10">
        <v>5</v>
      </c>
      <c r="C685" s="10" t="s">
        <v>28</v>
      </c>
      <c r="D685" s="11">
        <v>255750</v>
      </c>
      <c r="E685" s="11">
        <v>6137</v>
      </c>
    </row>
    <row r="686" spans="1:5" ht="16.5" x14ac:dyDescent="0.3">
      <c r="A686" s="10">
        <v>81</v>
      </c>
      <c r="B686" s="10">
        <v>5</v>
      </c>
      <c r="C686" s="10" t="s">
        <v>28</v>
      </c>
      <c r="D686" s="11">
        <v>268000</v>
      </c>
      <c r="E686" s="11">
        <v>6280</v>
      </c>
    </row>
    <row r="687" spans="1:5" ht="16.5" x14ac:dyDescent="0.3">
      <c r="A687" s="10">
        <v>82</v>
      </c>
      <c r="B687" s="10">
        <v>5</v>
      </c>
      <c r="C687" s="10" t="s">
        <v>28</v>
      </c>
      <c r="D687" s="11">
        <v>286500</v>
      </c>
      <c r="E687" s="11">
        <v>6454</v>
      </c>
    </row>
    <row r="688" spans="1:5" ht="16.5" x14ac:dyDescent="0.3">
      <c r="A688" s="10">
        <v>83</v>
      </c>
      <c r="B688" s="10">
        <v>5</v>
      </c>
      <c r="C688" s="10" t="s">
        <v>28</v>
      </c>
      <c r="D688" s="11">
        <v>305000</v>
      </c>
      <c r="E688" s="11">
        <v>6628</v>
      </c>
    </row>
    <row r="689" spans="1:5" ht="16.5" x14ac:dyDescent="0.3">
      <c r="A689" s="10">
        <v>84</v>
      </c>
      <c r="B689" s="10">
        <v>5</v>
      </c>
      <c r="C689" s="10" t="s">
        <v>28</v>
      </c>
      <c r="D689" s="11">
        <v>323250</v>
      </c>
      <c r="E689" s="11">
        <v>6802</v>
      </c>
    </row>
    <row r="690" spans="1:5" ht="16.5" x14ac:dyDescent="0.3">
      <c r="A690" s="10">
        <v>85</v>
      </c>
      <c r="B690" s="10">
        <v>5</v>
      </c>
      <c r="C690" s="10" t="s">
        <v>28</v>
      </c>
      <c r="D690" s="11">
        <v>341750</v>
      </c>
      <c r="E690" s="11">
        <v>6976</v>
      </c>
    </row>
    <row r="691" spans="1:5" ht="16.5" x14ac:dyDescent="0.3">
      <c r="A691" s="10">
        <v>86</v>
      </c>
      <c r="B691" s="10">
        <v>5</v>
      </c>
      <c r="C691" s="10" t="s">
        <v>28</v>
      </c>
      <c r="D691" s="11">
        <v>360250</v>
      </c>
      <c r="E691" s="11">
        <v>7150</v>
      </c>
    </row>
    <row r="692" spans="1:5" ht="16.5" x14ac:dyDescent="0.3">
      <c r="A692" s="10">
        <v>87</v>
      </c>
      <c r="B692" s="10">
        <v>5</v>
      </c>
      <c r="C692" s="10" t="s">
        <v>28</v>
      </c>
      <c r="D692" s="11">
        <v>378750</v>
      </c>
      <c r="E692" s="11">
        <v>7324</v>
      </c>
    </row>
    <row r="693" spans="1:5" ht="16.5" x14ac:dyDescent="0.3">
      <c r="A693" s="10">
        <v>88</v>
      </c>
      <c r="B693" s="10">
        <v>5</v>
      </c>
      <c r="C693" s="10" t="s">
        <v>28</v>
      </c>
      <c r="D693" s="11">
        <v>397000</v>
      </c>
      <c r="E693" s="11">
        <v>7498</v>
      </c>
    </row>
    <row r="694" spans="1:5" ht="16.5" x14ac:dyDescent="0.3">
      <c r="A694" s="10">
        <v>89</v>
      </c>
      <c r="B694" s="10">
        <v>5</v>
      </c>
      <c r="C694" s="10" t="s">
        <v>28</v>
      </c>
      <c r="D694" s="11">
        <v>415500</v>
      </c>
      <c r="E694" s="11">
        <v>7672</v>
      </c>
    </row>
    <row r="695" spans="1:5" ht="16.5" x14ac:dyDescent="0.3">
      <c r="A695" s="10">
        <v>90</v>
      </c>
      <c r="B695" s="10">
        <v>5</v>
      </c>
      <c r="C695" s="10" t="s">
        <v>28</v>
      </c>
      <c r="D695" s="11">
        <v>434000</v>
      </c>
      <c r="E695" s="11">
        <v>7846</v>
      </c>
    </row>
    <row r="696" spans="1:5" ht="16.5" x14ac:dyDescent="0.3">
      <c r="A696" s="10">
        <v>91</v>
      </c>
      <c r="B696" s="10">
        <v>5</v>
      </c>
      <c r="C696" s="10" t="s">
        <v>28</v>
      </c>
      <c r="D696" s="11">
        <v>452500</v>
      </c>
      <c r="E696" s="11">
        <v>8020</v>
      </c>
    </row>
    <row r="697" spans="1:5" ht="16.5" x14ac:dyDescent="0.3">
      <c r="A697" s="10">
        <v>92</v>
      </c>
      <c r="B697" s="10">
        <v>5</v>
      </c>
      <c r="C697" s="10" t="s">
        <v>28</v>
      </c>
      <c r="D697" s="11">
        <v>479000</v>
      </c>
      <c r="E697" s="11">
        <v>8228</v>
      </c>
    </row>
    <row r="698" spans="1:5" ht="16.5" x14ac:dyDescent="0.3">
      <c r="A698" s="10">
        <v>93</v>
      </c>
      <c r="B698" s="10">
        <v>5</v>
      </c>
      <c r="C698" s="10" t="s">
        <v>28</v>
      </c>
      <c r="D698" s="11">
        <v>505500</v>
      </c>
      <c r="E698" s="11">
        <v>8436</v>
      </c>
    </row>
    <row r="699" spans="1:5" ht="16.5" x14ac:dyDescent="0.3">
      <c r="A699" s="10">
        <v>94</v>
      </c>
      <c r="B699" s="10">
        <v>5</v>
      </c>
      <c r="C699" s="10" t="s">
        <v>28</v>
      </c>
      <c r="D699" s="11">
        <v>532000</v>
      </c>
      <c r="E699" s="11">
        <v>8644</v>
      </c>
    </row>
    <row r="700" spans="1:5" ht="16.5" x14ac:dyDescent="0.3">
      <c r="A700" s="10">
        <v>95</v>
      </c>
      <c r="B700" s="10">
        <v>5</v>
      </c>
      <c r="C700" s="10" t="s">
        <v>28</v>
      </c>
      <c r="D700" s="11">
        <v>558750</v>
      </c>
      <c r="E700" s="11">
        <v>8852</v>
      </c>
    </row>
    <row r="701" spans="1:5" ht="16.5" x14ac:dyDescent="0.3">
      <c r="A701" s="10">
        <v>96</v>
      </c>
      <c r="B701" s="10">
        <v>5</v>
      </c>
      <c r="C701" s="10" t="s">
        <v>28</v>
      </c>
      <c r="D701" s="11">
        <v>585250</v>
      </c>
      <c r="E701" s="11">
        <v>9060</v>
      </c>
    </row>
    <row r="702" spans="1:5" ht="16.5" x14ac:dyDescent="0.3">
      <c r="A702" s="10">
        <v>97</v>
      </c>
      <c r="B702" s="10">
        <v>5</v>
      </c>
      <c r="C702" s="10" t="s">
        <v>28</v>
      </c>
      <c r="D702" s="11">
        <v>611750</v>
      </c>
      <c r="E702" s="11">
        <v>9268</v>
      </c>
    </row>
    <row r="703" spans="1:5" ht="16.5" x14ac:dyDescent="0.3">
      <c r="A703" s="10">
        <v>98</v>
      </c>
      <c r="B703" s="10">
        <v>5</v>
      </c>
      <c r="C703" s="10" t="s">
        <v>28</v>
      </c>
      <c r="D703" s="11">
        <v>638250</v>
      </c>
      <c r="E703" s="11">
        <v>9476</v>
      </c>
    </row>
    <row r="704" spans="1:5" ht="16.5" x14ac:dyDescent="0.3">
      <c r="A704" s="10">
        <v>99</v>
      </c>
      <c r="B704" s="10">
        <v>5</v>
      </c>
      <c r="C704" s="10" t="s">
        <v>28</v>
      </c>
      <c r="D704" s="11">
        <v>665000</v>
      </c>
      <c r="E704" s="11">
        <v>9684</v>
      </c>
    </row>
    <row r="705" spans="1:5" ht="16.5" x14ac:dyDescent="0.3">
      <c r="A705" s="10">
        <v>100</v>
      </c>
      <c r="B705" s="10">
        <v>5</v>
      </c>
      <c r="C705" s="10" t="s">
        <v>28</v>
      </c>
      <c r="D705" s="11">
        <v>691500</v>
      </c>
      <c r="E705" s="11">
        <v>9892</v>
      </c>
    </row>
    <row r="706" spans="1:5" ht="16.5" x14ac:dyDescent="0.3">
      <c r="A706" s="10">
        <v>101</v>
      </c>
      <c r="B706" s="10">
        <v>5</v>
      </c>
      <c r="C706" s="10" t="s">
        <v>28</v>
      </c>
      <c r="D706" s="11">
        <v>718000</v>
      </c>
      <c r="E706" s="11">
        <v>10100</v>
      </c>
    </row>
    <row r="707" spans="1:5" ht="16.5" x14ac:dyDescent="0.3">
      <c r="A707" s="10">
        <v>102</v>
      </c>
      <c r="B707" s="10">
        <v>5</v>
      </c>
      <c r="C707" s="10" t="s">
        <v>28</v>
      </c>
      <c r="D707" s="11">
        <v>754500</v>
      </c>
      <c r="E707" s="11">
        <v>10345</v>
      </c>
    </row>
    <row r="708" spans="1:5" ht="16.5" x14ac:dyDescent="0.3">
      <c r="A708" s="10">
        <v>103</v>
      </c>
      <c r="B708" s="10">
        <v>5</v>
      </c>
      <c r="C708" s="10" t="s">
        <v>28</v>
      </c>
      <c r="D708" s="11">
        <v>791250</v>
      </c>
      <c r="E708" s="11">
        <v>10590</v>
      </c>
    </row>
    <row r="709" spans="1:5" ht="16.5" x14ac:dyDescent="0.3">
      <c r="A709" s="10">
        <v>104</v>
      </c>
      <c r="B709" s="10">
        <v>5</v>
      </c>
      <c r="C709" s="10" t="s">
        <v>28</v>
      </c>
      <c r="D709" s="11">
        <v>827750</v>
      </c>
      <c r="E709" s="11">
        <v>10835</v>
      </c>
    </row>
    <row r="710" spans="1:5" ht="16.5" x14ac:dyDescent="0.3">
      <c r="A710" s="10">
        <v>105</v>
      </c>
      <c r="B710" s="10">
        <v>5</v>
      </c>
      <c r="C710" s="10" t="s">
        <v>28</v>
      </c>
      <c r="D710" s="11">
        <v>864250</v>
      </c>
      <c r="E710" s="11">
        <v>11080</v>
      </c>
    </row>
    <row r="711" spans="1:5" ht="16.5" x14ac:dyDescent="0.3">
      <c r="A711" s="10">
        <v>106</v>
      </c>
      <c r="B711" s="10">
        <v>5</v>
      </c>
      <c r="C711" s="10" t="s">
        <v>28</v>
      </c>
      <c r="D711" s="11">
        <v>900750</v>
      </c>
      <c r="E711" s="11">
        <v>11325</v>
      </c>
    </row>
    <row r="712" spans="1:5" ht="16.5" x14ac:dyDescent="0.3">
      <c r="A712" s="10">
        <v>107</v>
      </c>
      <c r="B712" s="10">
        <v>5</v>
      </c>
      <c r="C712" s="10" t="s">
        <v>28</v>
      </c>
      <c r="D712" s="11">
        <v>937500</v>
      </c>
      <c r="E712" s="11">
        <v>11570</v>
      </c>
    </row>
    <row r="713" spans="1:5" ht="16.5" x14ac:dyDescent="0.3">
      <c r="A713" s="10">
        <v>108</v>
      </c>
      <c r="B713" s="10">
        <v>5</v>
      </c>
      <c r="C713" s="10" t="s">
        <v>28</v>
      </c>
      <c r="D713" s="11">
        <v>974000</v>
      </c>
      <c r="E713" s="11">
        <v>11815</v>
      </c>
    </row>
    <row r="714" spans="1:5" ht="16.5" x14ac:dyDescent="0.3">
      <c r="A714" s="10">
        <v>109</v>
      </c>
      <c r="B714" s="10">
        <v>5</v>
      </c>
      <c r="C714" s="10" t="s">
        <v>28</v>
      </c>
      <c r="D714" s="11">
        <v>1010500</v>
      </c>
      <c r="E714" s="11">
        <v>12060</v>
      </c>
    </row>
    <row r="715" spans="1:5" ht="16.5" x14ac:dyDescent="0.3">
      <c r="A715" s="10">
        <v>110</v>
      </c>
      <c r="B715" s="10">
        <v>5</v>
      </c>
      <c r="C715" s="10" t="s">
        <v>28</v>
      </c>
      <c r="D715" s="11">
        <v>1047000</v>
      </c>
      <c r="E715" s="11">
        <v>12305</v>
      </c>
    </row>
    <row r="716" spans="1:5" ht="16.5" x14ac:dyDescent="0.3">
      <c r="A716" s="10">
        <v>111</v>
      </c>
      <c r="B716" s="10">
        <v>5</v>
      </c>
      <c r="C716" s="10" t="s">
        <v>28</v>
      </c>
      <c r="D716" s="11">
        <v>1083750</v>
      </c>
      <c r="E716" s="11">
        <v>12550</v>
      </c>
    </row>
    <row r="717" spans="1:5" ht="16.5" x14ac:dyDescent="0.3">
      <c r="A717" s="10">
        <v>112</v>
      </c>
      <c r="B717" s="10">
        <v>5</v>
      </c>
      <c r="C717" s="10" t="s">
        <v>28</v>
      </c>
      <c r="D717" s="11">
        <v>1132750</v>
      </c>
      <c r="E717" s="11">
        <v>12835</v>
      </c>
    </row>
    <row r="718" spans="1:5" ht="16.5" x14ac:dyDescent="0.3">
      <c r="A718" s="10">
        <v>113</v>
      </c>
      <c r="B718" s="10">
        <v>5</v>
      </c>
      <c r="C718" s="10" t="s">
        <v>28</v>
      </c>
      <c r="D718" s="11">
        <v>1181750</v>
      </c>
      <c r="E718" s="11">
        <v>13120</v>
      </c>
    </row>
    <row r="719" spans="1:5" ht="16.5" x14ac:dyDescent="0.3">
      <c r="A719" s="10">
        <v>114</v>
      </c>
      <c r="B719" s="10">
        <v>5</v>
      </c>
      <c r="C719" s="10" t="s">
        <v>28</v>
      </c>
      <c r="D719" s="11">
        <v>1230750</v>
      </c>
      <c r="E719" s="11">
        <v>13405</v>
      </c>
    </row>
    <row r="720" spans="1:5" ht="16.5" x14ac:dyDescent="0.3">
      <c r="A720" s="10">
        <v>115</v>
      </c>
      <c r="B720" s="10">
        <v>5</v>
      </c>
      <c r="C720" s="10" t="s">
        <v>28</v>
      </c>
      <c r="D720" s="11">
        <v>1280000</v>
      </c>
      <c r="E720" s="11">
        <v>13690</v>
      </c>
    </row>
    <row r="721" spans="1:5" ht="16.5" x14ac:dyDescent="0.3">
      <c r="A721" s="10">
        <v>116</v>
      </c>
      <c r="B721" s="10">
        <v>5</v>
      </c>
      <c r="C721" s="10" t="s">
        <v>28</v>
      </c>
      <c r="D721" s="11">
        <v>1329000</v>
      </c>
      <c r="E721" s="11">
        <v>13975</v>
      </c>
    </row>
    <row r="722" spans="1:5" ht="16.5" x14ac:dyDescent="0.3">
      <c r="A722" s="10">
        <v>117</v>
      </c>
      <c r="B722" s="10">
        <v>5</v>
      </c>
      <c r="C722" s="10" t="s">
        <v>28</v>
      </c>
      <c r="D722" s="11">
        <v>1378000</v>
      </c>
      <c r="E722" s="11">
        <v>14260</v>
      </c>
    </row>
    <row r="723" spans="1:5" ht="16.5" x14ac:dyDescent="0.3">
      <c r="A723" s="10">
        <v>118</v>
      </c>
      <c r="B723" s="10">
        <v>5</v>
      </c>
      <c r="C723" s="10" t="s">
        <v>28</v>
      </c>
      <c r="D723" s="11">
        <v>1427000</v>
      </c>
      <c r="E723" s="11">
        <v>14545</v>
      </c>
    </row>
    <row r="724" spans="1:5" ht="16.5" x14ac:dyDescent="0.3">
      <c r="A724" s="10">
        <v>119</v>
      </c>
      <c r="B724" s="10">
        <v>5</v>
      </c>
      <c r="C724" s="10" t="s">
        <v>28</v>
      </c>
      <c r="D724" s="11">
        <v>1476250</v>
      </c>
      <c r="E724" s="11">
        <v>14830</v>
      </c>
    </row>
    <row r="725" spans="1:5" ht="16.5" x14ac:dyDescent="0.3">
      <c r="A725" s="10">
        <v>120</v>
      </c>
      <c r="B725" s="10">
        <v>5</v>
      </c>
      <c r="C725" s="10" t="s">
        <v>28</v>
      </c>
      <c r="D725" s="11">
        <v>1525250</v>
      </c>
      <c r="E725" s="11">
        <v>15115</v>
      </c>
    </row>
    <row r="726" spans="1:5" ht="16.5" x14ac:dyDescent="0.3">
      <c r="A726" s="10">
        <v>1</v>
      </c>
      <c r="B726" s="10">
        <v>6</v>
      </c>
      <c r="C726" s="10" t="s">
        <v>29</v>
      </c>
      <c r="D726" s="11">
        <v>600</v>
      </c>
      <c r="E726" s="11">
        <v>1000</v>
      </c>
    </row>
    <row r="727" spans="1:5" ht="16.5" x14ac:dyDescent="0.3">
      <c r="A727" s="10">
        <v>2</v>
      </c>
      <c r="B727" s="10">
        <v>6</v>
      </c>
      <c r="C727" s="10" t="s">
        <v>29</v>
      </c>
      <c r="D727" s="11">
        <v>600</v>
      </c>
      <c r="E727" s="11">
        <v>1010</v>
      </c>
    </row>
    <row r="728" spans="1:5" ht="16.5" x14ac:dyDescent="0.3">
      <c r="A728" s="10">
        <v>3</v>
      </c>
      <c r="B728" s="10">
        <v>6</v>
      </c>
      <c r="C728" s="10" t="s">
        <v>29</v>
      </c>
      <c r="D728" s="11">
        <v>600</v>
      </c>
      <c r="E728" s="11">
        <v>1020</v>
      </c>
    </row>
    <row r="729" spans="1:5" ht="16.5" x14ac:dyDescent="0.3">
      <c r="A729" s="10">
        <v>4</v>
      </c>
      <c r="B729" s="10">
        <v>6</v>
      </c>
      <c r="C729" s="10" t="s">
        <v>29</v>
      </c>
      <c r="D729" s="11">
        <v>600</v>
      </c>
      <c r="E729" s="11">
        <v>1030</v>
      </c>
    </row>
    <row r="730" spans="1:5" ht="16.5" x14ac:dyDescent="0.3">
      <c r="A730" s="10">
        <v>5</v>
      </c>
      <c r="B730" s="10">
        <v>6</v>
      </c>
      <c r="C730" s="10" t="s">
        <v>29</v>
      </c>
      <c r="D730" s="11">
        <v>600</v>
      </c>
      <c r="E730" s="11">
        <v>1040</v>
      </c>
    </row>
    <row r="731" spans="1:5" ht="16.5" x14ac:dyDescent="0.3">
      <c r="A731" s="10">
        <v>6</v>
      </c>
      <c r="B731" s="10">
        <v>6</v>
      </c>
      <c r="C731" s="10" t="s">
        <v>29</v>
      </c>
      <c r="D731" s="11">
        <v>600</v>
      </c>
      <c r="E731" s="11">
        <v>1050</v>
      </c>
    </row>
    <row r="732" spans="1:5" ht="16.5" x14ac:dyDescent="0.3">
      <c r="A732" s="10">
        <v>7</v>
      </c>
      <c r="B732" s="10">
        <v>6</v>
      </c>
      <c r="C732" s="10" t="s">
        <v>29</v>
      </c>
      <c r="D732" s="11">
        <v>600</v>
      </c>
      <c r="E732" s="11">
        <v>1060</v>
      </c>
    </row>
    <row r="733" spans="1:5" ht="16.5" x14ac:dyDescent="0.3">
      <c r="A733" s="10">
        <v>8</v>
      </c>
      <c r="B733" s="10">
        <v>6</v>
      </c>
      <c r="C733" s="10" t="s">
        <v>29</v>
      </c>
      <c r="D733" s="11">
        <v>600</v>
      </c>
      <c r="E733" s="11">
        <v>1070</v>
      </c>
    </row>
    <row r="734" spans="1:5" ht="16.5" x14ac:dyDescent="0.3">
      <c r="A734" s="10">
        <v>9</v>
      </c>
      <c r="B734" s="10">
        <v>6</v>
      </c>
      <c r="C734" s="10" t="s">
        <v>29</v>
      </c>
      <c r="D734" s="11">
        <v>750</v>
      </c>
      <c r="E734" s="11">
        <v>1080</v>
      </c>
    </row>
    <row r="735" spans="1:5" ht="16.5" x14ac:dyDescent="0.3">
      <c r="A735" s="10">
        <v>10</v>
      </c>
      <c r="B735" s="10">
        <v>6</v>
      </c>
      <c r="C735" s="10" t="s">
        <v>29</v>
      </c>
      <c r="D735" s="11">
        <v>1125</v>
      </c>
      <c r="E735" s="11">
        <v>1090</v>
      </c>
    </row>
    <row r="736" spans="1:5" ht="16.5" x14ac:dyDescent="0.3">
      <c r="A736" s="10">
        <v>11</v>
      </c>
      <c r="B736" s="10">
        <v>6</v>
      </c>
      <c r="C736" s="10" t="s">
        <v>29</v>
      </c>
      <c r="D736" s="11">
        <v>1200</v>
      </c>
      <c r="E736" s="11">
        <v>1100</v>
      </c>
    </row>
    <row r="737" spans="1:5" ht="16.5" x14ac:dyDescent="0.3">
      <c r="A737" s="10">
        <v>12</v>
      </c>
      <c r="B737" s="10">
        <v>6</v>
      </c>
      <c r="C737" s="10" t="s">
        <v>29</v>
      </c>
      <c r="D737" s="11">
        <v>1500</v>
      </c>
      <c r="E737" s="11">
        <v>1120</v>
      </c>
    </row>
    <row r="738" spans="1:5" ht="16.5" x14ac:dyDescent="0.3">
      <c r="A738" s="10">
        <v>13</v>
      </c>
      <c r="B738" s="10">
        <v>6</v>
      </c>
      <c r="C738" s="10" t="s">
        <v>29</v>
      </c>
      <c r="D738" s="11">
        <v>3000</v>
      </c>
      <c r="E738" s="11">
        <v>1140</v>
      </c>
    </row>
    <row r="739" spans="1:5" ht="16.5" x14ac:dyDescent="0.3">
      <c r="A739" s="10">
        <v>14</v>
      </c>
      <c r="B739" s="10">
        <v>6</v>
      </c>
      <c r="C739" s="10" t="s">
        <v>29</v>
      </c>
      <c r="D739" s="11">
        <v>4500</v>
      </c>
      <c r="E739" s="11">
        <v>1160</v>
      </c>
    </row>
    <row r="740" spans="1:5" ht="16.5" x14ac:dyDescent="0.3">
      <c r="A740" s="10">
        <v>15</v>
      </c>
      <c r="B740" s="10">
        <v>6</v>
      </c>
      <c r="C740" s="10" t="s">
        <v>29</v>
      </c>
      <c r="D740" s="11">
        <v>6000</v>
      </c>
      <c r="E740" s="11">
        <v>1180</v>
      </c>
    </row>
    <row r="741" spans="1:5" ht="16.5" x14ac:dyDescent="0.3">
      <c r="A741" s="10">
        <v>16</v>
      </c>
      <c r="B741" s="10">
        <v>6</v>
      </c>
      <c r="C741" s="10" t="s">
        <v>29</v>
      </c>
      <c r="D741" s="11">
        <v>7500</v>
      </c>
      <c r="E741" s="11">
        <v>1200</v>
      </c>
    </row>
    <row r="742" spans="1:5" ht="16.5" x14ac:dyDescent="0.3">
      <c r="A742" s="10">
        <v>17</v>
      </c>
      <c r="B742" s="10">
        <v>6</v>
      </c>
      <c r="C742" s="10" t="s">
        <v>29</v>
      </c>
      <c r="D742" s="11">
        <v>9000</v>
      </c>
      <c r="E742" s="11">
        <v>1220</v>
      </c>
    </row>
    <row r="743" spans="1:5" ht="16.5" x14ac:dyDescent="0.3">
      <c r="A743" s="10">
        <v>18</v>
      </c>
      <c r="B743" s="10">
        <v>6</v>
      </c>
      <c r="C743" s="10" t="s">
        <v>29</v>
      </c>
      <c r="D743" s="11">
        <v>10500</v>
      </c>
      <c r="E743" s="11">
        <v>1240</v>
      </c>
    </row>
    <row r="744" spans="1:5" ht="16.5" x14ac:dyDescent="0.3">
      <c r="A744" s="10">
        <v>19</v>
      </c>
      <c r="B744" s="10">
        <v>6</v>
      </c>
      <c r="C744" s="10" t="s">
        <v>29</v>
      </c>
      <c r="D744" s="11">
        <v>12000</v>
      </c>
      <c r="E744" s="11">
        <v>1260</v>
      </c>
    </row>
    <row r="745" spans="1:5" ht="16.5" x14ac:dyDescent="0.3">
      <c r="A745" s="10">
        <v>20</v>
      </c>
      <c r="B745" s="10">
        <v>6</v>
      </c>
      <c r="C745" s="10" t="s">
        <v>29</v>
      </c>
      <c r="D745" s="11">
        <v>13500</v>
      </c>
      <c r="E745" s="11">
        <v>1280</v>
      </c>
    </row>
    <row r="746" spans="1:5" ht="16.5" x14ac:dyDescent="0.3">
      <c r="A746" s="10">
        <v>21</v>
      </c>
      <c r="B746" s="10">
        <v>6</v>
      </c>
      <c r="C746" s="10" t="s">
        <v>29</v>
      </c>
      <c r="D746" s="11">
        <v>15000</v>
      </c>
      <c r="E746" s="11">
        <v>1300</v>
      </c>
    </row>
    <row r="747" spans="1:5" ht="16.5" x14ac:dyDescent="0.3">
      <c r="A747" s="10">
        <v>22</v>
      </c>
      <c r="B747" s="10">
        <v>6</v>
      </c>
      <c r="C747" s="10" t="s">
        <v>29</v>
      </c>
      <c r="D747" s="11">
        <v>16500</v>
      </c>
      <c r="E747" s="11">
        <v>1333</v>
      </c>
    </row>
    <row r="748" spans="1:5" ht="16.5" x14ac:dyDescent="0.3">
      <c r="A748" s="10">
        <v>23</v>
      </c>
      <c r="B748" s="10">
        <v>6</v>
      </c>
      <c r="C748" s="10" t="s">
        <v>29</v>
      </c>
      <c r="D748" s="11">
        <v>18000</v>
      </c>
      <c r="E748" s="11">
        <v>1366</v>
      </c>
    </row>
    <row r="749" spans="1:5" ht="16.5" x14ac:dyDescent="0.3">
      <c r="A749" s="10">
        <v>24</v>
      </c>
      <c r="B749" s="10">
        <v>6</v>
      </c>
      <c r="C749" s="10" t="s">
        <v>29</v>
      </c>
      <c r="D749" s="11">
        <v>19500</v>
      </c>
      <c r="E749" s="11">
        <v>1399</v>
      </c>
    </row>
    <row r="750" spans="1:5" ht="16.5" x14ac:dyDescent="0.3">
      <c r="A750" s="10">
        <v>25</v>
      </c>
      <c r="B750" s="10">
        <v>6</v>
      </c>
      <c r="C750" s="10" t="s">
        <v>29</v>
      </c>
      <c r="D750" s="11">
        <v>21000</v>
      </c>
      <c r="E750" s="11">
        <v>1432</v>
      </c>
    </row>
    <row r="751" spans="1:5" ht="16.5" x14ac:dyDescent="0.3">
      <c r="A751" s="10">
        <v>26</v>
      </c>
      <c r="B751" s="10">
        <v>6</v>
      </c>
      <c r="C751" s="10" t="s">
        <v>29</v>
      </c>
      <c r="D751" s="11">
        <v>22500</v>
      </c>
      <c r="E751" s="11">
        <v>1465</v>
      </c>
    </row>
    <row r="752" spans="1:5" ht="16.5" x14ac:dyDescent="0.3">
      <c r="A752" s="10">
        <v>27</v>
      </c>
      <c r="B752" s="10">
        <v>6</v>
      </c>
      <c r="C752" s="10" t="s">
        <v>29</v>
      </c>
      <c r="D752" s="11">
        <v>24000</v>
      </c>
      <c r="E752" s="11">
        <v>1498</v>
      </c>
    </row>
    <row r="753" spans="1:5" ht="16.5" x14ac:dyDescent="0.3">
      <c r="A753" s="10">
        <v>28</v>
      </c>
      <c r="B753" s="10">
        <v>6</v>
      </c>
      <c r="C753" s="10" t="s">
        <v>29</v>
      </c>
      <c r="D753" s="11">
        <v>25500</v>
      </c>
      <c r="E753" s="11">
        <v>1531</v>
      </c>
    </row>
    <row r="754" spans="1:5" ht="16.5" x14ac:dyDescent="0.3">
      <c r="A754" s="10">
        <v>29</v>
      </c>
      <c r="B754" s="10">
        <v>6</v>
      </c>
      <c r="C754" s="10" t="s">
        <v>29</v>
      </c>
      <c r="D754" s="11">
        <v>27000</v>
      </c>
      <c r="E754" s="11">
        <v>1564</v>
      </c>
    </row>
    <row r="755" spans="1:5" ht="16.5" x14ac:dyDescent="0.3">
      <c r="A755" s="10">
        <v>30</v>
      </c>
      <c r="B755" s="10">
        <v>6</v>
      </c>
      <c r="C755" s="10" t="s">
        <v>29</v>
      </c>
      <c r="D755" s="11">
        <v>27375</v>
      </c>
      <c r="E755" s="11">
        <v>1597</v>
      </c>
    </row>
    <row r="756" spans="1:5" ht="16.5" x14ac:dyDescent="0.3">
      <c r="A756" s="10">
        <v>31</v>
      </c>
      <c r="B756" s="10">
        <v>6</v>
      </c>
      <c r="C756" s="10" t="s">
        <v>29</v>
      </c>
      <c r="D756" s="11">
        <v>28125</v>
      </c>
      <c r="E756" s="11">
        <v>1630</v>
      </c>
    </row>
    <row r="757" spans="1:5" ht="16.5" x14ac:dyDescent="0.3">
      <c r="A757" s="10">
        <v>32</v>
      </c>
      <c r="B757" s="10">
        <v>6</v>
      </c>
      <c r="C757" s="10" t="s">
        <v>29</v>
      </c>
      <c r="D757" s="11">
        <v>28875</v>
      </c>
      <c r="E757" s="11">
        <v>1679</v>
      </c>
    </row>
    <row r="758" spans="1:5" ht="16.5" x14ac:dyDescent="0.3">
      <c r="A758" s="10">
        <v>33</v>
      </c>
      <c r="B758" s="10">
        <v>6</v>
      </c>
      <c r="C758" s="10" t="s">
        <v>29</v>
      </c>
      <c r="D758" s="11">
        <v>29625</v>
      </c>
      <c r="E758" s="11">
        <v>1728</v>
      </c>
    </row>
    <row r="759" spans="1:5" ht="16.5" x14ac:dyDescent="0.3">
      <c r="A759" s="10">
        <v>34</v>
      </c>
      <c r="B759" s="10">
        <v>6</v>
      </c>
      <c r="C759" s="10" t="s">
        <v>29</v>
      </c>
      <c r="D759" s="11">
        <v>30375</v>
      </c>
      <c r="E759" s="11">
        <v>1777</v>
      </c>
    </row>
    <row r="760" spans="1:5" ht="16.5" x14ac:dyDescent="0.3">
      <c r="A760" s="10">
        <v>35</v>
      </c>
      <c r="B760" s="10">
        <v>6</v>
      </c>
      <c r="C760" s="10" t="s">
        <v>29</v>
      </c>
      <c r="D760" s="11">
        <v>31500</v>
      </c>
      <c r="E760" s="11">
        <v>1826</v>
      </c>
    </row>
    <row r="761" spans="1:5" ht="16.5" x14ac:dyDescent="0.3">
      <c r="A761" s="10">
        <v>36</v>
      </c>
      <c r="B761" s="10">
        <v>6</v>
      </c>
      <c r="C761" s="10" t="s">
        <v>29</v>
      </c>
      <c r="D761" s="11">
        <v>32250</v>
      </c>
      <c r="E761" s="11">
        <v>1875</v>
      </c>
    </row>
    <row r="762" spans="1:5" ht="16.5" x14ac:dyDescent="0.3">
      <c r="A762" s="10">
        <v>37</v>
      </c>
      <c r="B762" s="10">
        <v>6</v>
      </c>
      <c r="C762" s="10" t="s">
        <v>29</v>
      </c>
      <c r="D762" s="11">
        <v>33000</v>
      </c>
      <c r="E762" s="11">
        <v>1924</v>
      </c>
    </row>
    <row r="763" spans="1:5" ht="16.5" x14ac:dyDescent="0.3">
      <c r="A763" s="10">
        <v>38</v>
      </c>
      <c r="B763" s="10">
        <v>6</v>
      </c>
      <c r="C763" s="10" t="s">
        <v>29</v>
      </c>
      <c r="D763" s="11">
        <v>33750</v>
      </c>
      <c r="E763" s="11">
        <v>1973</v>
      </c>
    </row>
    <row r="764" spans="1:5" ht="16.5" x14ac:dyDescent="0.3">
      <c r="A764" s="10">
        <v>39</v>
      </c>
      <c r="B764" s="10">
        <v>6</v>
      </c>
      <c r="C764" s="10" t="s">
        <v>29</v>
      </c>
      <c r="D764" s="11">
        <v>34875</v>
      </c>
      <c r="E764" s="11">
        <v>2022</v>
      </c>
    </row>
    <row r="765" spans="1:5" ht="16.5" x14ac:dyDescent="0.3">
      <c r="A765" s="10">
        <v>40</v>
      </c>
      <c r="B765" s="10">
        <v>6</v>
      </c>
      <c r="C765" s="10" t="s">
        <v>29</v>
      </c>
      <c r="D765" s="11">
        <v>35625</v>
      </c>
      <c r="E765" s="11">
        <v>2071</v>
      </c>
    </row>
    <row r="766" spans="1:5" ht="16.5" x14ac:dyDescent="0.3">
      <c r="A766" s="10">
        <v>41</v>
      </c>
      <c r="B766" s="10">
        <v>6</v>
      </c>
      <c r="C766" s="10" t="s">
        <v>29</v>
      </c>
      <c r="D766" s="11">
        <v>36375</v>
      </c>
      <c r="E766" s="11">
        <v>2120</v>
      </c>
    </row>
    <row r="767" spans="1:5" ht="16.5" x14ac:dyDescent="0.3">
      <c r="A767" s="10">
        <v>42</v>
      </c>
      <c r="B767" s="10">
        <v>6</v>
      </c>
      <c r="C767" s="10" t="s">
        <v>29</v>
      </c>
      <c r="D767" s="11">
        <v>38625</v>
      </c>
      <c r="E767" s="11">
        <v>2188</v>
      </c>
    </row>
    <row r="768" spans="1:5" ht="16.5" x14ac:dyDescent="0.3">
      <c r="A768" s="10">
        <v>43</v>
      </c>
      <c r="B768" s="10">
        <v>6</v>
      </c>
      <c r="C768" s="10" t="s">
        <v>29</v>
      </c>
      <c r="D768" s="11">
        <v>41250</v>
      </c>
      <c r="E768" s="11">
        <v>2256</v>
      </c>
    </row>
    <row r="769" spans="1:5" ht="16.5" x14ac:dyDescent="0.3">
      <c r="A769" s="10">
        <v>44</v>
      </c>
      <c r="B769" s="10">
        <v>6</v>
      </c>
      <c r="C769" s="10" t="s">
        <v>29</v>
      </c>
      <c r="D769" s="11">
        <v>43500</v>
      </c>
      <c r="E769" s="11">
        <v>2324</v>
      </c>
    </row>
    <row r="770" spans="1:5" ht="16.5" x14ac:dyDescent="0.3">
      <c r="A770" s="10">
        <v>45</v>
      </c>
      <c r="B770" s="10">
        <v>6</v>
      </c>
      <c r="C770" s="10" t="s">
        <v>29</v>
      </c>
      <c r="D770" s="11">
        <v>45750</v>
      </c>
      <c r="E770" s="11">
        <v>2392</v>
      </c>
    </row>
    <row r="771" spans="1:5" ht="16.5" x14ac:dyDescent="0.3">
      <c r="A771" s="10">
        <v>46</v>
      </c>
      <c r="B771" s="10">
        <v>6</v>
      </c>
      <c r="C771" s="10" t="s">
        <v>29</v>
      </c>
      <c r="D771" s="11">
        <v>48000</v>
      </c>
      <c r="E771" s="11">
        <v>2460</v>
      </c>
    </row>
    <row r="772" spans="1:5" ht="16.5" x14ac:dyDescent="0.3">
      <c r="A772" s="10">
        <v>47</v>
      </c>
      <c r="B772" s="10">
        <v>6</v>
      </c>
      <c r="C772" s="10" t="s">
        <v>29</v>
      </c>
      <c r="D772" s="11">
        <v>50625</v>
      </c>
      <c r="E772" s="11">
        <v>2528</v>
      </c>
    </row>
    <row r="773" spans="1:5" ht="16.5" x14ac:dyDescent="0.3">
      <c r="A773" s="10">
        <v>48</v>
      </c>
      <c r="B773" s="10">
        <v>6</v>
      </c>
      <c r="C773" s="10" t="s">
        <v>29</v>
      </c>
      <c r="D773" s="11">
        <v>52875</v>
      </c>
      <c r="E773" s="11">
        <v>2596</v>
      </c>
    </row>
    <row r="774" spans="1:5" ht="16.5" x14ac:dyDescent="0.3">
      <c r="A774" s="10">
        <v>49</v>
      </c>
      <c r="B774" s="10">
        <v>6</v>
      </c>
      <c r="C774" s="10" t="s">
        <v>29</v>
      </c>
      <c r="D774" s="11">
        <v>55125</v>
      </c>
      <c r="E774" s="11">
        <v>2664</v>
      </c>
    </row>
    <row r="775" spans="1:5" ht="16.5" x14ac:dyDescent="0.3">
      <c r="A775" s="10">
        <v>50</v>
      </c>
      <c r="B775" s="10">
        <v>6</v>
      </c>
      <c r="C775" s="10" t="s">
        <v>29</v>
      </c>
      <c r="D775" s="11">
        <v>57375</v>
      </c>
      <c r="E775" s="11">
        <v>2732</v>
      </c>
    </row>
    <row r="776" spans="1:5" ht="16.5" x14ac:dyDescent="0.3">
      <c r="A776" s="10">
        <v>51</v>
      </c>
      <c r="B776" s="10">
        <v>6</v>
      </c>
      <c r="C776" s="10" t="s">
        <v>29</v>
      </c>
      <c r="D776" s="11">
        <v>60000</v>
      </c>
      <c r="E776" s="11">
        <v>2800</v>
      </c>
    </row>
    <row r="777" spans="1:5" ht="16.5" x14ac:dyDescent="0.3">
      <c r="A777" s="10">
        <v>52</v>
      </c>
      <c r="B777" s="10">
        <v>6</v>
      </c>
      <c r="C777" s="10" t="s">
        <v>29</v>
      </c>
      <c r="D777" s="11">
        <v>64875</v>
      </c>
      <c r="E777" s="11">
        <v>2890</v>
      </c>
    </row>
    <row r="778" spans="1:5" ht="16.5" x14ac:dyDescent="0.3">
      <c r="A778" s="10">
        <v>53</v>
      </c>
      <c r="B778" s="10">
        <v>6</v>
      </c>
      <c r="C778" s="10" t="s">
        <v>29</v>
      </c>
      <c r="D778" s="11">
        <v>70125</v>
      </c>
      <c r="E778" s="11">
        <v>2980</v>
      </c>
    </row>
    <row r="779" spans="1:5" ht="16.5" x14ac:dyDescent="0.3">
      <c r="A779" s="10">
        <v>54</v>
      </c>
      <c r="B779" s="10">
        <v>6</v>
      </c>
      <c r="C779" s="10" t="s">
        <v>29</v>
      </c>
      <c r="D779" s="11">
        <v>75375</v>
      </c>
      <c r="E779" s="11">
        <v>3070</v>
      </c>
    </row>
    <row r="780" spans="1:5" ht="16.5" x14ac:dyDescent="0.3">
      <c r="A780" s="10">
        <v>55</v>
      </c>
      <c r="B780" s="10">
        <v>6</v>
      </c>
      <c r="C780" s="10" t="s">
        <v>29</v>
      </c>
      <c r="D780" s="11">
        <v>80625</v>
      </c>
      <c r="E780" s="11">
        <v>3160</v>
      </c>
    </row>
    <row r="781" spans="1:5" ht="16.5" x14ac:dyDescent="0.3">
      <c r="A781" s="10">
        <v>56</v>
      </c>
      <c r="B781" s="10">
        <v>6</v>
      </c>
      <c r="C781" s="10" t="s">
        <v>29</v>
      </c>
      <c r="D781" s="11">
        <v>85500</v>
      </c>
      <c r="E781" s="11">
        <v>3250</v>
      </c>
    </row>
    <row r="782" spans="1:5" ht="16.5" x14ac:dyDescent="0.3">
      <c r="A782" s="10">
        <v>57</v>
      </c>
      <c r="B782" s="10">
        <v>6</v>
      </c>
      <c r="C782" s="10" t="s">
        <v>29</v>
      </c>
      <c r="D782" s="11">
        <v>90750</v>
      </c>
      <c r="E782" s="11">
        <v>3340</v>
      </c>
    </row>
    <row r="783" spans="1:5" ht="16.5" x14ac:dyDescent="0.3">
      <c r="A783" s="10">
        <v>58</v>
      </c>
      <c r="B783" s="10">
        <v>6</v>
      </c>
      <c r="C783" s="10" t="s">
        <v>29</v>
      </c>
      <c r="D783" s="11">
        <v>96000</v>
      </c>
      <c r="E783" s="11">
        <v>3430</v>
      </c>
    </row>
    <row r="784" spans="1:5" ht="16.5" x14ac:dyDescent="0.3">
      <c r="A784" s="10">
        <v>59</v>
      </c>
      <c r="B784" s="10">
        <v>6</v>
      </c>
      <c r="C784" s="10" t="s">
        <v>29</v>
      </c>
      <c r="D784" s="11">
        <v>101250</v>
      </c>
      <c r="E784" s="11">
        <v>3520</v>
      </c>
    </row>
    <row r="785" spans="1:5" ht="16.5" x14ac:dyDescent="0.3">
      <c r="A785" s="10">
        <v>60</v>
      </c>
      <c r="B785" s="10">
        <v>6</v>
      </c>
      <c r="C785" s="10" t="s">
        <v>29</v>
      </c>
      <c r="D785" s="11">
        <v>106125</v>
      </c>
      <c r="E785" s="11">
        <v>3610</v>
      </c>
    </row>
    <row r="786" spans="1:5" ht="16.5" x14ac:dyDescent="0.3">
      <c r="A786" s="10">
        <v>61</v>
      </c>
      <c r="B786" s="10">
        <v>6</v>
      </c>
      <c r="C786" s="10" t="s">
        <v>29</v>
      </c>
      <c r="D786" s="11">
        <v>111375</v>
      </c>
      <c r="E786" s="11">
        <v>3700</v>
      </c>
    </row>
    <row r="787" spans="1:5" ht="16.5" x14ac:dyDescent="0.3">
      <c r="A787" s="10">
        <v>62</v>
      </c>
      <c r="B787" s="10">
        <v>6</v>
      </c>
      <c r="C787" s="10" t="s">
        <v>29</v>
      </c>
      <c r="D787" s="11">
        <v>122250</v>
      </c>
      <c r="E787" s="11">
        <v>3815</v>
      </c>
    </row>
    <row r="788" spans="1:5" ht="16.5" x14ac:dyDescent="0.3">
      <c r="A788" s="10">
        <v>63</v>
      </c>
      <c r="B788" s="10">
        <v>6</v>
      </c>
      <c r="C788" s="10" t="s">
        <v>29</v>
      </c>
      <c r="D788" s="11">
        <v>133125</v>
      </c>
      <c r="E788" s="11">
        <v>3930</v>
      </c>
    </row>
    <row r="789" spans="1:5" ht="16.5" x14ac:dyDescent="0.3">
      <c r="A789" s="10">
        <v>64</v>
      </c>
      <c r="B789" s="10">
        <v>6</v>
      </c>
      <c r="C789" s="10" t="s">
        <v>29</v>
      </c>
      <c r="D789" s="11">
        <v>143625</v>
      </c>
      <c r="E789" s="11">
        <v>4045</v>
      </c>
    </row>
    <row r="790" spans="1:5" ht="16.5" x14ac:dyDescent="0.3">
      <c r="A790" s="10">
        <v>65</v>
      </c>
      <c r="B790" s="10">
        <v>6</v>
      </c>
      <c r="C790" s="10" t="s">
        <v>29</v>
      </c>
      <c r="D790" s="11">
        <v>154500</v>
      </c>
      <c r="E790" s="11">
        <v>4160</v>
      </c>
    </row>
    <row r="791" spans="1:5" ht="16.5" x14ac:dyDescent="0.3">
      <c r="A791" s="10">
        <v>66</v>
      </c>
      <c r="B791" s="10">
        <v>6</v>
      </c>
      <c r="C791" s="10" t="s">
        <v>29</v>
      </c>
      <c r="D791" s="11">
        <v>165375</v>
      </c>
      <c r="E791" s="11">
        <v>4275</v>
      </c>
    </row>
    <row r="792" spans="1:5" ht="16.5" x14ac:dyDescent="0.3">
      <c r="A792" s="10">
        <v>67</v>
      </c>
      <c r="B792" s="10">
        <v>6</v>
      </c>
      <c r="C792" s="10" t="s">
        <v>29</v>
      </c>
      <c r="D792" s="11">
        <v>176250</v>
      </c>
      <c r="E792" s="11">
        <v>4390</v>
      </c>
    </row>
    <row r="793" spans="1:5" ht="16.5" x14ac:dyDescent="0.3">
      <c r="A793" s="10">
        <v>68</v>
      </c>
      <c r="B793" s="10">
        <v>6</v>
      </c>
      <c r="C793" s="10" t="s">
        <v>29</v>
      </c>
      <c r="D793" s="11">
        <v>186750</v>
      </c>
      <c r="E793" s="11">
        <v>4505</v>
      </c>
    </row>
    <row r="794" spans="1:5" ht="16.5" x14ac:dyDescent="0.3">
      <c r="A794" s="10">
        <v>69</v>
      </c>
      <c r="B794" s="10">
        <v>6</v>
      </c>
      <c r="C794" s="10" t="s">
        <v>29</v>
      </c>
      <c r="D794" s="11">
        <v>197625</v>
      </c>
      <c r="E794" s="11">
        <v>4620</v>
      </c>
    </row>
    <row r="795" spans="1:5" ht="16.5" x14ac:dyDescent="0.3">
      <c r="A795" s="10">
        <v>70</v>
      </c>
      <c r="B795" s="10">
        <v>6</v>
      </c>
      <c r="C795" s="10" t="s">
        <v>29</v>
      </c>
      <c r="D795" s="11">
        <v>208500</v>
      </c>
      <c r="E795" s="11">
        <v>4735</v>
      </c>
    </row>
    <row r="796" spans="1:5" ht="16.5" x14ac:dyDescent="0.3">
      <c r="A796" s="10">
        <v>71</v>
      </c>
      <c r="B796" s="10">
        <v>6</v>
      </c>
      <c r="C796" s="10" t="s">
        <v>29</v>
      </c>
      <c r="D796" s="11">
        <v>219375</v>
      </c>
      <c r="E796" s="11">
        <v>4850</v>
      </c>
    </row>
    <row r="797" spans="1:5" ht="16.5" x14ac:dyDescent="0.3">
      <c r="A797" s="10">
        <v>72</v>
      </c>
      <c r="B797" s="10">
        <v>6</v>
      </c>
      <c r="C797" s="10" t="s">
        <v>29</v>
      </c>
      <c r="D797" s="11">
        <v>237375</v>
      </c>
      <c r="E797" s="11">
        <v>4993</v>
      </c>
    </row>
    <row r="798" spans="1:5" ht="16.5" x14ac:dyDescent="0.3">
      <c r="A798" s="10">
        <v>73</v>
      </c>
      <c r="B798" s="10">
        <v>6</v>
      </c>
      <c r="C798" s="10" t="s">
        <v>29</v>
      </c>
      <c r="D798" s="11">
        <v>255750</v>
      </c>
      <c r="E798" s="11">
        <v>5136</v>
      </c>
    </row>
    <row r="799" spans="1:5" ht="16.5" x14ac:dyDescent="0.3">
      <c r="A799" s="10">
        <v>74</v>
      </c>
      <c r="B799" s="10">
        <v>6</v>
      </c>
      <c r="C799" s="10" t="s">
        <v>29</v>
      </c>
      <c r="D799" s="11">
        <v>274125</v>
      </c>
      <c r="E799" s="11">
        <v>5279</v>
      </c>
    </row>
    <row r="800" spans="1:5" ht="16.5" x14ac:dyDescent="0.3">
      <c r="A800" s="10">
        <v>75</v>
      </c>
      <c r="B800" s="10">
        <v>6</v>
      </c>
      <c r="C800" s="10" t="s">
        <v>29</v>
      </c>
      <c r="D800" s="11">
        <v>292500</v>
      </c>
      <c r="E800" s="11">
        <v>5422</v>
      </c>
    </row>
    <row r="801" spans="1:5" ht="16.5" x14ac:dyDescent="0.3">
      <c r="A801" s="10">
        <v>76</v>
      </c>
      <c r="B801" s="10">
        <v>6</v>
      </c>
      <c r="C801" s="10" t="s">
        <v>29</v>
      </c>
      <c r="D801" s="11">
        <v>310500</v>
      </c>
      <c r="E801" s="11">
        <v>5565</v>
      </c>
    </row>
    <row r="802" spans="1:5" ht="16.5" x14ac:dyDescent="0.3">
      <c r="A802" s="10">
        <v>77</v>
      </c>
      <c r="B802" s="10">
        <v>6</v>
      </c>
      <c r="C802" s="10" t="s">
        <v>29</v>
      </c>
      <c r="D802" s="11">
        <v>328875</v>
      </c>
      <c r="E802" s="11">
        <v>5708</v>
      </c>
    </row>
    <row r="803" spans="1:5" ht="16.5" x14ac:dyDescent="0.3">
      <c r="A803" s="10">
        <v>78</v>
      </c>
      <c r="B803" s="10">
        <v>6</v>
      </c>
      <c r="C803" s="10" t="s">
        <v>29</v>
      </c>
      <c r="D803" s="11">
        <v>347250</v>
      </c>
      <c r="E803" s="11">
        <v>5851</v>
      </c>
    </row>
    <row r="804" spans="1:5" ht="16.5" x14ac:dyDescent="0.3">
      <c r="A804" s="10">
        <v>79</v>
      </c>
      <c r="B804" s="10">
        <v>6</v>
      </c>
      <c r="C804" s="10" t="s">
        <v>29</v>
      </c>
      <c r="D804" s="11">
        <v>365625</v>
      </c>
      <c r="E804" s="11">
        <v>5994</v>
      </c>
    </row>
    <row r="805" spans="1:5" ht="16.5" x14ac:dyDescent="0.3">
      <c r="A805" s="10">
        <v>80</v>
      </c>
      <c r="B805" s="10">
        <v>6</v>
      </c>
      <c r="C805" s="10" t="s">
        <v>29</v>
      </c>
      <c r="D805" s="11">
        <v>383625</v>
      </c>
      <c r="E805" s="11">
        <v>6137</v>
      </c>
    </row>
    <row r="806" spans="1:5" ht="16.5" x14ac:dyDescent="0.3">
      <c r="A806" s="10">
        <v>81</v>
      </c>
      <c r="B806" s="10">
        <v>6</v>
      </c>
      <c r="C806" s="10" t="s">
        <v>29</v>
      </c>
      <c r="D806" s="11">
        <v>402000</v>
      </c>
      <c r="E806" s="11">
        <v>6280</v>
      </c>
    </row>
    <row r="807" spans="1:5" ht="16.5" x14ac:dyDescent="0.3">
      <c r="A807" s="10">
        <v>82</v>
      </c>
      <c r="B807" s="10">
        <v>6</v>
      </c>
      <c r="C807" s="10" t="s">
        <v>29</v>
      </c>
      <c r="D807" s="11">
        <v>429750</v>
      </c>
      <c r="E807" s="11">
        <v>6454</v>
      </c>
    </row>
    <row r="808" spans="1:5" ht="16.5" x14ac:dyDescent="0.3">
      <c r="A808" s="10">
        <v>83</v>
      </c>
      <c r="B808" s="10">
        <v>6</v>
      </c>
      <c r="C808" s="10" t="s">
        <v>29</v>
      </c>
      <c r="D808" s="11">
        <v>457500</v>
      </c>
      <c r="E808" s="11">
        <v>6628</v>
      </c>
    </row>
    <row r="809" spans="1:5" ht="16.5" x14ac:dyDescent="0.3">
      <c r="A809" s="10">
        <v>84</v>
      </c>
      <c r="B809" s="10">
        <v>6</v>
      </c>
      <c r="C809" s="10" t="s">
        <v>29</v>
      </c>
      <c r="D809" s="11">
        <v>484875</v>
      </c>
      <c r="E809" s="11">
        <v>6802</v>
      </c>
    </row>
    <row r="810" spans="1:5" ht="16.5" x14ac:dyDescent="0.3">
      <c r="A810" s="10">
        <v>85</v>
      </c>
      <c r="B810" s="10">
        <v>6</v>
      </c>
      <c r="C810" s="10" t="s">
        <v>29</v>
      </c>
      <c r="D810" s="11">
        <v>512625</v>
      </c>
      <c r="E810" s="11">
        <v>6976</v>
      </c>
    </row>
    <row r="811" spans="1:5" ht="16.5" x14ac:dyDescent="0.3">
      <c r="A811" s="10">
        <v>86</v>
      </c>
      <c r="B811" s="10">
        <v>6</v>
      </c>
      <c r="C811" s="10" t="s">
        <v>29</v>
      </c>
      <c r="D811" s="11">
        <v>540375</v>
      </c>
      <c r="E811" s="11">
        <v>7150</v>
      </c>
    </row>
    <row r="812" spans="1:5" ht="16.5" x14ac:dyDescent="0.3">
      <c r="A812" s="10">
        <v>87</v>
      </c>
      <c r="B812" s="10">
        <v>6</v>
      </c>
      <c r="C812" s="10" t="s">
        <v>29</v>
      </c>
      <c r="D812" s="11">
        <v>568125</v>
      </c>
      <c r="E812" s="11">
        <v>7324</v>
      </c>
    </row>
    <row r="813" spans="1:5" ht="16.5" x14ac:dyDescent="0.3">
      <c r="A813" s="10">
        <v>88</v>
      </c>
      <c r="B813" s="10">
        <v>6</v>
      </c>
      <c r="C813" s="10" t="s">
        <v>29</v>
      </c>
      <c r="D813" s="11">
        <v>595500</v>
      </c>
      <c r="E813" s="11">
        <v>7498</v>
      </c>
    </row>
    <row r="814" spans="1:5" ht="16.5" x14ac:dyDescent="0.3">
      <c r="A814" s="10">
        <v>89</v>
      </c>
      <c r="B814" s="10">
        <v>6</v>
      </c>
      <c r="C814" s="10" t="s">
        <v>29</v>
      </c>
      <c r="D814" s="11">
        <v>623250</v>
      </c>
      <c r="E814" s="11">
        <v>7672</v>
      </c>
    </row>
    <row r="815" spans="1:5" ht="16.5" x14ac:dyDescent="0.3">
      <c r="A815" s="10">
        <v>90</v>
      </c>
      <c r="B815" s="10">
        <v>6</v>
      </c>
      <c r="C815" s="10" t="s">
        <v>29</v>
      </c>
      <c r="D815" s="11">
        <v>651000</v>
      </c>
      <c r="E815" s="11">
        <v>7846</v>
      </c>
    </row>
    <row r="816" spans="1:5" ht="16.5" x14ac:dyDescent="0.3">
      <c r="A816" s="10">
        <v>91</v>
      </c>
      <c r="B816" s="10">
        <v>6</v>
      </c>
      <c r="C816" s="10" t="s">
        <v>29</v>
      </c>
      <c r="D816" s="11">
        <v>678750</v>
      </c>
      <c r="E816" s="11">
        <v>8020</v>
      </c>
    </row>
    <row r="817" spans="1:5" ht="16.5" x14ac:dyDescent="0.3">
      <c r="A817" s="10">
        <v>92</v>
      </c>
      <c r="B817" s="10">
        <v>6</v>
      </c>
      <c r="C817" s="10" t="s">
        <v>29</v>
      </c>
      <c r="D817" s="11">
        <v>718500</v>
      </c>
      <c r="E817" s="11">
        <v>8228</v>
      </c>
    </row>
    <row r="818" spans="1:5" ht="16.5" x14ac:dyDescent="0.3">
      <c r="A818" s="10">
        <v>93</v>
      </c>
      <c r="B818" s="10">
        <v>6</v>
      </c>
      <c r="C818" s="10" t="s">
        <v>29</v>
      </c>
      <c r="D818" s="11">
        <v>758250</v>
      </c>
      <c r="E818" s="11">
        <v>8436</v>
      </c>
    </row>
    <row r="819" spans="1:5" ht="16.5" x14ac:dyDescent="0.3">
      <c r="A819" s="10">
        <v>94</v>
      </c>
      <c r="B819" s="10">
        <v>6</v>
      </c>
      <c r="C819" s="10" t="s">
        <v>29</v>
      </c>
      <c r="D819" s="11">
        <v>798000</v>
      </c>
      <c r="E819" s="11">
        <v>8644</v>
      </c>
    </row>
    <row r="820" spans="1:5" ht="16.5" x14ac:dyDescent="0.3">
      <c r="A820" s="10">
        <v>95</v>
      </c>
      <c r="B820" s="10">
        <v>6</v>
      </c>
      <c r="C820" s="10" t="s">
        <v>29</v>
      </c>
      <c r="D820" s="11">
        <v>838125</v>
      </c>
      <c r="E820" s="11">
        <v>8852</v>
      </c>
    </row>
    <row r="821" spans="1:5" ht="16.5" x14ac:dyDescent="0.3">
      <c r="A821" s="10">
        <v>96</v>
      </c>
      <c r="B821" s="10">
        <v>6</v>
      </c>
      <c r="C821" s="10" t="s">
        <v>29</v>
      </c>
      <c r="D821" s="11">
        <v>877875</v>
      </c>
      <c r="E821" s="11">
        <v>9060</v>
      </c>
    </row>
    <row r="822" spans="1:5" ht="16.5" x14ac:dyDescent="0.3">
      <c r="A822" s="10">
        <v>97</v>
      </c>
      <c r="B822" s="10">
        <v>6</v>
      </c>
      <c r="C822" s="10" t="s">
        <v>29</v>
      </c>
      <c r="D822" s="11">
        <v>917625</v>
      </c>
      <c r="E822" s="11">
        <v>9268</v>
      </c>
    </row>
    <row r="823" spans="1:5" ht="16.5" x14ac:dyDescent="0.3">
      <c r="A823" s="10">
        <v>98</v>
      </c>
      <c r="B823" s="10">
        <v>6</v>
      </c>
      <c r="C823" s="10" t="s">
        <v>29</v>
      </c>
      <c r="D823" s="11">
        <v>957375</v>
      </c>
      <c r="E823" s="11">
        <v>9476</v>
      </c>
    </row>
    <row r="824" spans="1:5" ht="16.5" x14ac:dyDescent="0.3">
      <c r="A824" s="10">
        <v>99</v>
      </c>
      <c r="B824" s="10">
        <v>6</v>
      </c>
      <c r="C824" s="10" t="s">
        <v>29</v>
      </c>
      <c r="D824" s="11">
        <v>997500</v>
      </c>
      <c r="E824" s="11">
        <v>9684</v>
      </c>
    </row>
    <row r="825" spans="1:5" ht="16.5" x14ac:dyDescent="0.3">
      <c r="A825" s="10">
        <v>100</v>
      </c>
      <c r="B825" s="10">
        <v>6</v>
      </c>
      <c r="C825" s="10" t="s">
        <v>29</v>
      </c>
      <c r="D825" s="11">
        <v>1037250</v>
      </c>
      <c r="E825" s="11">
        <v>9892</v>
      </c>
    </row>
    <row r="826" spans="1:5" ht="16.5" x14ac:dyDescent="0.3">
      <c r="A826" s="10">
        <v>101</v>
      </c>
      <c r="B826" s="10">
        <v>6</v>
      </c>
      <c r="C826" s="10" t="s">
        <v>29</v>
      </c>
      <c r="D826" s="11">
        <v>1077000</v>
      </c>
      <c r="E826" s="11">
        <v>10100</v>
      </c>
    </row>
    <row r="827" spans="1:5" ht="16.5" x14ac:dyDescent="0.3">
      <c r="A827" s="10">
        <v>102</v>
      </c>
      <c r="B827" s="10">
        <v>6</v>
      </c>
      <c r="C827" s="10" t="s">
        <v>29</v>
      </c>
      <c r="D827" s="11">
        <v>1131750</v>
      </c>
      <c r="E827" s="11">
        <v>10345</v>
      </c>
    </row>
    <row r="828" spans="1:5" ht="16.5" x14ac:dyDescent="0.3">
      <c r="A828" s="10">
        <v>103</v>
      </c>
      <c r="B828" s="10">
        <v>6</v>
      </c>
      <c r="C828" s="10" t="s">
        <v>29</v>
      </c>
      <c r="D828" s="11">
        <v>1186875</v>
      </c>
      <c r="E828" s="11">
        <v>10590</v>
      </c>
    </row>
    <row r="829" spans="1:5" ht="16.5" x14ac:dyDescent="0.3">
      <c r="A829" s="10">
        <v>104</v>
      </c>
      <c r="B829" s="10">
        <v>6</v>
      </c>
      <c r="C829" s="10" t="s">
        <v>29</v>
      </c>
      <c r="D829" s="11">
        <v>1241625</v>
      </c>
      <c r="E829" s="11">
        <v>10835</v>
      </c>
    </row>
    <row r="830" spans="1:5" ht="16.5" x14ac:dyDescent="0.3">
      <c r="A830" s="10">
        <v>105</v>
      </c>
      <c r="B830" s="10">
        <v>6</v>
      </c>
      <c r="C830" s="10" t="s">
        <v>29</v>
      </c>
      <c r="D830" s="11">
        <v>1296375</v>
      </c>
      <c r="E830" s="11">
        <v>11080</v>
      </c>
    </row>
    <row r="831" spans="1:5" ht="16.5" x14ac:dyDescent="0.3">
      <c r="A831" s="10">
        <v>106</v>
      </c>
      <c r="B831" s="10">
        <v>6</v>
      </c>
      <c r="C831" s="10" t="s">
        <v>29</v>
      </c>
      <c r="D831" s="11">
        <v>1351125</v>
      </c>
      <c r="E831" s="11">
        <v>11325</v>
      </c>
    </row>
    <row r="832" spans="1:5" ht="16.5" x14ac:dyDescent="0.3">
      <c r="A832" s="10">
        <v>107</v>
      </c>
      <c r="B832" s="10">
        <v>6</v>
      </c>
      <c r="C832" s="10" t="s">
        <v>29</v>
      </c>
      <c r="D832" s="11">
        <v>1406250</v>
      </c>
      <c r="E832" s="11">
        <v>11570</v>
      </c>
    </row>
    <row r="833" spans="1:5" ht="16.5" x14ac:dyDescent="0.3">
      <c r="A833" s="10">
        <v>108</v>
      </c>
      <c r="B833" s="10">
        <v>6</v>
      </c>
      <c r="C833" s="10" t="s">
        <v>29</v>
      </c>
      <c r="D833" s="11">
        <v>1461000</v>
      </c>
      <c r="E833" s="11">
        <v>11815</v>
      </c>
    </row>
    <row r="834" spans="1:5" ht="16.5" x14ac:dyDescent="0.3">
      <c r="A834" s="10">
        <v>109</v>
      </c>
      <c r="B834" s="10">
        <v>6</v>
      </c>
      <c r="C834" s="10" t="s">
        <v>29</v>
      </c>
      <c r="D834" s="11">
        <v>1515750</v>
      </c>
      <c r="E834" s="11">
        <v>12060</v>
      </c>
    </row>
    <row r="835" spans="1:5" ht="16.5" x14ac:dyDescent="0.3">
      <c r="A835" s="10">
        <v>110</v>
      </c>
      <c r="B835" s="10">
        <v>6</v>
      </c>
      <c r="C835" s="10" t="s">
        <v>29</v>
      </c>
      <c r="D835" s="11">
        <v>1570500</v>
      </c>
      <c r="E835" s="11">
        <v>12305</v>
      </c>
    </row>
    <row r="836" spans="1:5" ht="16.5" x14ac:dyDescent="0.3">
      <c r="A836" s="10">
        <v>111</v>
      </c>
      <c r="B836" s="10">
        <v>6</v>
      </c>
      <c r="C836" s="10" t="s">
        <v>29</v>
      </c>
      <c r="D836" s="11">
        <v>1625625</v>
      </c>
      <c r="E836" s="11">
        <v>12550</v>
      </c>
    </row>
    <row r="837" spans="1:5" ht="16.5" x14ac:dyDescent="0.3">
      <c r="A837" s="10">
        <v>112</v>
      </c>
      <c r="B837" s="10">
        <v>6</v>
      </c>
      <c r="C837" s="10" t="s">
        <v>29</v>
      </c>
      <c r="D837" s="11">
        <v>1699125</v>
      </c>
      <c r="E837" s="11">
        <v>12835</v>
      </c>
    </row>
    <row r="838" spans="1:5" ht="16.5" x14ac:dyDescent="0.3">
      <c r="A838" s="10">
        <v>113</v>
      </c>
      <c r="B838" s="10">
        <v>6</v>
      </c>
      <c r="C838" s="10" t="s">
        <v>29</v>
      </c>
      <c r="D838" s="11">
        <v>1772625</v>
      </c>
      <c r="E838" s="11">
        <v>13120</v>
      </c>
    </row>
    <row r="839" spans="1:5" ht="16.5" x14ac:dyDescent="0.3">
      <c r="A839" s="10">
        <v>114</v>
      </c>
      <c r="B839" s="10">
        <v>6</v>
      </c>
      <c r="C839" s="10" t="s">
        <v>29</v>
      </c>
      <c r="D839" s="11">
        <v>1846125</v>
      </c>
      <c r="E839" s="11">
        <v>13405</v>
      </c>
    </row>
    <row r="840" spans="1:5" ht="16.5" x14ac:dyDescent="0.3">
      <c r="A840" s="10">
        <v>115</v>
      </c>
      <c r="B840" s="10">
        <v>6</v>
      </c>
      <c r="C840" s="10" t="s">
        <v>29</v>
      </c>
      <c r="D840" s="11">
        <v>1920000</v>
      </c>
      <c r="E840" s="11">
        <v>13690</v>
      </c>
    </row>
    <row r="841" spans="1:5" ht="16.5" x14ac:dyDescent="0.3">
      <c r="A841" s="10">
        <v>116</v>
      </c>
      <c r="B841" s="10">
        <v>6</v>
      </c>
      <c r="C841" s="10" t="s">
        <v>29</v>
      </c>
      <c r="D841" s="11">
        <v>1993500</v>
      </c>
      <c r="E841" s="11">
        <v>13975</v>
      </c>
    </row>
    <row r="842" spans="1:5" ht="16.5" x14ac:dyDescent="0.3">
      <c r="A842" s="10">
        <v>117</v>
      </c>
      <c r="B842" s="10">
        <v>6</v>
      </c>
      <c r="C842" s="10" t="s">
        <v>29</v>
      </c>
      <c r="D842" s="11">
        <v>2067000</v>
      </c>
      <c r="E842" s="11">
        <v>14260</v>
      </c>
    </row>
    <row r="843" spans="1:5" ht="16.5" x14ac:dyDescent="0.3">
      <c r="A843" s="10">
        <v>118</v>
      </c>
      <c r="B843" s="10">
        <v>6</v>
      </c>
      <c r="C843" s="10" t="s">
        <v>29</v>
      </c>
      <c r="D843" s="11">
        <v>2140500</v>
      </c>
      <c r="E843" s="11">
        <v>14545</v>
      </c>
    </row>
    <row r="844" spans="1:5" ht="16.5" x14ac:dyDescent="0.3">
      <c r="A844" s="10">
        <v>119</v>
      </c>
      <c r="B844" s="10">
        <v>6</v>
      </c>
      <c r="C844" s="10" t="s">
        <v>29</v>
      </c>
      <c r="D844" s="11">
        <v>2214375</v>
      </c>
      <c r="E844" s="11">
        <v>14830</v>
      </c>
    </row>
    <row r="845" spans="1:5" ht="16.5" x14ac:dyDescent="0.3">
      <c r="A845" s="10">
        <v>120</v>
      </c>
      <c r="B845" s="10">
        <v>6</v>
      </c>
      <c r="C845" s="10" t="s">
        <v>29</v>
      </c>
      <c r="D845" s="11">
        <v>2287875</v>
      </c>
      <c r="E845" s="11">
        <v>15115</v>
      </c>
    </row>
    <row r="846" spans="1:5" ht="16.5" x14ac:dyDescent="0.3">
      <c r="A846" s="10">
        <v>1</v>
      </c>
      <c r="B846" s="10">
        <v>7</v>
      </c>
      <c r="C846" s="10" t="s">
        <v>55</v>
      </c>
      <c r="D846" s="11">
        <v>0</v>
      </c>
      <c r="E846" s="11">
        <v>0</v>
      </c>
    </row>
    <row r="847" spans="1:5" ht="16.5" x14ac:dyDescent="0.3">
      <c r="A847" s="10">
        <v>2</v>
      </c>
      <c r="B847" s="10">
        <v>7</v>
      </c>
      <c r="C847" s="10" t="s">
        <v>55</v>
      </c>
      <c r="D847" s="11">
        <v>0</v>
      </c>
      <c r="E847" s="11">
        <v>0</v>
      </c>
    </row>
    <row r="848" spans="1:5" ht="16.5" x14ac:dyDescent="0.3">
      <c r="A848" s="10">
        <v>3</v>
      </c>
      <c r="B848" s="10">
        <v>7</v>
      </c>
      <c r="C848" s="10" t="s">
        <v>55</v>
      </c>
      <c r="D848" s="11">
        <v>0</v>
      </c>
      <c r="E848" s="11">
        <v>0</v>
      </c>
    </row>
    <row r="849" spans="1:5" ht="16.5" x14ac:dyDescent="0.3">
      <c r="A849" s="10">
        <v>4</v>
      </c>
      <c r="B849" s="10">
        <v>7</v>
      </c>
      <c r="C849" s="10" t="s">
        <v>55</v>
      </c>
      <c r="D849" s="11">
        <v>0</v>
      </c>
      <c r="E849" s="11">
        <v>0</v>
      </c>
    </row>
    <row r="850" spans="1:5" ht="16.5" x14ac:dyDescent="0.3">
      <c r="A850" s="10">
        <v>5</v>
      </c>
      <c r="B850" s="10">
        <v>7</v>
      </c>
      <c r="C850" s="10" t="s">
        <v>55</v>
      </c>
      <c r="D850" s="11">
        <v>0</v>
      </c>
      <c r="E850" s="11">
        <v>0</v>
      </c>
    </row>
    <row r="851" spans="1:5" ht="16.5" x14ac:dyDescent="0.3">
      <c r="A851" s="10">
        <v>6</v>
      </c>
      <c r="B851" s="10">
        <v>7</v>
      </c>
      <c r="C851" s="10" t="s">
        <v>55</v>
      </c>
      <c r="D851" s="11">
        <v>0</v>
      </c>
      <c r="E851" s="11">
        <v>0</v>
      </c>
    </row>
    <row r="852" spans="1:5" ht="16.5" x14ac:dyDescent="0.3">
      <c r="A852" s="10">
        <v>7</v>
      </c>
      <c r="B852" s="10">
        <v>7</v>
      </c>
      <c r="C852" s="10" t="s">
        <v>55</v>
      </c>
      <c r="D852" s="11">
        <v>0</v>
      </c>
      <c r="E852" s="11">
        <v>0</v>
      </c>
    </row>
    <row r="853" spans="1:5" ht="16.5" x14ac:dyDescent="0.3">
      <c r="A853" s="10">
        <v>8</v>
      </c>
      <c r="B853" s="10">
        <v>7</v>
      </c>
      <c r="C853" s="10" t="s">
        <v>55</v>
      </c>
      <c r="D853" s="11">
        <v>0</v>
      </c>
      <c r="E853" s="11">
        <v>0</v>
      </c>
    </row>
    <row r="854" spans="1:5" ht="16.5" x14ac:dyDescent="0.3">
      <c r="A854" s="10">
        <v>9</v>
      </c>
      <c r="B854" s="10">
        <v>7</v>
      </c>
      <c r="C854" s="10" t="s">
        <v>55</v>
      </c>
      <c r="D854" s="11">
        <v>0</v>
      </c>
      <c r="E854" s="11">
        <v>0</v>
      </c>
    </row>
    <row r="855" spans="1:5" ht="16.5" x14ac:dyDescent="0.3">
      <c r="A855" s="10">
        <v>10</v>
      </c>
      <c r="B855" s="10">
        <v>7</v>
      </c>
      <c r="C855" s="10" t="s">
        <v>55</v>
      </c>
      <c r="D855" s="11">
        <v>0</v>
      </c>
      <c r="E855" s="11">
        <v>0</v>
      </c>
    </row>
    <row r="856" spans="1:5" ht="16.5" x14ac:dyDescent="0.3">
      <c r="A856" s="10">
        <v>11</v>
      </c>
      <c r="B856" s="10">
        <v>7</v>
      </c>
      <c r="C856" s="10" t="s">
        <v>55</v>
      </c>
      <c r="D856" s="11">
        <v>0</v>
      </c>
      <c r="E856" s="11">
        <v>0</v>
      </c>
    </row>
    <row r="857" spans="1:5" ht="16.5" x14ac:dyDescent="0.3">
      <c r="A857" s="10">
        <v>12</v>
      </c>
      <c r="B857" s="10">
        <v>7</v>
      </c>
      <c r="C857" s="10" t="s">
        <v>55</v>
      </c>
      <c r="D857" s="11">
        <v>0</v>
      </c>
      <c r="E857" s="11">
        <v>0</v>
      </c>
    </row>
    <row r="858" spans="1:5" ht="16.5" x14ac:dyDescent="0.3">
      <c r="A858" s="10">
        <v>13</v>
      </c>
      <c r="B858" s="10">
        <v>7</v>
      </c>
      <c r="C858" s="10" t="s">
        <v>55</v>
      </c>
      <c r="D858" s="11">
        <v>0</v>
      </c>
      <c r="E858" s="11">
        <v>0</v>
      </c>
    </row>
    <row r="859" spans="1:5" ht="16.5" x14ac:dyDescent="0.3">
      <c r="A859" s="10">
        <v>14</v>
      </c>
      <c r="B859" s="10">
        <v>7</v>
      </c>
      <c r="C859" s="10" t="s">
        <v>55</v>
      </c>
      <c r="D859" s="11">
        <v>0</v>
      </c>
      <c r="E859" s="11">
        <v>0</v>
      </c>
    </row>
    <row r="860" spans="1:5" ht="16.5" x14ac:dyDescent="0.3">
      <c r="A860" s="10">
        <v>15</v>
      </c>
      <c r="B860" s="10">
        <v>7</v>
      </c>
      <c r="C860" s="10" t="s">
        <v>55</v>
      </c>
      <c r="D860" s="11">
        <v>0</v>
      </c>
      <c r="E860" s="11">
        <v>0</v>
      </c>
    </row>
    <row r="861" spans="1:5" ht="16.5" x14ac:dyDescent="0.3">
      <c r="A861" s="10">
        <v>16</v>
      </c>
      <c r="B861" s="10">
        <v>7</v>
      </c>
      <c r="C861" s="10" t="s">
        <v>55</v>
      </c>
      <c r="D861" s="11">
        <v>0</v>
      </c>
      <c r="E861" s="11">
        <v>0</v>
      </c>
    </row>
    <row r="862" spans="1:5" ht="16.5" x14ac:dyDescent="0.3">
      <c r="A862" s="10">
        <v>17</v>
      </c>
      <c r="B862" s="10">
        <v>7</v>
      </c>
      <c r="C862" s="10" t="s">
        <v>55</v>
      </c>
      <c r="D862" s="11">
        <v>0</v>
      </c>
      <c r="E862" s="11">
        <v>0</v>
      </c>
    </row>
    <row r="863" spans="1:5" ht="16.5" x14ac:dyDescent="0.3">
      <c r="A863" s="10">
        <v>18</v>
      </c>
      <c r="B863" s="10">
        <v>7</v>
      </c>
      <c r="C863" s="10" t="s">
        <v>55</v>
      </c>
      <c r="D863" s="11">
        <v>0</v>
      </c>
      <c r="E863" s="11">
        <v>0</v>
      </c>
    </row>
    <row r="864" spans="1:5" ht="16.5" x14ac:dyDescent="0.3">
      <c r="A864" s="10">
        <v>19</v>
      </c>
      <c r="B864" s="10">
        <v>7</v>
      </c>
      <c r="C864" s="10" t="s">
        <v>55</v>
      </c>
      <c r="D864" s="11">
        <v>0</v>
      </c>
      <c r="E864" s="11">
        <v>0</v>
      </c>
    </row>
    <row r="865" spans="1:5" ht="16.5" x14ac:dyDescent="0.3">
      <c r="A865" s="10">
        <v>20</v>
      </c>
      <c r="B865" s="10">
        <v>7</v>
      </c>
      <c r="C865" s="10" t="s">
        <v>55</v>
      </c>
      <c r="D865" s="11">
        <v>0</v>
      </c>
      <c r="E865" s="11">
        <v>0</v>
      </c>
    </row>
    <row r="866" spans="1:5" ht="16.5" x14ac:dyDescent="0.3">
      <c r="A866" s="10">
        <v>21</v>
      </c>
      <c r="B866" s="10">
        <v>7</v>
      </c>
      <c r="C866" s="10" t="s">
        <v>55</v>
      </c>
      <c r="D866" s="11">
        <v>0</v>
      </c>
      <c r="E866" s="11">
        <v>0</v>
      </c>
    </row>
    <row r="867" spans="1:5" ht="16.5" x14ac:dyDescent="0.3">
      <c r="A867" s="10">
        <v>22</v>
      </c>
      <c r="B867" s="10">
        <v>7</v>
      </c>
      <c r="C867" s="10" t="s">
        <v>55</v>
      </c>
      <c r="D867" s="11">
        <v>0</v>
      </c>
      <c r="E867" s="11">
        <v>0</v>
      </c>
    </row>
    <row r="868" spans="1:5" ht="16.5" x14ac:dyDescent="0.3">
      <c r="A868" s="10">
        <v>23</v>
      </c>
      <c r="B868" s="10">
        <v>7</v>
      </c>
      <c r="C868" s="10" t="s">
        <v>55</v>
      </c>
      <c r="D868" s="11">
        <v>0</v>
      </c>
      <c r="E868" s="11">
        <v>0</v>
      </c>
    </row>
    <row r="869" spans="1:5" ht="16.5" x14ac:dyDescent="0.3">
      <c r="A869" s="10">
        <v>24</v>
      </c>
      <c r="B869" s="10">
        <v>7</v>
      </c>
      <c r="C869" s="10" t="s">
        <v>55</v>
      </c>
      <c r="D869" s="11">
        <v>0</v>
      </c>
      <c r="E869" s="11">
        <v>0</v>
      </c>
    </row>
    <row r="870" spans="1:5" ht="16.5" x14ac:dyDescent="0.3">
      <c r="A870" s="10">
        <v>25</v>
      </c>
      <c r="B870" s="10">
        <v>7</v>
      </c>
      <c r="C870" s="10" t="s">
        <v>55</v>
      </c>
      <c r="D870" s="11">
        <v>0</v>
      </c>
      <c r="E870" s="11">
        <v>0</v>
      </c>
    </row>
    <row r="871" spans="1:5" ht="16.5" x14ac:dyDescent="0.3">
      <c r="A871" s="10">
        <v>26</v>
      </c>
      <c r="B871" s="10">
        <v>7</v>
      </c>
      <c r="C871" s="10" t="s">
        <v>55</v>
      </c>
      <c r="D871" s="11">
        <v>0</v>
      </c>
      <c r="E871" s="11">
        <v>0</v>
      </c>
    </row>
    <row r="872" spans="1:5" ht="16.5" x14ac:dyDescent="0.3">
      <c r="A872" s="10">
        <v>27</v>
      </c>
      <c r="B872" s="10">
        <v>7</v>
      </c>
      <c r="C872" s="10" t="s">
        <v>55</v>
      </c>
      <c r="D872" s="11">
        <v>0</v>
      </c>
      <c r="E872" s="11">
        <v>0</v>
      </c>
    </row>
    <row r="873" spans="1:5" ht="16.5" x14ac:dyDescent="0.3">
      <c r="A873" s="10">
        <v>28</v>
      </c>
      <c r="B873" s="10">
        <v>7</v>
      </c>
      <c r="C873" s="10" t="s">
        <v>55</v>
      </c>
      <c r="D873" s="11">
        <v>0</v>
      </c>
      <c r="E873" s="11">
        <v>0</v>
      </c>
    </row>
    <row r="874" spans="1:5" ht="16.5" x14ac:dyDescent="0.3">
      <c r="A874" s="10">
        <v>29</v>
      </c>
      <c r="B874" s="10">
        <v>7</v>
      </c>
      <c r="C874" s="10" t="s">
        <v>55</v>
      </c>
      <c r="D874" s="11">
        <v>0</v>
      </c>
      <c r="E874" s="11">
        <v>0</v>
      </c>
    </row>
    <row r="875" spans="1:5" ht="16.5" x14ac:dyDescent="0.3">
      <c r="A875" s="10">
        <v>30</v>
      </c>
      <c r="B875" s="10">
        <v>7</v>
      </c>
      <c r="C875" s="10" t="s">
        <v>55</v>
      </c>
      <c r="D875" s="11">
        <v>0</v>
      </c>
      <c r="E875" s="11">
        <v>0</v>
      </c>
    </row>
    <row r="876" spans="1:5" ht="16.5" x14ac:dyDescent="0.3">
      <c r="A876" s="10">
        <v>31</v>
      </c>
      <c r="B876" s="10">
        <v>7</v>
      </c>
      <c r="C876" s="10" t="s">
        <v>55</v>
      </c>
      <c r="D876" s="11">
        <v>0</v>
      </c>
      <c r="E876" s="11">
        <v>0</v>
      </c>
    </row>
    <row r="877" spans="1:5" ht="16.5" x14ac:dyDescent="0.3">
      <c r="A877" s="10">
        <v>32</v>
      </c>
      <c r="B877" s="10">
        <v>7</v>
      </c>
      <c r="C877" s="10" t="s">
        <v>55</v>
      </c>
      <c r="D877" s="11">
        <v>0</v>
      </c>
      <c r="E877" s="11">
        <v>0</v>
      </c>
    </row>
    <row r="878" spans="1:5" ht="16.5" x14ac:dyDescent="0.3">
      <c r="A878" s="10">
        <v>33</v>
      </c>
      <c r="B878" s="10">
        <v>7</v>
      </c>
      <c r="C878" s="10" t="s">
        <v>55</v>
      </c>
      <c r="D878" s="11">
        <v>0</v>
      </c>
      <c r="E878" s="11">
        <v>0</v>
      </c>
    </row>
    <row r="879" spans="1:5" ht="16.5" x14ac:dyDescent="0.3">
      <c r="A879" s="10">
        <v>34</v>
      </c>
      <c r="B879" s="10">
        <v>7</v>
      </c>
      <c r="C879" s="10" t="s">
        <v>55</v>
      </c>
      <c r="D879" s="11">
        <v>0</v>
      </c>
      <c r="E879" s="11">
        <v>0</v>
      </c>
    </row>
    <row r="880" spans="1:5" ht="16.5" x14ac:dyDescent="0.3">
      <c r="A880" s="10">
        <v>35</v>
      </c>
      <c r="B880" s="10">
        <v>7</v>
      </c>
      <c r="C880" s="10" t="s">
        <v>55</v>
      </c>
      <c r="D880" s="11">
        <v>0</v>
      </c>
      <c r="E880" s="11">
        <v>0</v>
      </c>
    </row>
    <row r="881" spans="1:5" ht="16.5" x14ac:dyDescent="0.3">
      <c r="A881" s="10">
        <v>36</v>
      </c>
      <c r="B881" s="10">
        <v>7</v>
      </c>
      <c r="C881" s="10" t="s">
        <v>55</v>
      </c>
      <c r="D881" s="11">
        <v>0</v>
      </c>
      <c r="E881" s="11">
        <v>0</v>
      </c>
    </row>
    <row r="882" spans="1:5" ht="16.5" x14ac:dyDescent="0.3">
      <c r="A882" s="10">
        <v>37</v>
      </c>
      <c r="B882" s="10">
        <v>7</v>
      </c>
      <c r="C882" s="10" t="s">
        <v>55</v>
      </c>
      <c r="D882" s="11">
        <v>0</v>
      </c>
      <c r="E882" s="11">
        <v>0</v>
      </c>
    </row>
    <row r="883" spans="1:5" ht="16.5" x14ac:dyDescent="0.3">
      <c r="A883" s="10">
        <v>38</v>
      </c>
      <c r="B883" s="10">
        <v>7</v>
      </c>
      <c r="C883" s="10" t="s">
        <v>55</v>
      </c>
      <c r="D883" s="11">
        <v>0</v>
      </c>
      <c r="E883" s="11">
        <v>0</v>
      </c>
    </row>
    <row r="884" spans="1:5" ht="16.5" x14ac:dyDescent="0.3">
      <c r="A884" s="10">
        <v>39</v>
      </c>
      <c r="B884" s="10">
        <v>7</v>
      </c>
      <c r="C884" s="10" t="s">
        <v>55</v>
      </c>
      <c r="D884" s="11">
        <v>0</v>
      </c>
      <c r="E884" s="11">
        <v>0</v>
      </c>
    </row>
    <row r="885" spans="1:5" ht="16.5" x14ac:dyDescent="0.3">
      <c r="A885" s="10">
        <v>40</v>
      </c>
      <c r="B885" s="10">
        <v>7</v>
      </c>
      <c r="C885" s="10" t="s">
        <v>55</v>
      </c>
      <c r="D885" s="11">
        <v>0</v>
      </c>
      <c r="E885" s="11">
        <v>0</v>
      </c>
    </row>
    <row r="886" spans="1:5" ht="16.5" x14ac:dyDescent="0.3">
      <c r="A886" s="10">
        <v>41</v>
      </c>
      <c r="B886" s="10">
        <v>7</v>
      </c>
      <c r="C886" s="10" t="s">
        <v>55</v>
      </c>
      <c r="D886" s="11">
        <v>0</v>
      </c>
      <c r="E886" s="11">
        <v>0</v>
      </c>
    </row>
    <row r="887" spans="1:5" ht="16.5" x14ac:dyDescent="0.3">
      <c r="A887" s="10">
        <v>42</v>
      </c>
      <c r="B887" s="10">
        <v>7</v>
      </c>
      <c r="C887" s="10" t="s">
        <v>55</v>
      </c>
      <c r="D887" s="11">
        <v>0</v>
      </c>
      <c r="E887" s="11">
        <v>0</v>
      </c>
    </row>
    <row r="888" spans="1:5" ht="16.5" x14ac:dyDescent="0.3">
      <c r="A888" s="10">
        <v>43</v>
      </c>
      <c r="B888" s="10">
        <v>7</v>
      </c>
      <c r="C888" s="10" t="s">
        <v>55</v>
      </c>
      <c r="D888" s="11">
        <v>0</v>
      </c>
      <c r="E888" s="11">
        <v>0</v>
      </c>
    </row>
    <row r="889" spans="1:5" ht="16.5" x14ac:dyDescent="0.3">
      <c r="A889" s="10">
        <v>44</v>
      </c>
      <c r="B889" s="10">
        <v>7</v>
      </c>
      <c r="C889" s="10" t="s">
        <v>55</v>
      </c>
      <c r="D889" s="11">
        <v>0</v>
      </c>
      <c r="E889" s="11">
        <v>0</v>
      </c>
    </row>
    <row r="890" spans="1:5" ht="16.5" x14ac:dyDescent="0.3">
      <c r="A890" s="10">
        <v>45</v>
      </c>
      <c r="B890" s="10">
        <v>7</v>
      </c>
      <c r="C890" s="10" t="s">
        <v>55</v>
      </c>
      <c r="D890" s="11">
        <v>0</v>
      </c>
      <c r="E890" s="11">
        <v>0</v>
      </c>
    </row>
    <row r="891" spans="1:5" ht="16.5" x14ac:dyDescent="0.3">
      <c r="A891" s="10">
        <v>46</v>
      </c>
      <c r="B891" s="10">
        <v>7</v>
      </c>
      <c r="C891" s="10" t="s">
        <v>55</v>
      </c>
      <c r="D891" s="11">
        <v>0</v>
      </c>
      <c r="E891" s="11">
        <v>0</v>
      </c>
    </row>
    <row r="892" spans="1:5" ht="16.5" x14ac:dyDescent="0.3">
      <c r="A892" s="10">
        <v>47</v>
      </c>
      <c r="B892" s="10">
        <v>7</v>
      </c>
      <c r="C892" s="10" t="s">
        <v>55</v>
      </c>
      <c r="D892" s="11">
        <v>0</v>
      </c>
      <c r="E892" s="11">
        <v>0</v>
      </c>
    </row>
    <row r="893" spans="1:5" ht="16.5" x14ac:dyDescent="0.3">
      <c r="A893" s="10">
        <v>48</v>
      </c>
      <c r="B893" s="10">
        <v>7</v>
      </c>
      <c r="C893" s="10" t="s">
        <v>55</v>
      </c>
      <c r="D893" s="11">
        <v>0</v>
      </c>
      <c r="E893" s="11">
        <v>0</v>
      </c>
    </row>
    <row r="894" spans="1:5" ht="16.5" x14ac:dyDescent="0.3">
      <c r="A894" s="10">
        <v>49</v>
      </c>
      <c r="B894" s="10">
        <v>7</v>
      </c>
      <c r="C894" s="10" t="s">
        <v>55</v>
      </c>
      <c r="D894" s="11">
        <v>0</v>
      </c>
      <c r="E894" s="11">
        <v>0</v>
      </c>
    </row>
    <row r="895" spans="1:5" ht="16.5" x14ac:dyDescent="0.3">
      <c r="A895" s="10">
        <v>50</v>
      </c>
      <c r="B895" s="10">
        <v>7</v>
      </c>
      <c r="C895" s="10" t="s">
        <v>55</v>
      </c>
      <c r="D895" s="11">
        <v>0</v>
      </c>
      <c r="E895" s="11">
        <v>0</v>
      </c>
    </row>
    <row r="896" spans="1:5" ht="16.5" x14ac:dyDescent="0.3">
      <c r="A896" s="10">
        <v>51</v>
      </c>
      <c r="B896" s="10">
        <v>7</v>
      </c>
      <c r="C896" s="10" t="s">
        <v>55</v>
      </c>
      <c r="D896" s="11">
        <v>0</v>
      </c>
      <c r="E896" s="11">
        <v>0</v>
      </c>
    </row>
    <row r="897" spans="1:5" ht="16.5" x14ac:dyDescent="0.3">
      <c r="A897" s="10">
        <v>52</v>
      </c>
      <c r="B897" s="10">
        <v>7</v>
      </c>
      <c r="C897" s="10" t="s">
        <v>55</v>
      </c>
      <c r="D897" s="11">
        <v>0</v>
      </c>
      <c r="E897" s="11">
        <v>0</v>
      </c>
    </row>
    <row r="898" spans="1:5" ht="16.5" x14ac:dyDescent="0.3">
      <c r="A898" s="10">
        <v>53</v>
      </c>
      <c r="B898" s="10">
        <v>7</v>
      </c>
      <c r="C898" s="10" t="s">
        <v>55</v>
      </c>
      <c r="D898" s="11">
        <v>0</v>
      </c>
      <c r="E898" s="11">
        <v>0</v>
      </c>
    </row>
    <row r="899" spans="1:5" ht="16.5" x14ac:dyDescent="0.3">
      <c r="A899" s="10">
        <v>54</v>
      </c>
      <c r="B899" s="10">
        <v>7</v>
      </c>
      <c r="C899" s="10" t="s">
        <v>55</v>
      </c>
      <c r="D899" s="11">
        <v>0</v>
      </c>
      <c r="E899" s="11">
        <v>0</v>
      </c>
    </row>
    <row r="900" spans="1:5" ht="16.5" x14ac:dyDescent="0.3">
      <c r="A900" s="10">
        <v>55</v>
      </c>
      <c r="B900" s="10">
        <v>7</v>
      </c>
      <c r="C900" s="10" t="s">
        <v>55</v>
      </c>
      <c r="D900" s="11">
        <v>0</v>
      </c>
      <c r="E900" s="11">
        <v>0</v>
      </c>
    </row>
    <row r="901" spans="1:5" ht="16.5" x14ac:dyDescent="0.3">
      <c r="A901" s="10">
        <v>56</v>
      </c>
      <c r="B901" s="10">
        <v>7</v>
      </c>
      <c r="C901" s="10" t="s">
        <v>55</v>
      </c>
      <c r="D901" s="11">
        <v>0</v>
      </c>
      <c r="E901" s="11">
        <v>0</v>
      </c>
    </row>
    <row r="902" spans="1:5" ht="16.5" x14ac:dyDescent="0.3">
      <c r="A902" s="10">
        <v>57</v>
      </c>
      <c r="B902" s="10">
        <v>7</v>
      </c>
      <c r="C902" s="10" t="s">
        <v>55</v>
      </c>
      <c r="D902" s="11">
        <v>0</v>
      </c>
      <c r="E902" s="11">
        <v>0</v>
      </c>
    </row>
    <row r="903" spans="1:5" ht="16.5" x14ac:dyDescent="0.3">
      <c r="A903" s="10">
        <v>58</v>
      </c>
      <c r="B903" s="10">
        <v>7</v>
      </c>
      <c r="C903" s="10" t="s">
        <v>55</v>
      </c>
      <c r="D903" s="11">
        <v>0</v>
      </c>
      <c r="E903" s="11">
        <v>0</v>
      </c>
    </row>
    <row r="904" spans="1:5" ht="16.5" x14ac:dyDescent="0.3">
      <c r="A904" s="10">
        <v>59</v>
      </c>
      <c r="B904" s="10">
        <v>7</v>
      </c>
      <c r="C904" s="10" t="s">
        <v>55</v>
      </c>
      <c r="D904" s="11">
        <v>0</v>
      </c>
      <c r="E904" s="11">
        <v>0</v>
      </c>
    </row>
    <row r="905" spans="1:5" ht="16.5" x14ac:dyDescent="0.3">
      <c r="A905" s="10">
        <v>60</v>
      </c>
      <c r="B905" s="10">
        <v>7</v>
      </c>
      <c r="C905" s="10" t="s">
        <v>55</v>
      </c>
      <c r="D905" s="11">
        <v>0</v>
      </c>
      <c r="E905" s="11">
        <v>0</v>
      </c>
    </row>
    <row r="906" spans="1:5" ht="16.5" x14ac:dyDescent="0.3">
      <c r="A906" s="10">
        <v>61</v>
      </c>
      <c r="B906" s="10">
        <v>7</v>
      </c>
      <c r="C906" s="10" t="s">
        <v>55</v>
      </c>
      <c r="D906" s="11">
        <v>0</v>
      </c>
      <c r="E906" s="11">
        <v>0</v>
      </c>
    </row>
    <row r="907" spans="1:5" ht="16.5" x14ac:dyDescent="0.3">
      <c r="A907" s="10">
        <v>62</v>
      </c>
      <c r="B907" s="10">
        <v>7</v>
      </c>
      <c r="C907" s="10" t="s">
        <v>55</v>
      </c>
      <c r="D907" s="11">
        <v>0</v>
      </c>
      <c r="E907" s="11">
        <v>0</v>
      </c>
    </row>
    <row r="908" spans="1:5" ht="16.5" x14ac:dyDescent="0.3">
      <c r="A908" s="10">
        <v>63</v>
      </c>
      <c r="B908" s="10">
        <v>7</v>
      </c>
      <c r="C908" s="10" t="s">
        <v>55</v>
      </c>
      <c r="D908" s="11">
        <v>0</v>
      </c>
      <c r="E908" s="11">
        <v>0</v>
      </c>
    </row>
    <row r="909" spans="1:5" ht="16.5" x14ac:dyDescent="0.3">
      <c r="A909" s="10">
        <v>64</v>
      </c>
      <c r="B909" s="10">
        <v>7</v>
      </c>
      <c r="C909" s="10" t="s">
        <v>55</v>
      </c>
      <c r="D909" s="11">
        <v>0</v>
      </c>
      <c r="E909" s="11">
        <v>0</v>
      </c>
    </row>
    <row r="910" spans="1:5" ht="16.5" x14ac:dyDescent="0.3">
      <c r="A910" s="10">
        <v>65</v>
      </c>
      <c r="B910" s="10">
        <v>7</v>
      </c>
      <c r="C910" s="10" t="s">
        <v>55</v>
      </c>
      <c r="D910" s="11">
        <v>0</v>
      </c>
      <c r="E910" s="11">
        <v>0</v>
      </c>
    </row>
    <row r="911" spans="1:5" ht="16.5" x14ac:dyDescent="0.3">
      <c r="A911" s="10">
        <v>66</v>
      </c>
      <c r="B911" s="10">
        <v>7</v>
      </c>
      <c r="C911" s="10" t="s">
        <v>55</v>
      </c>
      <c r="D911" s="11">
        <v>0</v>
      </c>
      <c r="E911" s="11">
        <v>0</v>
      </c>
    </row>
    <row r="912" spans="1:5" ht="16.5" x14ac:dyDescent="0.3">
      <c r="A912" s="10">
        <v>67</v>
      </c>
      <c r="B912" s="10">
        <v>7</v>
      </c>
      <c r="C912" s="10" t="s">
        <v>55</v>
      </c>
      <c r="D912" s="11">
        <v>0</v>
      </c>
      <c r="E912" s="11">
        <v>0</v>
      </c>
    </row>
    <row r="913" spans="1:5" ht="16.5" x14ac:dyDescent="0.3">
      <c r="A913" s="10">
        <v>68</v>
      </c>
      <c r="B913" s="10">
        <v>7</v>
      </c>
      <c r="C913" s="10" t="s">
        <v>55</v>
      </c>
      <c r="D913" s="11">
        <v>0</v>
      </c>
      <c r="E913" s="11">
        <v>0</v>
      </c>
    </row>
    <row r="914" spans="1:5" ht="16.5" x14ac:dyDescent="0.3">
      <c r="A914" s="10">
        <v>69</v>
      </c>
      <c r="B914" s="10">
        <v>7</v>
      </c>
      <c r="C914" s="10" t="s">
        <v>55</v>
      </c>
      <c r="D914" s="11">
        <v>0</v>
      </c>
      <c r="E914" s="11">
        <v>0</v>
      </c>
    </row>
    <row r="915" spans="1:5" ht="16.5" x14ac:dyDescent="0.3">
      <c r="A915" s="10">
        <v>70</v>
      </c>
      <c r="B915" s="10">
        <v>7</v>
      </c>
      <c r="C915" s="10" t="s">
        <v>55</v>
      </c>
      <c r="D915" s="11">
        <v>0</v>
      </c>
      <c r="E915" s="11">
        <v>0</v>
      </c>
    </row>
    <row r="916" spans="1:5" ht="16.5" x14ac:dyDescent="0.3">
      <c r="A916" s="10">
        <v>71</v>
      </c>
      <c r="B916" s="10">
        <v>7</v>
      </c>
      <c r="C916" s="10" t="s">
        <v>55</v>
      </c>
      <c r="D916" s="11">
        <v>0</v>
      </c>
      <c r="E916" s="11">
        <v>0</v>
      </c>
    </row>
    <row r="917" spans="1:5" ht="16.5" x14ac:dyDescent="0.3">
      <c r="A917" s="10">
        <v>72</v>
      </c>
      <c r="B917" s="10">
        <v>7</v>
      </c>
      <c r="C917" s="10" t="s">
        <v>55</v>
      </c>
      <c r="D917" s="11">
        <v>0</v>
      </c>
      <c r="E917" s="11">
        <v>0</v>
      </c>
    </row>
    <row r="918" spans="1:5" ht="16.5" x14ac:dyDescent="0.3">
      <c r="A918" s="10">
        <v>73</v>
      </c>
      <c r="B918" s="10">
        <v>7</v>
      </c>
      <c r="C918" s="10" t="s">
        <v>55</v>
      </c>
      <c r="D918" s="11">
        <v>0</v>
      </c>
      <c r="E918" s="11">
        <v>0</v>
      </c>
    </row>
    <row r="919" spans="1:5" ht="16.5" x14ac:dyDescent="0.3">
      <c r="A919" s="10">
        <v>74</v>
      </c>
      <c r="B919" s="10">
        <v>7</v>
      </c>
      <c r="C919" s="10" t="s">
        <v>55</v>
      </c>
      <c r="D919" s="11">
        <v>0</v>
      </c>
      <c r="E919" s="11">
        <v>0</v>
      </c>
    </row>
    <row r="920" spans="1:5" ht="16.5" x14ac:dyDescent="0.3">
      <c r="A920" s="10">
        <v>75</v>
      </c>
      <c r="B920" s="10">
        <v>7</v>
      </c>
      <c r="C920" s="10" t="s">
        <v>55</v>
      </c>
      <c r="D920" s="11">
        <v>0</v>
      </c>
      <c r="E920" s="11">
        <v>0</v>
      </c>
    </row>
    <row r="921" spans="1:5" ht="16.5" x14ac:dyDescent="0.3">
      <c r="A921" s="10">
        <v>76</v>
      </c>
      <c r="B921" s="10">
        <v>7</v>
      </c>
      <c r="C921" s="10" t="s">
        <v>55</v>
      </c>
      <c r="D921" s="11">
        <v>0</v>
      </c>
      <c r="E921" s="11">
        <v>0</v>
      </c>
    </row>
    <row r="922" spans="1:5" ht="16.5" x14ac:dyDescent="0.3">
      <c r="A922" s="10">
        <v>77</v>
      </c>
      <c r="B922" s="10">
        <v>7</v>
      </c>
      <c r="C922" s="10" t="s">
        <v>55</v>
      </c>
      <c r="D922" s="11">
        <v>0</v>
      </c>
      <c r="E922" s="11">
        <v>0</v>
      </c>
    </row>
    <row r="923" spans="1:5" ht="16.5" x14ac:dyDescent="0.3">
      <c r="A923" s="10">
        <v>78</v>
      </c>
      <c r="B923" s="10">
        <v>7</v>
      </c>
      <c r="C923" s="10" t="s">
        <v>55</v>
      </c>
      <c r="D923" s="11">
        <v>0</v>
      </c>
      <c r="E923" s="11">
        <v>0</v>
      </c>
    </row>
    <row r="924" spans="1:5" ht="16.5" x14ac:dyDescent="0.3">
      <c r="A924" s="10">
        <v>79</v>
      </c>
      <c r="B924" s="10">
        <v>7</v>
      </c>
      <c r="C924" s="10" t="s">
        <v>55</v>
      </c>
      <c r="D924" s="11">
        <v>0</v>
      </c>
      <c r="E924" s="11">
        <v>0</v>
      </c>
    </row>
    <row r="925" spans="1:5" ht="16.5" x14ac:dyDescent="0.3">
      <c r="A925" s="10">
        <v>80</v>
      </c>
      <c r="B925" s="10">
        <v>7</v>
      </c>
      <c r="C925" s="10" t="s">
        <v>55</v>
      </c>
      <c r="D925" s="11">
        <v>0</v>
      </c>
      <c r="E925" s="11">
        <v>0</v>
      </c>
    </row>
    <row r="926" spans="1:5" ht="16.5" x14ac:dyDescent="0.3">
      <c r="A926" s="10">
        <v>81</v>
      </c>
      <c r="B926" s="10">
        <v>7</v>
      </c>
      <c r="C926" s="10" t="s">
        <v>55</v>
      </c>
      <c r="D926" s="11">
        <v>0</v>
      </c>
      <c r="E926" s="11">
        <v>0</v>
      </c>
    </row>
    <row r="927" spans="1:5" ht="16.5" x14ac:dyDescent="0.3">
      <c r="A927" s="10">
        <v>82</v>
      </c>
      <c r="B927" s="10">
        <v>7</v>
      </c>
      <c r="C927" s="10" t="s">
        <v>55</v>
      </c>
      <c r="D927" s="11">
        <v>0</v>
      </c>
      <c r="E927" s="11">
        <v>0</v>
      </c>
    </row>
    <row r="928" spans="1:5" ht="16.5" x14ac:dyDescent="0.3">
      <c r="A928" s="10">
        <v>83</v>
      </c>
      <c r="B928" s="10">
        <v>7</v>
      </c>
      <c r="C928" s="10" t="s">
        <v>55</v>
      </c>
      <c r="D928" s="11">
        <v>0</v>
      </c>
      <c r="E928" s="11">
        <v>0</v>
      </c>
    </row>
    <row r="929" spans="1:5" ht="16.5" x14ac:dyDescent="0.3">
      <c r="A929" s="10">
        <v>84</v>
      </c>
      <c r="B929" s="10">
        <v>7</v>
      </c>
      <c r="C929" s="10" t="s">
        <v>55</v>
      </c>
      <c r="D929" s="11">
        <v>0</v>
      </c>
      <c r="E929" s="11">
        <v>0</v>
      </c>
    </row>
    <row r="930" spans="1:5" ht="16.5" x14ac:dyDescent="0.3">
      <c r="A930" s="10">
        <v>85</v>
      </c>
      <c r="B930" s="10">
        <v>7</v>
      </c>
      <c r="C930" s="10" t="s">
        <v>55</v>
      </c>
      <c r="D930" s="11">
        <v>0</v>
      </c>
      <c r="E930" s="11">
        <v>0</v>
      </c>
    </row>
    <row r="931" spans="1:5" ht="16.5" x14ac:dyDescent="0.3">
      <c r="A931" s="10">
        <v>86</v>
      </c>
      <c r="B931" s="10">
        <v>7</v>
      </c>
      <c r="C931" s="10" t="s">
        <v>55</v>
      </c>
      <c r="D931" s="11">
        <v>0</v>
      </c>
      <c r="E931" s="11">
        <v>0</v>
      </c>
    </row>
    <row r="932" spans="1:5" ht="16.5" x14ac:dyDescent="0.3">
      <c r="A932" s="10">
        <v>87</v>
      </c>
      <c r="B932" s="10">
        <v>7</v>
      </c>
      <c r="C932" s="10" t="s">
        <v>55</v>
      </c>
      <c r="D932" s="11">
        <v>0</v>
      </c>
      <c r="E932" s="11">
        <v>0</v>
      </c>
    </row>
    <row r="933" spans="1:5" ht="16.5" x14ac:dyDescent="0.3">
      <c r="A933" s="10">
        <v>88</v>
      </c>
      <c r="B933" s="10">
        <v>7</v>
      </c>
      <c r="C933" s="10" t="s">
        <v>55</v>
      </c>
      <c r="D933" s="11">
        <v>0</v>
      </c>
      <c r="E933" s="11">
        <v>0</v>
      </c>
    </row>
    <row r="934" spans="1:5" ht="16.5" x14ac:dyDescent="0.3">
      <c r="A934" s="10">
        <v>89</v>
      </c>
      <c r="B934" s="10">
        <v>7</v>
      </c>
      <c r="C934" s="10" t="s">
        <v>55</v>
      </c>
      <c r="D934" s="11">
        <v>0</v>
      </c>
      <c r="E934" s="11">
        <v>0</v>
      </c>
    </row>
    <row r="935" spans="1:5" ht="16.5" x14ac:dyDescent="0.3">
      <c r="A935" s="10">
        <v>90</v>
      </c>
      <c r="B935" s="10">
        <v>7</v>
      </c>
      <c r="C935" s="10" t="s">
        <v>55</v>
      </c>
      <c r="D935" s="11">
        <v>0</v>
      </c>
      <c r="E935" s="11">
        <v>0</v>
      </c>
    </row>
    <row r="936" spans="1:5" ht="16.5" x14ac:dyDescent="0.3">
      <c r="A936" s="10">
        <v>91</v>
      </c>
      <c r="B936" s="10">
        <v>7</v>
      </c>
      <c r="C936" s="10" t="s">
        <v>55</v>
      </c>
      <c r="D936" s="11">
        <v>0</v>
      </c>
      <c r="E936" s="11">
        <v>0</v>
      </c>
    </row>
    <row r="937" spans="1:5" ht="16.5" x14ac:dyDescent="0.3">
      <c r="A937" s="10">
        <v>92</v>
      </c>
      <c r="B937" s="10">
        <v>7</v>
      </c>
      <c r="C937" s="10" t="s">
        <v>55</v>
      </c>
      <c r="D937" s="11">
        <v>0</v>
      </c>
      <c r="E937" s="11">
        <v>0</v>
      </c>
    </row>
    <row r="938" spans="1:5" ht="16.5" x14ac:dyDescent="0.3">
      <c r="A938" s="10">
        <v>93</v>
      </c>
      <c r="B938" s="10">
        <v>7</v>
      </c>
      <c r="C938" s="10" t="s">
        <v>55</v>
      </c>
      <c r="D938" s="11">
        <v>0</v>
      </c>
      <c r="E938" s="11">
        <v>0</v>
      </c>
    </row>
    <row r="939" spans="1:5" ht="16.5" x14ac:dyDescent="0.3">
      <c r="A939" s="10">
        <v>94</v>
      </c>
      <c r="B939" s="10">
        <v>7</v>
      </c>
      <c r="C939" s="10" t="s">
        <v>55</v>
      </c>
      <c r="D939" s="11">
        <v>0</v>
      </c>
      <c r="E939" s="11">
        <v>0</v>
      </c>
    </row>
    <row r="940" spans="1:5" ht="16.5" x14ac:dyDescent="0.3">
      <c r="A940" s="10">
        <v>95</v>
      </c>
      <c r="B940" s="10">
        <v>7</v>
      </c>
      <c r="C940" s="10" t="s">
        <v>55</v>
      </c>
      <c r="D940" s="11">
        <v>0</v>
      </c>
      <c r="E940" s="11">
        <v>0</v>
      </c>
    </row>
    <row r="941" spans="1:5" ht="16.5" x14ac:dyDescent="0.3">
      <c r="A941" s="10">
        <v>96</v>
      </c>
      <c r="B941" s="10">
        <v>7</v>
      </c>
      <c r="C941" s="10" t="s">
        <v>55</v>
      </c>
      <c r="D941" s="11">
        <v>0</v>
      </c>
      <c r="E941" s="11">
        <v>0</v>
      </c>
    </row>
    <row r="942" spans="1:5" ht="16.5" x14ac:dyDescent="0.3">
      <c r="A942" s="10">
        <v>97</v>
      </c>
      <c r="B942" s="10">
        <v>7</v>
      </c>
      <c r="C942" s="10" t="s">
        <v>55</v>
      </c>
      <c r="D942" s="11">
        <v>0</v>
      </c>
      <c r="E942" s="11">
        <v>0</v>
      </c>
    </row>
    <row r="943" spans="1:5" ht="16.5" x14ac:dyDescent="0.3">
      <c r="A943" s="10">
        <v>98</v>
      </c>
      <c r="B943" s="10">
        <v>7</v>
      </c>
      <c r="C943" s="10" t="s">
        <v>55</v>
      </c>
      <c r="D943" s="11">
        <v>0</v>
      </c>
      <c r="E943" s="11">
        <v>0</v>
      </c>
    </row>
    <row r="944" spans="1:5" ht="16.5" x14ac:dyDescent="0.3">
      <c r="A944" s="10">
        <v>99</v>
      </c>
      <c r="B944" s="10">
        <v>7</v>
      </c>
      <c r="C944" s="10" t="s">
        <v>55</v>
      </c>
      <c r="D944" s="11">
        <v>0</v>
      </c>
      <c r="E944" s="11">
        <v>0</v>
      </c>
    </row>
    <row r="945" spans="1:5" ht="16.5" x14ac:dyDescent="0.3">
      <c r="A945" s="10">
        <v>100</v>
      </c>
      <c r="B945" s="10">
        <v>7</v>
      </c>
      <c r="C945" s="10" t="s">
        <v>55</v>
      </c>
      <c r="D945" s="11">
        <v>0</v>
      </c>
      <c r="E945" s="11">
        <v>0</v>
      </c>
    </row>
    <row r="946" spans="1:5" ht="16.5" x14ac:dyDescent="0.3">
      <c r="A946" s="10">
        <v>101</v>
      </c>
      <c r="B946" s="10">
        <v>7</v>
      </c>
      <c r="C946" s="10" t="s">
        <v>55</v>
      </c>
      <c r="D946" s="11">
        <v>0</v>
      </c>
      <c r="E946" s="11">
        <v>0</v>
      </c>
    </row>
    <row r="947" spans="1:5" ht="16.5" x14ac:dyDescent="0.3">
      <c r="A947" s="10">
        <v>102</v>
      </c>
      <c r="B947" s="10">
        <v>7</v>
      </c>
      <c r="C947" s="10" t="s">
        <v>55</v>
      </c>
      <c r="D947" s="11">
        <v>0</v>
      </c>
      <c r="E947" s="11">
        <v>0</v>
      </c>
    </row>
    <row r="948" spans="1:5" ht="16.5" x14ac:dyDescent="0.3">
      <c r="A948" s="10">
        <v>103</v>
      </c>
      <c r="B948" s="10">
        <v>7</v>
      </c>
      <c r="C948" s="10" t="s">
        <v>55</v>
      </c>
      <c r="D948" s="11">
        <v>0</v>
      </c>
      <c r="E948" s="11">
        <v>0</v>
      </c>
    </row>
    <row r="949" spans="1:5" ht="16.5" x14ac:dyDescent="0.3">
      <c r="A949" s="10">
        <v>104</v>
      </c>
      <c r="B949" s="10">
        <v>7</v>
      </c>
      <c r="C949" s="10" t="s">
        <v>55</v>
      </c>
      <c r="D949" s="11">
        <v>0</v>
      </c>
      <c r="E949" s="11">
        <v>0</v>
      </c>
    </row>
    <row r="950" spans="1:5" ht="16.5" x14ac:dyDescent="0.3">
      <c r="A950" s="10">
        <v>105</v>
      </c>
      <c r="B950" s="10">
        <v>7</v>
      </c>
      <c r="C950" s="10" t="s">
        <v>55</v>
      </c>
      <c r="D950" s="11">
        <v>0</v>
      </c>
      <c r="E950" s="11">
        <v>0</v>
      </c>
    </row>
    <row r="951" spans="1:5" ht="16.5" x14ac:dyDescent="0.3">
      <c r="A951" s="10">
        <v>106</v>
      </c>
      <c r="B951" s="10">
        <v>7</v>
      </c>
      <c r="C951" s="10" t="s">
        <v>55</v>
      </c>
      <c r="D951" s="11">
        <v>0</v>
      </c>
      <c r="E951" s="11">
        <v>0</v>
      </c>
    </row>
    <row r="952" spans="1:5" ht="16.5" x14ac:dyDescent="0.3">
      <c r="A952" s="10">
        <v>107</v>
      </c>
      <c r="B952" s="10">
        <v>7</v>
      </c>
      <c r="C952" s="10" t="s">
        <v>55</v>
      </c>
      <c r="D952" s="11">
        <v>0</v>
      </c>
      <c r="E952" s="11">
        <v>0</v>
      </c>
    </row>
    <row r="953" spans="1:5" ht="16.5" x14ac:dyDescent="0.3">
      <c r="A953" s="10">
        <v>108</v>
      </c>
      <c r="B953" s="10">
        <v>7</v>
      </c>
      <c r="C953" s="10" t="s">
        <v>55</v>
      </c>
      <c r="D953" s="11">
        <v>0</v>
      </c>
      <c r="E953" s="11">
        <v>0</v>
      </c>
    </row>
    <row r="954" spans="1:5" ht="16.5" x14ac:dyDescent="0.3">
      <c r="A954" s="10">
        <v>109</v>
      </c>
      <c r="B954" s="10">
        <v>7</v>
      </c>
      <c r="C954" s="10" t="s">
        <v>55</v>
      </c>
      <c r="D954" s="11">
        <v>0</v>
      </c>
      <c r="E954" s="11">
        <v>0</v>
      </c>
    </row>
    <row r="955" spans="1:5" ht="16.5" x14ac:dyDescent="0.3">
      <c r="A955" s="10">
        <v>110</v>
      </c>
      <c r="B955" s="10">
        <v>7</v>
      </c>
      <c r="C955" s="10" t="s">
        <v>55</v>
      </c>
      <c r="D955" s="11">
        <v>0</v>
      </c>
      <c r="E955" s="11">
        <v>0</v>
      </c>
    </row>
    <row r="956" spans="1:5" ht="16.5" x14ac:dyDescent="0.3">
      <c r="A956" s="10">
        <v>111</v>
      </c>
      <c r="B956" s="10">
        <v>7</v>
      </c>
      <c r="C956" s="10" t="s">
        <v>55</v>
      </c>
      <c r="D956" s="11">
        <v>0</v>
      </c>
      <c r="E956" s="11">
        <v>0</v>
      </c>
    </row>
    <row r="957" spans="1:5" ht="16.5" x14ac:dyDescent="0.3">
      <c r="A957" s="10">
        <v>112</v>
      </c>
      <c r="B957" s="10">
        <v>7</v>
      </c>
      <c r="C957" s="10" t="s">
        <v>55</v>
      </c>
      <c r="D957" s="11">
        <v>0</v>
      </c>
      <c r="E957" s="11">
        <v>0</v>
      </c>
    </row>
    <row r="958" spans="1:5" ht="16.5" x14ac:dyDescent="0.3">
      <c r="A958" s="10">
        <v>113</v>
      </c>
      <c r="B958" s="10">
        <v>7</v>
      </c>
      <c r="C958" s="10" t="s">
        <v>55</v>
      </c>
      <c r="D958" s="11">
        <v>0</v>
      </c>
      <c r="E958" s="11">
        <v>0</v>
      </c>
    </row>
    <row r="959" spans="1:5" ht="16.5" x14ac:dyDescent="0.3">
      <c r="A959" s="10">
        <v>114</v>
      </c>
      <c r="B959" s="10">
        <v>7</v>
      </c>
      <c r="C959" s="10" t="s">
        <v>55</v>
      </c>
      <c r="D959" s="11">
        <v>0</v>
      </c>
      <c r="E959" s="11">
        <v>0</v>
      </c>
    </row>
    <row r="960" spans="1:5" ht="16.5" x14ac:dyDescent="0.3">
      <c r="A960" s="10">
        <v>115</v>
      </c>
      <c r="B960" s="10">
        <v>7</v>
      </c>
      <c r="C960" s="10" t="s">
        <v>55</v>
      </c>
      <c r="D960" s="11">
        <v>0</v>
      </c>
      <c r="E960" s="11">
        <v>0</v>
      </c>
    </row>
    <row r="961" spans="1:5" ht="16.5" x14ac:dyDescent="0.3">
      <c r="A961" s="10">
        <v>116</v>
      </c>
      <c r="B961" s="10">
        <v>7</v>
      </c>
      <c r="C961" s="10" t="s">
        <v>55</v>
      </c>
      <c r="D961" s="11">
        <v>0</v>
      </c>
      <c r="E961" s="11">
        <v>0</v>
      </c>
    </row>
    <row r="962" spans="1:5" ht="16.5" x14ac:dyDescent="0.3">
      <c r="A962" s="10">
        <v>117</v>
      </c>
      <c r="B962" s="10">
        <v>7</v>
      </c>
      <c r="C962" s="10" t="s">
        <v>55</v>
      </c>
      <c r="D962" s="11">
        <v>0</v>
      </c>
      <c r="E962" s="11">
        <v>0</v>
      </c>
    </row>
    <row r="963" spans="1:5" ht="16.5" x14ac:dyDescent="0.3">
      <c r="A963" s="10">
        <v>118</v>
      </c>
      <c r="B963" s="10">
        <v>7</v>
      </c>
      <c r="C963" s="10" t="s">
        <v>55</v>
      </c>
      <c r="D963" s="11">
        <v>0</v>
      </c>
      <c r="E963" s="11">
        <v>0</v>
      </c>
    </row>
    <row r="964" spans="1:5" ht="16.5" x14ac:dyDescent="0.3">
      <c r="A964" s="10">
        <v>119</v>
      </c>
      <c r="B964" s="10">
        <v>7</v>
      </c>
      <c r="C964" s="10" t="s">
        <v>55</v>
      </c>
      <c r="D964" s="11">
        <v>0</v>
      </c>
      <c r="E964" s="11">
        <v>0</v>
      </c>
    </row>
    <row r="965" spans="1:5" ht="16.5" x14ac:dyDescent="0.3">
      <c r="A965" s="10">
        <v>120</v>
      </c>
      <c r="B965" s="10">
        <v>7</v>
      </c>
      <c r="C965" s="10" t="s">
        <v>55</v>
      </c>
      <c r="D965" s="11">
        <v>0</v>
      </c>
      <c r="E965" s="11">
        <v>0</v>
      </c>
    </row>
  </sheetData>
  <autoFilter ref="A5:E845"/>
  <phoneticPr fontId="2" type="noConversion"/>
  <conditionalFormatting sqref="A4:D4">
    <cfRule type="cellIs" dxfId="15" priority="29" operator="equal">
      <formula>"Client"</formula>
    </cfRule>
    <cfRule type="cellIs" dxfId="14" priority="30" operator="equal">
      <formula>"Excluded"</formula>
    </cfRule>
    <cfRule type="cellIs" dxfId="13" priority="31" operator="equal">
      <formula>"Server"</formula>
    </cfRule>
    <cfRule type="cellIs" dxfId="12" priority="32" operator="equal">
      <formula>"Both"</formula>
    </cfRule>
  </conditionalFormatting>
  <conditionalFormatting sqref="E4">
    <cfRule type="cellIs" dxfId="11" priority="5" operator="equal">
      <formula>"Client"</formula>
    </cfRule>
    <cfRule type="cellIs" dxfId="10" priority="6" operator="equal">
      <formula>"Excluded"</formula>
    </cfRule>
    <cfRule type="cellIs" dxfId="9" priority="7" operator="equal">
      <formula>"Server"</formula>
    </cfRule>
    <cfRule type="cellIs" dxfId="8" priority="8" operator="equal">
      <formula>"Both"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848"/>
  <sheetViews>
    <sheetView topLeftCell="A806" zoomScale="85" zoomScaleNormal="85" workbookViewId="0">
      <selection activeCell="E849" sqref="E849"/>
    </sheetView>
  </sheetViews>
  <sheetFormatPr defaultRowHeight="13.5" x14ac:dyDescent="0.15"/>
  <cols>
    <col min="1" max="2" width="2.875" style="12" customWidth="1"/>
    <col min="3" max="3" width="9" style="12"/>
    <col min="4" max="4" width="9.5" style="12" customWidth="1"/>
    <col min="5" max="22" width="9" style="12"/>
    <col min="23" max="24" width="10.5" style="12" customWidth="1"/>
    <col min="25" max="16384" width="9" style="12"/>
  </cols>
  <sheetData>
    <row r="2" spans="2:25" ht="15" x14ac:dyDescent="0.15">
      <c r="C2" s="17" t="s">
        <v>54</v>
      </c>
    </row>
    <row r="3" spans="2:25" ht="15" x14ac:dyDescent="0.15">
      <c r="C3" s="21" t="s">
        <v>53</v>
      </c>
      <c r="L3" s="17" t="s">
        <v>52</v>
      </c>
    </row>
    <row r="4" spans="2:25" ht="16.5" x14ac:dyDescent="0.3">
      <c r="B4" s="13"/>
      <c r="C4" s="13"/>
      <c r="D4" s="13"/>
      <c r="H4" s="13"/>
      <c r="I4" s="13"/>
      <c r="J4" s="13"/>
      <c r="K4" s="13"/>
      <c r="L4" s="10" t="s">
        <v>44</v>
      </c>
      <c r="M4" s="10" t="s">
        <v>35</v>
      </c>
      <c r="N4" s="10" t="s">
        <v>34</v>
      </c>
      <c r="O4" s="10" t="s">
        <v>33</v>
      </c>
      <c r="P4" s="10" t="s">
        <v>32</v>
      </c>
      <c r="Q4" s="10" t="s">
        <v>31</v>
      </c>
      <c r="R4" s="10" t="s">
        <v>30</v>
      </c>
      <c r="S4" s="13"/>
    </row>
    <row r="5" spans="2:25" ht="16.5" x14ac:dyDescent="0.15">
      <c r="B5" s="13"/>
      <c r="C5" s="13"/>
      <c r="D5" s="13"/>
      <c r="H5" s="13"/>
      <c r="I5" s="13"/>
      <c r="J5" s="13"/>
      <c r="K5" s="13"/>
      <c r="L5" s="20" t="s">
        <v>51</v>
      </c>
      <c r="M5" s="19">
        <v>0.4</v>
      </c>
      <c r="N5" s="19">
        <v>0.5</v>
      </c>
      <c r="O5" s="19">
        <v>0.6</v>
      </c>
      <c r="P5" s="19">
        <v>0.8</v>
      </c>
      <c r="Q5" s="19">
        <v>1</v>
      </c>
      <c r="R5" s="19">
        <v>1.5</v>
      </c>
      <c r="S5" s="13"/>
    </row>
    <row r="6" spans="2:25" ht="16.5" x14ac:dyDescent="0.15">
      <c r="B6" s="13"/>
      <c r="C6" s="13"/>
      <c r="D6" s="13"/>
      <c r="H6" s="13"/>
      <c r="I6" s="13"/>
      <c r="J6" s="13"/>
      <c r="K6" s="13"/>
      <c r="L6" s="18"/>
      <c r="M6" s="18"/>
      <c r="N6" s="18"/>
      <c r="O6" s="18"/>
      <c r="P6" s="18"/>
      <c r="Q6" s="18"/>
      <c r="R6" s="18"/>
      <c r="S6" s="13"/>
    </row>
    <row r="7" spans="2:25" ht="15" x14ac:dyDescent="0.15">
      <c r="B7" s="13"/>
      <c r="C7" s="17" t="s">
        <v>50</v>
      </c>
      <c r="D7" s="13"/>
      <c r="H7" s="17" t="s">
        <v>49</v>
      </c>
      <c r="I7" s="13"/>
      <c r="J7" s="13"/>
      <c r="K7" s="17" t="s">
        <v>48</v>
      </c>
      <c r="L7" s="13"/>
      <c r="M7" s="13"/>
      <c r="N7" s="13"/>
      <c r="O7" s="13"/>
      <c r="P7" s="13"/>
      <c r="Q7" s="13"/>
      <c r="R7" s="13"/>
      <c r="S7" s="13"/>
      <c r="U7" s="17" t="s">
        <v>47</v>
      </c>
      <c r="V7" s="13"/>
      <c r="W7" s="13"/>
      <c r="X7" s="13"/>
      <c r="Y7" s="13"/>
    </row>
    <row r="8" spans="2:25" ht="16.5" x14ac:dyDescent="0.3">
      <c r="B8" s="13"/>
      <c r="C8" s="16" t="s">
        <v>43</v>
      </c>
      <c r="D8" s="16" t="s">
        <v>46</v>
      </c>
      <c r="H8" s="16" t="s">
        <v>45</v>
      </c>
      <c r="I8" s="16" t="s">
        <v>44</v>
      </c>
      <c r="J8" s="13"/>
      <c r="K8" s="16" t="s">
        <v>43</v>
      </c>
      <c r="L8" s="16" t="s">
        <v>42</v>
      </c>
      <c r="M8" s="10" t="s">
        <v>35</v>
      </c>
      <c r="N8" s="10" t="s">
        <v>34</v>
      </c>
      <c r="O8" s="10" t="s">
        <v>33</v>
      </c>
      <c r="P8" s="10" t="s">
        <v>32</v>
      </c>
      <c r="Q8" s="10" t="s">
        <v>31</v>
      </c>
      <c r="R8" s="10" t="s">
        <v>30</v>
      </c>
      <c r="S8" s="13"/>
      <c r="U8" s="16" t="s">
        <v>41</v>
      </c>
      <c r="V8" s="16" t="s">
        <v>40</v>
      </c>
      <c r="W8" s="16" t="s">
        <v>39</v>
      </c>
      <c r="X8" s="16" t="s">
        <v>38</v>
      </c>
      <c r="Y8" s="16" t="s">
        <v>37</v>
      </c>
    </row>
    <row r="9" spans="2:25" ht="16.5" x14ac:dyDescent="0.3">
      <c r="B9" s="13"/>
      <c r="C9" s="10">
        <v>1</v>
      </c>
      <c r="D9" s="15">
        <v>1000</v>
      </c>
      <c r="E9" s="12">
        <v>300</v>
      </c>
      <c r="F9" s="12">
        <f t="shared" ref="F9:F40" si="0">ROUND(D9*10/E9,2)</f>
        <v>33.33</v>
      </c>
      <c r="H9" s="10">
        <v>0</v>
      </c>
      <c r="I9" s="10" t="s">
        <v>36</v>
      </c>
      <c r="J9" s="13"/>
      <c r="K9" s="10">
        <v>1</v>
      </c>
      <c r="L9" s="15">
        <v>400</v>
      </c>
      <c r="M9" s="14">
        <f t="shared" ref="M9:R18" si="1">ROUND($L9*M$5,0)</f>
        <v>160</v>
      </c>
      <c r="N9" s="14">
        <f t="shared" si="1"/>
        <v>200</v>
      </c>
      <c r="O9" s="14">
        <f t="shared" si="1"/>
        <v>240</v>
      </c>
      <c r="P9" s="14">
        <f t="shared" si="1"/>
        <v>320</v>
      </c>
      <c r="Q9" s="14">
        <f t="shared" si="1"/>
        <v>400</v>
      </c>
      <c r="R9" s="14">
        <f t="shared" si="1"/>
        <v>600</v>
      </c>
      <c r="S9" s="13"/>
      <c r="U9" s="10">
        <v>1</v>
      </c>
      <c r="V9" s="10">
        <v>0</v>
      </c>
      <c r="W9" s="10" t="str">
        <f t="shared" ref="W9:W72" si="2">VLOOKUP(V9,$H$8:$I$15,2,0)</f>
        <v>主角</v>
      </c>
      <c r="X9" s="11">
        <f t="shared" ref="X9:X72" si="3">IF(W9="主角",0,VLOOKUP(U9,$K$8:$R$128,MATCH(W9,$K$8:$R$8,0),0))</f>
        <v>0</v>
      </c>
      <c r="Y9" s="11">
        <f t="shared" ref="Y9:Y72" si="4">ROUND(VLOOKUP(U9,$C$8:$D$128,2,0),0)</f>
        <v>1000</v>
      </c>
    </row>
    <row r="10" spans="2:25" ht="16.5" x14ac:dyDescent="0.3">
      <c r="B10" s="13"/>
      <c r="C10" s="10">
        <v>2</v>
      </c>
      <c r="D10" s="15">
        <v>1010</v>
      </c>
      <c r="E10" s="12">
        <v>300</v>
      </c>
      <c r="F10" s="12">
        <f t="shared" si="0"/>
        <v>33.67</v>
      </c>
      <c r="H10" s="10">
        <v>1</v>
      </c>
      <c r="I10" s="10" t="s">
        <v>35</v>
      </c>
      <c r="J10" s="13"/>
      <c r="K10" s="10">
        <v>2</v>
      </c>
      <c r="L10" s="15">
        <v>400</v>
      </c>
      <c r="M10" s="14">
        <f t="shared" si="1"/>
        <v>160</v>
      </c>
      <c r="N10" s="14">
        <f t="shared" si="1"/>
        <v>200</v>
      </c>
      <c r="O10" s="14">
        <f t="shared" si="1"/>
        <v>240</v>
      </c>
      <c r="P10" s="14">
        <f t="shared" si="1"/>
        <v>320</v>
      </c>
      <c r="Q10" s="14">
        <f t="shared" si="1"/>
        <v>400</v>
      </c>
      <c r="R10" s="14">
        <f t="shared" si="1"/>
        <v>600</v>
      </c>
      <c r="S10" s="13"/>
      <c r="U10" s="10">
        <v>2</v>
      </c>
      <c r="V10" s="10">
        <f t="shared" ref="V10:V73" si="5">IF(U10&gt;U9,V9,V9+1)</f>
        <v>0</v>
      </c>
      <c r="W10" s="10" t="str">
        <f t="shared" si="2"/>
        <v>主角</v>
      </c>
      <c r="X10" s="11">
        <f t="shared" si="3"/>
        <v>0</v>
      </c>
      <c r="Y10" s="11">
        <f t="shared" si="4"/>
        <v>1010</v>
      </c>
    </row>
    <row r="11" spans="2:25" ht="16.5" x14ac:dyDescent="0.3">
      <c r="B11" s="13"/>
      <c r="C11" s="10">
        <v>3</v>
      </c>
      <c r="D11" s="15">
        <v>1020</v>
      </c>
      <c r="E11" s="12">
        <v>300</v>
      </c>
      <c r="F11" s="12">
        <f t="shared" si="0"/>
        <v>34</v>
      </c>
      <c r="H11" s="10">
        <v>2</v>
      </c>
      <c r="I11" s="10" t="s">
        <v>34</v>
      </c>
      <c r="J11" s="13"/>
      <c r="K11" s="10">
        <v>3</v>
      </c>
      <c r="L11" s="15">
        <v>400</v>
      </c>
      <c r="M11" s="14">
        <f t="shared" si="1"/>
        <v>160</v>
      </c>
      <c r="N11" s="14">
        <f t="shared" si="1"/>
        <v>200</v>
      </c>
      <c r="O11" s="14">
        <f t="shared" si="1"/>
        <v>240</v>
      </c>
      <c r="P11" s="14">
        <f t="shared" si="1"/>
        <v>320</v>
      </c>
      <c r="Q11" s="14">
        <f t="shared" si="1"/>
        <v>400</v>
      </c>
      <c r="R11" s="14">
        <f t="shared" si="1"/>
        <v>600</v>
      </c>
      <c r="S11" s="13"/>
      <c r="U11" s="10">
        <v>3</v>
      </c>
      <c r="V11" s="10">
        <f t="shared" si="5"/>
        <v>0</v>
      </c>
      <c r="W11" s="10" t="str">
        <f t="shared" si="2"/>
        <v>主角</v>
      </c>
      <c r="X11" s="11">
        <f t="shared" si="3"/>
        <v>0</v>
      </c>
      <c r="Y11" s="11">
        <f t="shared" si="4"/>
        <v>1020</v>
      </c>
    </row>
    <row r="12" spans="2:25" ht="16.5" x14ac:dyDescent="0.3">
      <c r="B12" s="13"/>
      <c r="C12" s="10">
        <v>4</v>
      </c>
      <c r="D12" s="15">
        <v>1030</v>
      </c>
      <c r="E12" s="12">
        <v>300</v>
      </c>
      <c r="F12" s="12">
        <f t="shared" si="0"/>
        <v>34.33</v>
      </c>
      <c r="H12" s="10">
        <v>3</v>
      </c>
      <c r="I12" s="10" t="s">
        <v>33</v>
      </c>
      <c r="J12" s="13"/>
      <c r="K12" s="10">
        <v>4</v>
      </c>
      <c r="L12" s="15">
        <v>400</v>
      </c>
      <c r="M12" s="14">
        <f t="shared" si="1"/>
        <v>160</v>
      </c>
      <c r="N12" s="14">
        <f t="shared" si="1"/>
        <v>200</v>
      </c>
      <c r="O12" s="14">
        <f t="shared" si="1"/>
        <v>240</v>
      </c>
      <c r="P12" s="14">
        <f t="shared" si="1"/>
        <v>320</v>
      </c>
      <c r="Q12" s="14">
        <f t="shared" si="1"/>
        <v>400</v>
      </c>
      <c r="R12" s="14">
        <f t="shared" si="1"/>
        <v>600</v>
      </c>
      <c r="S12" s="13"/>
      <c r="U12" s="10">
        <v>4</v>
      </c>
      <c r="V12" s="10">
        <f t="shared" si="5"/>
        <v>0</v>
      </c>
      <c r="W12" s="10" t="str">
        <f t="shared" si="2"/>
        <v>主角</v>
      </c>
      <c r="X12" s="11">
        <f t="shared" si="3"/>
        <v>0</v>
      </c>
      <c r="Y12" s="11">
        <f t="shared" si="4"/>
        <v>1030</v>
      </c>
    </row>
    <row r="13" spans="2:25" ht="16.5" x14ac:dyDescent="0.3">
      <c r="B13" s="13"/>
      <c r="C13" s="10">
        <v>5</v>
      </c>
      <c r="D13" s="15">
        <v>1040</v>
      </c>
      <c r="E13" s="12">
        <v>300</v>
      </c>
      <c r="F13" s="12">
        <f t="shared" si="0"/>
        <v>34.67</v>
      </c>
      <c r="H13" s="10">
        <v>4</v>
      </c>
      <c r="I13" s="10" t="s">
        <v>32</v>
      </c>
      <c r="J13" s="13"/>
      <c r="K13" s="10">
        <v>5</v>
      </c>
      <c r="L13" s="15">
        <v>400</v>
      </c>
      <c r="M13" s="14">
        <f t="shared" si="1"/>
        <v>160</v>
      </c>
      <c r="N13" s="14">
        <f t="shared" si="1"/>
        <v>200</v>
      </c>
      <c r="O13" s="14">
        <f t="shared" si="1"/>
        <v>240</v>
      </c>
      <c r="P13" s="14">
        <f t="shared" si="1"/>
        <v>320</v>
      </c>
      <c r="Q13" s="14">
        <f t="shared" si="1"/>
        <v>400</v>
      </c>
      <c r="R13" s="14">
        <f t="shared" si="1"/>
        <v>600</v>
      </c>
      <c r="S13" s="13"/>
      <c r="U13" s="10">
        <v>5</v>
      </c>
      <c r="V13" s="10">
        <f t="shared" si="5"/>
        <v>0</v>
      </c>
      <c r="W13" s="10" t="str">
        <f t="shared" si="2"/>
        <v>主角</v>
      </c>
      <c r="X13" s="11">
        <f t="shared" si="3"/>
        <v>0</v>
      </c>
      <c r="Y13" s="11">
        <f t="shared" si="4"/>
        <v>1040</v>
      </c>
    </row>
    <row r="14" spans="2:25" ht="16.5" x14ac:dyDescent="0.3">
      <c r="B14" s="13"/>
      <c r="C14" s="10">
        <v>6</v>
      </c>
      <c r="D14" s="15">
        <v>1050</v>
      </c>
      <c r="E14" s="12">
        <v>350</v>
      </c>
      <c r="F14" s="12">
        <f t="shared" si="0"/>
        <v>30</v>
      </c>
      <c r="H14" s="10">
        <v>5</v>
      </c>
      <c r="I14" s="10" t="s">
        <v>31</v>
      </c>
      <c r="J14" s="13"/>
      <c r="K14" s="10">
        <v>6</v>
      </c>
      <c r="L14" s="15">
        <v>400</v>
      </c>
      <c r="M14" s="14">
        <f t="shared" si="1"/>
        <v>160</v>
      </c>
      <c r="N14" s="14">
        <f t="shared" si="1"/>
        <v>200</v>
      </c>
      <c r="O14" s="14">
        <f t="shared" si="1"/>
        <v>240</v>
      </c>
      <c r="P14" s="14">
        <f t="shared" si="1"/>
        <v>320</v>
      </c>
      <c r="Q14" s="14">
        <f t="shared" si="1"/>
        <v>400</v>
      </c>
      <c r="R14" s="14">
        <f t="shared" si="1"/>
        <v>600</v>
      </c>
      <c r="S14" s="13"/>
      <c r="U14" s="10">
        <v>6</v>
      </c>
      <c r="V14" s="10">
        <f t="shared" si="5"/>
        <v>0</v>
      </c>
      <c r="W14" s="10" t="str">
        <f t="shared" si="2"/>
        <v>主角</v>
      </c>
      <c r="X14" s="11">
        <f t="shared" si="3"/>
        <v>0</v>
      </c>
      <c r="Y14" s="11">
        <f t="shared" si="4"/>
        <v>1050</v>
      </c>
    </row>
    <row r="15" spans="2:25" ht="16.5" x14ac:dyDescent="0.3">
      <c r="B15" s="13"/>
      <c r="C15" s="10">
        <v>7</v>
      </c>
      <c r="D15" s="15">
        <v>1060</v>
      </c>
      <c r="E15" s="12">
        <v>400</v>
      </c>
      <c r="F15" s="12">
        <f t="shared" si="0"/>
        <v>26.5</v>
      </c>
      <c r="H15" s="10">
        <v>6</v>
      </c>
      <c r="I15" s="10" t="s">
        <v>30</v>
      </c>
      <c r="J15" s="13"/>
      <c r="K15" s="10">
        <v>7</v>
      </c>
      <c r="L15" s="15">
        <v>400</v>
      </c>
      <c r="M15" s="14">
        <f t="shared" si="1"/>
        <v>160</v>
      </c>
      <c r="N15" s="14">
        <f t="shared" si="1"/>
        <v>200</v>
      </c>
      <c r="O15" s="14">
        <f t="shared" si="1"/>
        <v>240</v>
      </c>
      <c r="P15" s="14">
        <f t="shared" si="1"/>
        <v>320</v>
      </c>
      <c r="Q15" s="14">
        <f t="shared" si="1"/>
        <v>400</v>
      </c>
      <c r="R15" s="14">
        <f t="shared" si="1"/>
        <v>600</v>
      </c>
      <c r="S15" s="13"/>
      <c r="U15" s="10">
        <v>7</v>
      </c>
      <c r="V15" s="10">
        <f t="shared" si="5"/>
        <v>0</v>
      </c>
      <c r="W15" s="10" t="str">
        <f t="shared" si="2"/>
        <v>主角</v>
      </c>
      <c r="X15" s="11">
        <f t="shared" si="3"/>
        <v>0</v>
      </c>
      <c r="Y15" s="11">
        <f t="shared" si="4"/>
        <v>1060</v>
      </c>
    </row>
    <row r="16" spans="2:25" ht="16.5" x14ac:dyDescent="0.3">
      <c r="B16" s="13"/>
      <c r="C16" s="10">
        <v>8</v>
      </c>
      <c r="D16" s="15">
        <v>1070</v>
      </c>
      <c r="E16" s="12">
        <v>450</v>
      </c>
      <c r="F16" s="12">
        <f t="shared" si="0"/>
        <v>23.78</v>
      </c>
      <c r="H16" s="13"/>
      <c r="I16" s="13"/>
      <c r="J16" s="13"/>
      <c r="K16" s="10">
        <v>8</v>
      </c>
      <c r="L16" s="15">
        <v>400</v>
      </c>
      <c r="M16" s="14">
        <f t="shared" si="1"/>
        <v>160</v>
      </c>
      <c r="N16" s="14">
        <f t="shared" si="1"/>
        <v>200</v>
      </c>
      <c r="O16" s="14">
        <f t="shared" si="1"/>
        <v>240</v>
      </c>
      <c r="P16" s="14">
        <f t="shared" si="1"/>
        <v>320</v>
      </c>
      <c r="Q16" s="14">
        <f t="shared" si="1"/>
        <v>400</v>
      </c>
      <c r="R16" s="14">
        <f t="shared" si="1"/>
        <v>600</v>
      </c>
      <c r="S16" s="13"/>
      <c r="U16" s="10">
        <v>8</v>
      </c>
      <c r="V16" s="10">
        <f t="shared" si="5"/>
        <v>0</v>
      </c>
      <c r="W16" s="10" t="str">
        <f t="shared" si="2"/>
        <v>主角</v>
      </c>
      <c r="X16" s="11">
        <f t="shared" si="3"/>
        <v>0</v>
      </c>
      <c r="Y16" s="11">
        <f t="shared" si="4"/>
        <v>1070</v>
      </c>
    </row>
    <row r="17" spans="2:25" ht="16.5" x14ac:dyDescent="0.3">
      <c r="B17" s="13"/>
      <c r="C17" s="10">
        <v>9</v>
      </c>
      <c r="D17" s="15">
        <v>1080</v>
      </c>
      <c r="E17" s="12">
        <v>500</v>
      </c>
      <c r="F17" s="12">
        <f t="shared" si="0"/>
        <v>21.6</v>
      </c>
      <c r="H17" s="13"/>
      <c r="I17" s="13"/>
      <c r="J17" s="13"/>
      <c r="K17" s="10">
        <v>9</v>
      </c>
      <c r="L17" s="15">
        <v>450</v>
      </c>
      <c r="M17" s="14">
        <f t="shared" si="1"/>
        <v>180</v>
      </c>
      <c r="N17" s="14">
        <f t="shared" si="1"/>
        <v>225</v>
      </c>
      <c r="O17" s="14">
        <f t="shared" si="1"/>
        <v>270</v>
      </c>
      <c r="P17" s="14">
        <f t="shared" si="1"/>
        <v>360</v>
      </c>
      <c r="Q17" s="14">
        <f t="shared" si="1"/>
        <v>450</v>
      </c>
      <c r="R17" s="14">
        <f t="shared" si="1"/>
        <v>675</v>
      </c>
      <c r="S17" s="13"/>
      <c r="U17" s="10">
        <v>9</v>
      </c>
      <c r="V17" s="10">
        <f t="shared" si="5"/>
        <v>0</v>
      </c>
      <c r="W17" s="10" t="str">
        <f t="shared" si="2"/>
        <v>主角</v>
      </c>
      <c r="X17" s="11">
        <f t="shared" si="3"/>
        <v>0</v>
      </c>
      <c r="Y17" s="11">
        <f t="shared" si="4"/>
        <v>1080</v>
      </c>
    </row>
    <row r="18" spans="2:25" ht="16.5" x14ac:dyDescent="0.3">
      <c r="B18" s="13"/>
      <c r="C18" s="10">
        <v>10</v>
      </c>
      <c r="D18" s="15">
        <v>1090</v>
      </c>
      <c r="E18" s="12">
        <v>550</v>
      </c>
      <c r="F18" s="12">
        <f t="shared" si="0"/>
        <v>19.82</v>
      </c>
      <c r="H18" s="13"/>
      <c r="I18" s="13"/>
      <c r="J18" s="13"/>
      <c r="K18" s="10">
        <v>10</v>
      </c>
      <c r="L18" s="15">
        <v>500</v>
      </c>
      <c r="M18" s="14">
        <f t="shared" si="1"/>
        <v>200</v>
      </c>
      <c r="N18" s="14">
        <f t="shared" si="1"/>
        <v>250</v>
      </c>
      <c r="O18" s="14">
        <f t="shared" si="1"/>
        <v>300</v>
      </c>
      <c r="P18" s="14">
        <f t="shared" si="1"/>
        <v>400</v>
      </c>
      <c r="Q18" s="14">
        <f t="shared" si="1"/>
        <v>500</v>
      </c>
      <c r="R18" s="14">
        <f t="shared" si="1"/>
        <v>750</v>
      </c>
      <c r="S18" s="13"/>
      <c r="U18" s="10">
        <v>10</v>
      </c>
      <c r="V18" s="10">
        <f t="shared" si="5"/>
        <v>0</v>
      </c>
      <c r="W18" s="10" t="str">
        <f t="shared" si="2"/>
        <v>主角</v>
      </c>
      <c r="X18" s="11">
        <f t="shared" si="3"/>
        <v>0</v>
      </c>
      <c r="Y18" s="11">
        <f t="shared" si="4"/>
        <v>1090</v>
      </c>
    </row>
    <row r="19" spans="2:25" ht="16.5" x14ac:dyDescent="0.3">
      <c r="B19" s="13"/>
      <c r="C19" s="10">
        <v>11</v>
      </c>
      <c r="D19" s="15">
        <v>1100</v>
      </c>
      <c r="E19" s="12">
        <v>600</v>
      </c>
      <c r="F19" s="12">
        <f t="shared" si="0"/>
        <v>18.329999999999998</v>
      </c>
      <c r="H19" s="13"/>
      <c r="I19" s="13">
        <v>400</v>
      </c>
      <c r="J19" s="13"/>
      <c r="K19" s="10">
        <v>11</v>
      </c>
      <c r="L19" s="15">
        <v>800</v>
      </c>
      <c r="M19" s="14">
        <f t="shared" ref="M19:R28" si="6">ROUND($L19*M$5,0)</f>
        <v>320</v>
      </c>
      <c r="N19" s="14">
        <f t="shared" si="6"/>
        <v>400</v>
      </c>
      <c r="O19" s="14">
        <f t="shared" si="6"/>
        <v>480</v>
      </c>
      <c r="P19" s="14">
        <f t="shared" si="6"/>
        <v>640</v>
      </c>
      <c r="Q19" s="14">
        <f t="shared" si="6"/>
        <v>800</v>
      </c>
      <c r="R19" s="14">
        <f t="shared" si="6"/>
        <v>1200</v>
      </c>
      <c r="S19" s="13"/>
      <c r="U19" s="10">
        <v>11</v>
      </c>
      <c r="V19" s="10">
        <f t="shared" si="5"/>
        <v>0</v>
      </c>
      <c r="W19" s="10" t="str">
        <f t="shared" si="2"/>
        <v>主角</v>
      </c>
      <c r="X19" s="11">
        <f t="shared" si="3"/>
        <v>0</v>
      </c>
      <c r="Y19" s="11">
        <f t="shared" si="4"/>
        <v>1100</v>
      </c>
    </row>
    <row r="20" spans="2:25" ht="16.5" x14ac:dyDescent="0.3">
      <c r="B20" s="13"/>
      <c r="C20" s="10">
        <v>12</v>
      </c>
      <c r="D20" s="15">
        <v>1120</v>
      </c>
      <c r="E20" s="12">
        <v>650</v>
      </c>
      <c r="F20" s="12">
        <f t="shared" si="0"/>
        <v>17.23</v>
      </c>
      <c r="H20" s="13"/>
      <c r="I20" s="13"/>
      <c r="J20" s="13"/>
      <c r="K20" s="10">
        <v>12</v>
      </c>
      <c r="L20" s="15">
        <v>1000</v>
      </c>
      <c r="M20" s="14">
        <f t="shared" si="6"/>
        <v>400</v>
      </c>
      <c r="N20" s="14">
        <f t="shared" si="6"/>
        <v>500</v>
      </c>
      <c r="O20" s="14">
        <f t="shared" si="6"/>
        <v>600</v>
      </c>
      <c r="P20" s="14">
        <f t="shared" si="6"/>
        <v>800</v>
      </c>
      <c r="Q20" s="14">
        <f t="shared" si="6"/>
        <v>1000</v>
      </c>
      <c r="R20" s="14">
        <f t="shared" si="6"/>
        <v>1500</v>
      </c>
      <c r="S20" s="13"/>
      <c r="U20" s="10">
        <v>12</v>
      </c>
      <c r="V20" s="10">
        <f t="shared" si="5"/>
        <v>0</v>
      </c>
      <c r="W20" s="10" t="str">
        <f t="shared" si="2"/>
        <v>主角</v>
      </c>
      <c r="X20" s="11">
        <f t="shared" si="3"/>
        <v>0</v>
      </c>
      <c r="Y20" s="11">
        <f t="shared" si="4"/>
        <v>1120</v>
      </c>
    </row>
    <row r="21" spans="2:25" ht="16.5" x14ac:dyDescent="0.3">
      <c r="B21" s="13"/>
      <c r="C21" s="10">
        <v>13</v>
      </c>
      <c r="D21" s="15">
        <v>1140</v>
      </c>
      <c r="E21" s="12">
        <v>700</v>
      </c>
      <c r="F21" s="12">
        <f t="shared" si="0"/>
        <v>16.29</v>
      </c>
      <c r="H21" s="13"/>
      <c r="I21" s="13"/>
      <c r="J21" s="13"/>
      <c r="K21" s="10">
        <v>13</v>
      </c>
      <c r="L21" s="15">
        <v>1500</v>
      </c>
      <c r="M21" s="14">
        <f t="shared" si="6"/>
        <v>600</v>
      </c>
      <c r="N21" s="14">
        <f t="shared" si="6"/>
        <v>750</v>
      </c>
      <c r="O21" s="14">
        <f t="shared" si="6"/>
        <v>900</v>
      </c>
      <c r="P21" s="14">
        <f t="shared" si="6"/>
        <v>1200</v>
      </c>
      <c r="Q21" s="14">
        <f t="shared" si="6"/>
        <v>1500</v>
      </c>
      <c r="R21" s="14">
        <f t="shared" si="6"/>
        <v>2250</v>
      </c>
      <c r="S21" s="13"/>
      <c r="U21" s="10">
        <v>13</v>
      </c>
      <c r="V21" s="10">
        <f t="shared" si="5"/>
        <v>0</v>
      </c>
      <c r="W21" s="10" t="str">
        <f t="shared" si="2"/>
        <v>主角</v>
      </c>
      <c r="X21" s="11">
        <f t="shared" si="3"/>
        <v>0</v>
      </c>
      <c r="Y21" s="11">
        <f t="shared" si="4"/>
        <v>1140</v>
      </c>
    </row>
    <row r="22" spans="2:25" ht="16.5" x14ac:dyDescent="0.3">
      <c r="B22" s="13"/>
      <c r="C22" s="10">
        <v>14</v>
      </c>
      <c r="D22" s="15">
        <v>1160</v>
      </c>
      <c r="E22" s="12">
        <v>750</v>
      </c>
      <c r="F22" s="12">
        <f t="shared" si="0"/>
        <v>15.47</v>
      </c>
      <c r="H22" s="13"/>
      <c r="I22" s="13"/>
      <c r="J22" s="13"/>
      <c r="K22" s="10">
        <v>14</v>
      </c>
      <c r="L22" s="15">
        <v>2000</v>
      </c>
      <c r="M22" s="14">
        <f t="shared" si="6"/>
        <v>800</v>
      </c>
      <c r="N22" s="14">
        <f t="shared" si="6"/>
        <v>1000</v>
      </c>
      <c r="O22" s="14">
        <f t="shared" si="6"/>
        <v>1200</v>
      </c>
      <c r="P22" s="14">
        <f t="shared" si="6"/>
        <v>1600</v>
      </c>
      <c r="Q22" s="14">
        <f t="shared" si="6"/>
        <v>2000</v>
      </c>
      <c r="R22" s="14">
        <f t="shared" si="6"/>
        <v>3000</v>
      </c>
      <c r="S22" s="13"/>
      <c r="U22" s="10">
        <v>14</v>
      </c>
      <c r="V22" s="10">
        <f t="shared" si="5"/>
        <v>0</v>
      </c>
      <c r="W22" s="10" t="str">
        <f t="shared" si="2"/>
        <v>主角</v>
      </c>
      <c r="X22" s="11">
        <f t="shared" si="3"/>
        <v>0</v>
      </c>
      <c r="Y22" s="11">
        <f t="shared" si="4"/>
        <v>1160</v>
      </c>
    </row>
    <row r="23" spans="2:25" ht="16.5" x14ac:dyDescent="0.3">
      <c r="B23" s="13"/>
      <c r="C23" s="10">
        <v>15</v>
      </c>
      <c r="D23" s="15">
        <v>1180</v>
      </c>
      <c r="E23" s="12">
        <v>800</v>
      </c>
      <c r="F23" s="12">
        <f t="shared" si="0"/>
        <v>14.75</v>
      </c>
      <c r="H23" s="13"/>
      <c r="I23" s="13"/>
      <c r="J23" s="13"/>
      <c r="K23" s="10">
        <v>15</v>
      </c>
      <c r="L23" s="15">
        <v>2500</v>
      </c>
      <c r="M23" s="14">
        <f t="shared" si="6"/>
        <v>1000</v>
      </c>
      <c r="N23" s="14">
        <f t="shared" si="6"/>
        <v>1250</v>
      </c>
      <c r="O23" s="14">
        <f t="shared" si="6"/>
        <v>1500</v>
      </c>
      <c r="P23" s="14">
        <f t="shared" si="6"/>
        <v>2000</v>
      </c>
      <c r="Q23" s="14">
        <f t="shared" si="6"/>
        <v>2500</v>
      </c>
      <c r="R23" s="14">
        <f t="shared" si="6"/>
        <v>3750</v>
      </c>
      <c r="S23" s="13"/>
      <c r="U23" s="10">
        <v>15</v>
      </c>
      <c r="V23" s="10">
        <f t="shared" si="5"/>
        <v>0</v>
      </c>
      <c r="W23" s="10" t="str">
        <f t="shared" si="2"/>
        <v>主角</v>
      </c>
      <c r="X23" s="11">
        <f t="shared" si="3"/>
        <v>0</v>
      </c>
      <c r="Y23" s="11">
        <f t="shared" si="4"/>
        <v>1180</v>
      </c>
    </row>
    <row r="24" spans="2:25" ht="16.5" x14ac:dyDescent="0.3">
      <c r="B24" s="13"/>
      <c r="C24" s="10">
        <v>16</v>
      </c>
      <c r="D24" s="15">
        <v>1200</v>
      </c>
      <c r="E24" s="12">
        <v>850</v>
      </c>
      <c r="F24" s="12">
        <f t="shared" si="0"/>
        <v>14.12</v>
      </c>
      <c r="H24" s="13"/>
      <c r="I24" s="13"/>
      <c r="J24" s="13"/>
      <c r="K24" s="10">
        <v>16</v>
      </c>
      <c r="L24" s="15">
        <v>3000</v>
      </c>
      <c r="M24" s="14">
        <f t="shared" si="6"/>
        <v>1200</v>
      </c>
      <c r="N24" s="14">
        <f t="shared" si="6"/>
        <v>1500</v>
      </c>
      <c r="O24" s="14">
        <f t="shared" si="6"/>
        <v>1800</v>
      </c>
      <c r="P24" s="14">
        <f t="shared" si="6"/>
        <v>2400</v>
      </c>
      <c r="Q24" s="14">
        <f t="shared" si="6"/>
        <v>3000</v>
      </c>
      <c r="R24" s="14">
        <f t="shared" si="6"/>
        <v>4500</v>
      </c>
      <c r="S24" s="13"/>
      <c r="U24" s="10">
        <v>16</v>
      </c>
      <c r="V24" s="10">
        <f t="shared" si="5"/>
        <v>0</v>
      </c>
      <c r="W24" s="10" t="str">
        <f t="shared" si="2"/>
        <v>主角</v>
      </c>
      <c r="X24" s="11">
        <f t="shared" si="3"/>
        <v>0</v>
      </c>
      <c r="Y24" s="11">
        <f t="shared" si="4"/>
        <v>1200</v>
      </c>
    </row>
    <row r="25" spans="2:25" ht="16.5" x14ac:dyDescent="0.3">
      <c r="B25" s="13"/>
      <c r="C25" s="10">
        <v>17</v>
      </c>
      <c r="D25" s="15">
        <v>1220</v>
      </c>
      <c r="E25" s="12">
        <v>900</v>
      </c>
      <c r="F25" s="12">
        <f t="shared" si="0"/>
        <v>13.56</v>
      </c>
      <c r="H25" s="13"/>
      <c r="I25" s="13"/>
      <c r="J25" s="13"/>
      <c r="K25" s="10">
        <v>17</v>
      </c>
      <c r="L25" s="15">
        <v>4000</v>
      </c>
      <c r="M25" s="14">
        <f t="shared" si="6"/>
        <v>1600</v>
      </c>
      <c r="N25" s="14">
        <f t="shared" si="6"/>
        <v>2000</v>
      </c>
      <c r="O25" s="14">
        <f t="shared" si="6"/>
        <v>2400</v>
      </c>
      <c r="P25" s="14">
        <f t="shared" si="6"/>
        <v>3200</v>
      </c>
      <c r="Q25" s="14">
        <f t="shared" si="6"/>
        <v>4000</v>
      </c>
      <c r="R25" s="14">
        <f t="shared" si="6"/>
        <v>6000</v>
      </c>
      <c r="S25" s="13"/>
      <c r="U25" s="10">
        <v>17</v>
      </c>
      <c r="V25" s="10">
        <f t="shared" si="5"/>
        <v>0</v>
      </c>
      <c r="W25" s="10" t="str">
        <f t="shared" si="2"/>
        <v>主角</v>
      </c>
      <c r="X25" s="11">
        <f t="shared" si="3"/>
        <v>0</v>
      </c>
      <c r="Y25" s="11">
        <f t="shared" si="4"/>
        <v>1220</v>
      </c>
    </row>
    <row r="26" spans="2:25" ht="16.5" x14ac:dyDescent="0.3">
      <c r="B26" s="13"/>
      <c r="C26" s="10">
        <v>18</v>
      </c>
      <c r="D26" s="15">
        <v>1240</v>
      </c>
      <c r="E26" s="12">
        <v>950</v>
      </c>
      <c r="F26" s="12">
        <f t="shared" si="0"/>
        <v>13.05</v>
      </c>
      <c r="H26" s="13"/>
      <c r="I26" s="13"/>
      <c r="J26" s="13"/>
      <c r="K26" s="10">
        <v>18</v>
      </c>
      <c r="L26" s="15">
        <v>5000</v>
      </c>
      <c r="M26" s="14">
        <f t="shared" si="6"/>
        <v>2000</v>
      </c>
      <c r="N26" s="14">
        <f t="shared" si="6"/>
        <v>2500</v>
      </c>
      <c r="O26" s="14">
        <f t="shared" si="6"/>
        <v>3000</v>
      </c>
      <c r="P26" s="14">
        <f t="shared" si="6"/>
        <v>4000</v>
      </c>
      <c r="Q26" s="14">
        <f t="shared" si="6"/>
        <v>5000</v>
      </c>
      <c r="R26" s="14">
        <f t="shared" si="6"/>
        <v>7500</v>
      </c>
      <c r="S26" s="13"/>
      <c r="U26" s="10">
        <v>18</v>
      </c>
      <c r="V26" s="10">
        <f t="shared" si="5"/>
        <v>0</v>
      </c>
      <c r="W26" s="10" t="str">
        <f t="shared" si="2"/>
        <v>主角</v>
      </c>
      <c r="X26" s="11">
        <f t="shared" si="3"/>
        <v>0</v>
      </c>
      <c r="Y26" s="11">
        <f t="shared" si="4"/>
        <v>1240</v>
      </c>
    </row>
    <row r="27" spans="2:25" ht="16.5" x14ac:dyDescent="0.3">
      <c r="B27" s="13"/>
      <c r="C27" s="10">
        <v>19</v>
      </c>
      <c r="D27" s="15">
        <v>1260</v>
      </c>
      <c r="E27" s="12">
        <v>1080</v>
      </c>
      <c r="F27" s="12">
        <f t="shared" si="0"/>
        <v>11.67</v>
      </c>
      <c r="H27" s="13"/>
      <c r="I27" s="13"/>
      <c r="J27" s="13"/>
      <c r="K27" s="10">
        <v>19</v>
      </c>
      <c r="L27" s="15">
        <v>6000</v>
      </c>
      <c r="M27" s="14">
        <f t="shared" si="6"/>
        <v>2400</v>
      </c>
      <c r="N27" s="14">
        <f t="shared" si="6"/>
        <v>3000</v>
      </c>
      <c r="O27" s="14">
        <f t="shared" si="6"/>
        <v>3600</v>
      </c>
      <c r="P27" s="14">
        <f t="shared" si="6"/>
        <v>4800</v>
      </c>
      <c r="Q27" s="14">
        <f t="shared" si="6"/>
        <v>6000</v>
      </c>
      <c r="R27" s="14">
        <f t="shared" si="6"/>
        <v>9000</v>
      </c>
      <c r="S27" s="13"/>
      <c r="U27" s="10">
        <v>19</v>
      </c>
      <c r="V27" s="10">
        <f t="shared" si="5"/>
        <v>0</v>
      </c>
      <c r="W27" s="10" t="str">
        <f t="shared" si="2"/>
        <v>主角</v>
      </c>
      <c r="X27" s="11">
        <f t="shared" si="3"/>
        <v>0</v>
      </c>
      <c r="Y27" s="11">
        <f t="shared" si="4"/>
        <v>1260</v>
      </c>
    </row>
    <row r="28" spans="2:25" ht="16.5" x14ac:dyDescent="0.3">
      <c r="B28" s="13"/>
      <c r="C28" s="10">
        <v>20</v>
      </c>
      <c r="D28" s="15">
        <v>1280</v>
      </c>
      <c r="E28" s="12">
        <v>1080</v>
      </c>
      <c r="F28" s="12">
        <f t="shared" si="0"/>
        <v>11.85</v>
      </c>
      <c r="H28" s="13"/>
      <c r="I28" s="13"/>
      <c r="J28" s="13"/>
      <c r="K28" s="10">
        <v>20</v>
      </c>
      <c r="L28" s="15">
        <v>7000</v>
      </c>
      <c r="M28" s="14">
        <f t="shared" si="6"/>
        <v>2800</v>
      </c>
      <c r="N28" s="14">
        <f t="shared" si="6"/>
        <v>3500</v>
      </c>
      <c r="O28" s="14">
        <f t="shared" si="6"/>
        <v>4200</v>
      </c>
      <c r="P28" s="14">
        <f t="shared" si="6"/>
        <v>5600</v>
      </c>
      <c r="Q28" s="14">
        <f t="shared" si="6"/>
        <v>7000</v>
      </c>
      <c r="R28" s="14">
        <f t="shared" si="6"/>
        <v>10500</v>
      </c>
      <c r="S28" s="13"/>
      <c r="U28" s="10">
        <v>20</v>
      </c>
      <c r="V28" s="10">
        <f t="shared" si="5"/>
        <v>0</v>
      </c>
      <c r="W28" s="10" t="str">
        <f t="shared" si="2"/>
        <v>主角</v>
      </c>
      <c r="X28" s="11">
        <f t="shared" si="3"/>
        <v>0</v>
      </c>
      <c r="Y28" s="11">
        <f t="shared" si="4"/>
        <v>1280</v>
      </c>
    </row>
    <row r="29" spans="2:25" ht="16.5" x14ac:dyDescent="0.3">
      <c r="B29" s="13"/>
      <c r="C29" s="10">
        <v>21</v>
      </c>
      <c r="D29" s="15">
        <v>1300</v>
      </c>
      <c r="E29" s="12">
        <v>1200</v>
      </c>
      <c r="F29" s="12">
        <f t="shared" si="0"/>
        <v>10.83</v>
      </c>
      <c r="H29" s="13"/>
      <c r="I29" s="13"/>
      <c r="J29" s="13"/>
      <c r="K29" s="10">
        <v>21</v>
      </c>
      <c r="L29" s="15">
        <v>8000</v>
      </c>
      <c r="M29" s="14">
        <f t="shared" ref="M29:R38" si="7">ROUND($L29*M$5,0)</f>
        <v>3200</v>
      </c>
      <c r="N29" s="14">
        <f t="shared" si="7"/>
        <v>4000</v>
      </c>
      <c r="O29" s="14">
        <f t="shared" si="7"/>
        <v>4800</v>
      </c>
      <c r="P29" s="14">
        <f t="shared" si="7"/>
        <v>6400</v>
      </c>
      <c r="Q29" s="14">
        <f t="shared" si="7"/>
        <v>8000</v>
      </c>
      <c r="R29" s="14">
        <f t="shared" si="7"/>
        <v>12000</v>
      </c>
      <c r="S29" s="13"/>
      <c r="U29" s="10">
        <v>21</v>
      </c>
      <c r="V29" s="10">
        <f t="shared" si="5"/>
        <v>0</v>
      </c>
      <c r="W29" s="10" t="str">
        <f t="shared" si="2"/>
        <v>主角</v>
      </c>
      <c r="X29" s="11">
        <f t="shared" si="3"/>
        <v>0</v>
      </c>
      <c r="Y29" s="11">
        <f t="shared" si="4"/>
        <v>1300</v>
      </c>
    </row>
    <row r="30" spans="2:25" ht="16.5" x14ac:dyDescent="0.3">
      <c r="B30" s="13"/>
      <c r="C30" s="10">
        <v>22</v>
      </c>
      <c r="D30" s="15">
        <v>1333</v>
      </c>
      <c r="E30" s="12">
        <v>1200</v>
      </c>
      <c r="F30" s="12">
        <f t="shared" si="0"/>
        <v>11.11</v>
      </c>
      <c r="H30" s="13"/>
      <c r="I30" s="13"/>
      <c r="J30" s="13"/>
      <c r="K30" s="10">
        <v>22</v>
      </c>
      <c r="L30" s="15">
        <v>9000</v>
      </c>
      <c r="M30" s="14">
        <f t="shared" si="7"/>
        <v>3600</v>
      </c>
      <c r="N30" s="14">
        <f t="shared" si="7"/>
        <v>4500</v>
      </c>
      <c r="O30" s="14">
        <f t="shared" si="7"/>
        <v>5400</v>
      </c>
      <c r="P30" s="14">
        <f t="shared" si="7"/>
        <v>7200</v>
      </c>
      <c r="Q30" s="14">
        <f t="shared" si="7"/>
        <v>9000</v>
      </c>
      <c r="R30" s="14">
        <f t="shared" si="7"/>
        <v>13500</v>
      </c>
      <c r="S30" s="13"/>
      <c r="U30" s="10">
        <v>22</v>
      </c>
      <c r="V30" s="10">
        <f t="shared" si="5"/>
        <v>0</v>
      </c>
      <c r="W30" s="10" t="str">
        <f t="shared" si="2"/>
        <v>主角</v>
      </c>
      <c r="X30" s="11">
        <f t="shared" si="3"/>
        <v>0</v>
      </c>
      <c r="Y30" s="11">
        <f t="shared" si="4"/>
        <v>1333</v>
      </c>
    </row>
    <row r="31" spans="2:25" ht="16.5" x14ac:dyDescent="0.3">
      <c r="B31" s="13"/>
      <c r="C31" s="10">
        <v>23</v>
      </c>
      <c r="D31" s="15">
        <v>1366</v>
      </c>
      <c r="E31" s="12">
        <v>1320</v>
      </c>
      <c r="F31" s="12">
        <f t="shared" si="0"/>
        <v>10.35</v>
      </c>
      <c r="H31" s="13"/>
      <c r="I31" s="13"/>
      <c r="J31" s="13"/>
      <c r="K31" s="10">
        <v>23</v>
      </c>
      <c r="L31" s="15">
        <v>10000</v>
      </c>
      <c r="M31" s="14">
        <f t="shared" si="7"/>
        <v>4000</v>
      </c>
      <c r="N31" s="14">
        <f t="shared" si="7"/>
        <v>5000</v>
      </c>
      <c r="O31" s="14">
        <f t="shared" si="7"/>
        <v>6000</v>
      </c>
      <c r="P31" s="14">
        <f t="shared" si="7"/>
        <v>8000</v>
      </c>
      <c r="Q31" s="14">
        <f t="shared" si="7"/>
        <v>10000</v>
      </c>
      <c r="R31" s="14">
        <f t="shared" si="7"/>
        <v>15000</v>
      </c>
      <c r="S31" s="13"/>
      <c r="U31" s="10">
        <v>23</v>
      </c>
      <c r="V31" s="10">
        <f t="shared" si="5"/>
        <v>0</v>
      </c>
      <c r="W31" s="10" t="str">
        <f t="shared" si="2"/>
        <v>主角</v>
      </c>
      <c r="X31" s="11">
        <f t="shared" si="3"/>
        <v>0</v>
      </c>
      <c r="Y31" s="11">
        <f t="shared" si="4"/>
        <v>1366</v>
      </c>
    </row>
    <row r="32" spans="2:25" ht="16.5" x14ac:dyDescent="0.3">
      <c r="B32" s="13"/>
      <c r="C32" s="10">
        <v>24</v>
      </c>
      <c r="D32" s="15">
        <v>1399</v>
      </c>
      <c r="E32" s="12">
        <v>1320</v>
      </c>
      <c r="F32" s="12">
        <f t="shared" si="0"/>
        <v>10.6</v>
      </c>
      <c r="H32" s="13"/>
      <c r="I32" s="13"/>
      <c r="J32" s="13"/>
      <c r="K32" s="10">
        <v>24</v>
      </c>
      <c r="L32" s="15">
        <v>11000</v>
      </c>
      <c r="M32" s="14">
        <f t="shared" si="7"/>
        <v>4400</v>
      </c>
      <c r="N32" s="14">
        <f t="shared" si="7"/>
        <v>5500</v>
      </c>
      <c r="O32" s="14">
        <f t="shared" si="7"/>
        <v>6600</v>
      </c>
      <c r="P32" s="14">
        <f t="shared" si="7"/>
        <v>8800</v>
      </c>
      <c r="Q32" s="14">
        <f t="shared" si="7"/>
        <v>11000</v>
      </c>
      <c r="R32" s="14">
        <f t="shared" si="7"/>
        <v>16500</v>
      </c>
      <c r="S32" s="13"/>
      <c r="U32" s="10">
        <v>24</v>
      </c>
      <c r="V32" s="10">
        <f t="shared" si="5"/>
        <v>0</v>
      </c>
      <c r="W32" s="10" t="str">
        <f t="shared" si="2"/>
        <v>主角</v>
      </c>
      <c r="X32" s="11">
        <f t="shared" si="3"/>
        <v>0</v>
      </c>
      <c r="Y32" s="11">
        <f t="shared" si="4"/>
        <v>1399</v>
      </c>
    </row>
    <row r="33" spans="2:25" ht="16.5" x14ac:dyDescent="0.3">
      <c r="B33" s="13"/>
      <c r="C33" s="10">
        <v>25</v>
      </c>
      <c r="D33" s="15">
        <v>1432</v>
      </c>
      <c r="E33" s="12">
        <v>1440</v>
      </c>
      <c r="F33" s="12">
        <f t="shared" si="0"/>
        <v>9.94</v>
      </c>
      <c r="H33" s="13"/>
      <c r="I33" s="13"/>
      <c r="J33" s="13"/>
      <c r="K33" s="10">
        <v>25</v>
      </c>
      <c r="L33" s="15">
        <v>12000</v>
      </c>
      <c r="M33" s="14">
        <f t="shared" si="7"/>
        <v>4800</v>
      </c>
      <c r="N33" s="14">
        <f t="shared" si="7"/>
        <v>6000</v>
      </c>
      <c r="O33" s="14">
        <f t="shared" si="7"/>
        <v>7200</v>
      </c>
      <c r="P33" s="14">
        <f t="shared" si="7"/>
        <v>9600</v>
      </c>
      <c r="Q33" s="14">
        <f t="shared" si="7"/>
        <v>12000</v>
      </c>
      <c r="R33" s="14">
        <f t="shared" si="7"/>
        <v>18000</v>
      </c>
      <c r="S33" s="13"/>
      <c r="U33" s="10">
        <v>25</v>
      </c>
      <c r="V33" s="10">
        <f t="shared" si="5"/>
        <v>0</v>
      </c>
      <c r="W33" s="10" t="str">
        <f t="shared" si="2"/>
        <v>主角</v>
      </c>
      <c r="X33" s="11">
        <f t="shared" si="3"/>
        <v>0</v>
      </c>
      <c r="Y33" s="11">
        <f t="shared" si="4"/>
        <v>1432</v>
      </c>
    </row>
    <row r="34" spans="2:25" ht="16.5" x14ac:dyDescent="0.3">
      <c r="B34" s="13"/>
      <c r="C34" s="10">
        <v>26</v>
      </c>
      <c r="D34" s="15">
        <v>1465</v>
      </c>
      <c r="E34" s="12">
        <v>1440</v>
      </c>
      <c r="F34" s="12">
        <f t="shared" si="0"/>
        <v>10.17</v>
      </c>
      <c r="H34" s="13"/>
      <c r="I34" s="13"/>
      <c r="J34" s="13"/>
      <c r="K34" s="10">
        <v>26</v>
      </c>
      <c r="L34" s="15">
        <v>13000</v>
      </c>
      <c r="M34" s="14">
        <f t="shared" si="7"/>
        <v>5200</v>
      </c>
      <c r="N34" s="14">
        <f t="shared" si="7"/>
        <v>6500</v>
      </c>
      <c r="O34" s="14">
        <f t="shared" si="7"/>
        <v>7800</v>
      </c>
      <c r="P34" s="14">
        <f t="shared" si="7"/>
        <v>10400</v>
      </c>
      <c r="Q34" s="14">
        <f t="shared" si="7"/>
        <v>13000</v>
      </c>
      <c r="R34" s="14">
        <f t="shared" si="7"/>
        <v>19500</v>
      </c>
      <c r="S34" s="13"/>
      <c r="U34" s="10">
        <v>26</v>
      </c>
      <c r="V34" s="10">
        <f t="shared" si="5"/>
        <v>0</v>
      </c>
      <c r="W34" s="10" t="str">
        <f t="shared" si="2"/>
        <v>主角</v>
      </c>
      <c r="X34" s="11">
        <f t="shared" si="3"/>
        <v>0</v>
      </c>
      <c r="Y34" s="11">
        <f t="shared" si="4"/>
        <v>1465</v>
      </c>
    </row>
    <row r="35" spans="2:25" ht="16.5" x14ac:dyDescent="0.3">
      <c r="B35" s="13"/>
      <c r="C35" s="10">
        <v>27</v>
      </c>
      <c r="D35" s="15">
        <v>1498</v>
      </c>
      <c r="E35" s="12">
        <v>1560</v>
      </c>
      <c r="F35" s="12">
        <f t="shared" si="0"/>
        <v>9.6</v>
      </c>
      <c r="H35" s="13"/>
      <c r="I35" s="13"/>
      <c r="J35" s="13"/>
      <c r="K35" s="10">
        <v>27</v>
      </c>
      <c r="L35" s="15">
        <v>14000</v>
      </c>
      <c r="M35" s="14">
        <f t="shared" si="7"/>
        <v>5600</v>
      </c>
      <c r="N35" s="14">
        <f t="shared" si="7"/>
        <v>7000</v>
      </c>
      <c r="O35" s="14">
        <f t="shared" si="7"/>
        <v>8400</v>
      </c>
      <c r="P35" s="14">
        <f t="shared" si="7"/>
        <v>11200</v>
      </c>
      <c r="Q35" s="14">
        <f t="shared" si="7"/>
        <v>14000</v>
      </c>
      <c r="R35" s="14">
        <f t="shared" si="7"/>
        <v>21000</v>
      </c>
      <c r="S35" s="13"/>
      <c r="U35" s="10">
        <v>27</v>
      </c>
      <c r="V35" s="10">
        <f t="shared" si="5"/>
        <v>0</v>
      </c>
      <c r="W35" s="10" t="str">
        <f t="shared" si="2"/>
        <v>主角</v>
      </c>
      <c r="X35" s="11">
        <f t="shared" si="3"/>
        <v>0</v>
      </c>
      <c r="Y35" s="11">
        <f t="shared" si="4"/>
        <v>1498</v>
      </c>
    </row>
    <row r="36" spans="2:25" ht="16.5" x14ac:dyDescent="0.3">
      <c r="B36" s="13"/>
      <c r="C36" s="10">
        <v>28</v>
      </c>
      <c r="D36" s="15">
        <v>1531</v>
      </c>
      <c r="E36" s="12">
        <v>1560</v>
      </c>
      <c r="F36" s="12">
        <f t="shared" si="0"/>
        <v>9.81</v>
      </c>
      <c r="H36" s="13"/>
      <c r="I36" s="13"/>
      <c r="J36" s="13"/>
      <c r="K36" s="10">
        <v>28</v>
      </c>
      <c r="L36" s="15">
        <v>15000</v>
      </c>
      <c r="M36" s="14">
        <f t="shared" si="7"/>
        <v>6000</v>
      </c>
      <c r="N36" s="14">
        <f t="shared" si="7"/>
        <v>7500</v>
      </c>
      <c r="O36" s="14">
        <f t="shared" si="7"/>
        <v>9000</v>
      </c>
      <c r="P36" s="14">
        <f t="shared" si="7"/>
        <v>12000</v>
      </c>
      <c r="Q36" s="14">
        <f t="shared" si="7"/>
        <v>15000</v>
      </c>
      <c r="R36" s="14">
        <f t="shared" si="7"/>
        <v>22500</v>
      </c>
      <c r="S36" s="13"/>
      <c r="U36" s="10">
        <v>28</v>
      </c>
      <c r="V36" s="10">
        <f t="shared" si="5"/>
        <v>0</v>
      </c>
      <c r="W36" s="10" t="str">
        <f t="shared" si="2"/>
        <v>主角</v>
      </c>
      <c r="X36" s="11">
        <f t="shared" si="3"/>
        <v>0</v>
      </c>
      <c r="Y36" s="11">
        <f t="shared" si="4"/>
        <v>1531</v>
      </c>
    </row>
    <row r="37" spans="2:25" ht="16.5" x14ac:dyDescent="0.3">
      <c r="B37" s="13"/>
      <c r="C37" s="10">
        <v>29</v>
      </c>
      <c r="D37" s="15">
        <v>1564</v>
      </c>
      <c r="E37" s="12">
        <v>1680</v>
      </c>
      <c r="F37" s="12">
        <f t="shared" si="0"/>
        <v>9.31</v>
      </c>
      <c r="H37" s="13"/>
      <c r="I37" s="13"/>
      <c r="J37" s="13"/>
      <c r="K37" s="10">
        <v>29</v>
      </c>
      <c r="L37" s="15">
        <v>14000</v>
      </c>
      <c r="M37" s="14">
        <f t="shared" si="7"/>
        <v>5600</v>
      </c>
      <c r="N37" s="14">
        <f t="shared" si="7"/>
        <v>7000</v>
      </c>
      <c r="O37" s="14">
        <f t="shared" si="7"/>
        <v>8400</v>
      </c>
      <c r="P37" s="14">
        <f t="shared" si="7"/>
        <v>11200</v>
      </c>
      <c r="Q37" s="14">
        <f t="shared" si="7"/>
        <v>14000</v>
      </c>
      <c r="R37" s="14">
        <f t="shared" si="7"/>
        <v>21000</v>
      </c>
      <c r="S37" s="13"/>
      <c r="U37" s="10">
        <v>29</v>
      </c>
      <c r="V37" s="10">
        <f t="shared" si="5"/>
        <v>0</v>
      </c>
      <c r="W37" s="10" t="str">
        <f t="shared" si="2"/>
        <v>主角</v>
      </c>
      <c r="X37" s="11">
        <f t="shared" si="3"/>
        <v>0</v>
      </c>
      <c r="Y37" s="11">
        <f t="shared" si="4"/>
        <v>1564</v>
      </c>
    </row>
    <row r="38" spans="2:25" ht="16.5" x14ac:dyDescent="0.3">
      <c r="B38" s="13"/>
      <c r="C38" s="10">
        <v>30</v>
      </c>
      <c r="D38" s="15">
        <v>1597</v>
      </c>
      <c r="E38" s="12">
        <v>1680</v>
      </c>
      <c r="F38" s="12">
        <f t="shared" si="0"/>
        <v>9.51</v>
      </c>
      <c r="H38" s="13"/>
      <c r="I38" s="13"/>
      <c r="J38" s="13"/>
      <c r="K38" s="10">
        <v>30</v>
      </c>
      <c r="L38" s="15">
        <v>14000</v>
      </c>
      <c r="M38" s="14">
        <f t="shared" si="7"/>
        <v>5600</v>
      </c>
      <c r="N38" s="14">
        <f t="shared" si="7"/>
        <v>7000</v>
      </c>
      <c r="O38" s="14">
        <f t="shared" si="7"/>
        <v>8400</v>
      </c>
      <c r="P38" s="14">
        <f t="shared" si="7"/>
        <v>11200</v>
      </c>
      <c r="Q38" s="14">
        <f t="shared" si="7"/>
        <v>14000</v>
      </c>
      <c r="R38" s="14">
        <f t="shared" si="7"/>
        <v>21000</v>
      </c>
      <c r="S38" s="13"/>
      <c r="U38" s="10">
        <v>30</v>
      </c>
      <c r="V38" s="10">
        <f t="shared" si="5"/>
        <v>0</v>
      </c>
      <c r="W38" s="10" t="str">
        <f t="shared" si="2"/>
        <v>主角</v>
      </c>
      <c r="X38" s="11">
        <f t="shared" si="3"/>
        <v>0</v>
      </c>
      <c r="Y38" s="11">
        <f t="shared" si="4"/>
        <v>1597</v>
      </c>
    </row>
    <row r="39" spans="2:25" ht="16.5" x14ac:dyDescent="0.3">
      <c r="B39" s="13"/>
      <c r="C39" s="10">
        <v>31</v>
      </c>
      <c r="D39" s="15">
        <v>1630</v>
      </c>
      <c r="E39" s="12">
        <v>1800</v>
      </c>
      <c r="F39" s="12">
        <f t="shared" si="0"/>
        <v>9.06</v>
      </c>
      <c r="H39" s="13"/>
      <c r="I39" s="13"/>
      <c r="J39" s="13"/>
      <c r="K39" s="10">
        <v>31</v>
      </c>
      <c r="L39" s="15">
        <v>15000</v>
      </c>
      <c r="M39" s="14">
        <f t="shared" ref="M39:R48" si="8">ROUND($L39*M$5,0)</f>
        <v>6000</v>
      </c>
      <c r="N39" s="14">
        <f t="shared" si="8"/>
        <v>7500</v>
      </c>
      <c r="O39" s="14">
        <f t="shared" si="8"/>
        <v>9000</v>
      </c>
      <c r="P39" s="14">
        <f t="shared" si="8"/>
        <v>12000</v>
      </c>
      <c r="Q39" s="14">
        <f t="shared" si="8"/>
        <v>15000</v>
      </c>
      <c r="R39" s="14">
        <f t="shared" si="8"/>
        <v>22500</v>
      </c>
      <c r="S39" s="13"/>
      <c r="U39" s="10">
        <v>31</v>
      </c>
      <c r="V39" s="10">
        <f t="shared" si="5"/>
        <v>0</v>
      </c>
      <c r="W39" s="10" t="str">
        <f t="shared" si="2"/>
        <v>主角</v>
      </c>
      <c r="X39" s="11">
        <f t="shared" si="3"/>
        <v>0</v>
      </c>
      <c r="Y39" s="11">
        <f t="shared" si="4"/>
        <v>1630</v>
      </c>
    </row>
    <row r="40" spans="2:25" ht="16.5" x14ac:dyDescent="0.3">
      <c r="B40" s="13"/>
      <c r="C40" s="10">
        <v>32</v>
      </c>
      <c r="D40" s="15">
        <v>1679</v>
      </c>
      <c r="E40" s="12">
        <v>1800</v>
      </c>
      <c r="F40" s="12">
        <f t="shared" si="0"/>
        <v>9.33</v>
      </c>
      <c r="H40" s="13"/>
      <c r="I40" s="13"/>
      <c r="J40" s="13"/>
      <c r="K40" s="10">
        <v>32</v>
      </c>
      <c r="L40" s="15">
        <v>15000</v>
      </c>
      <c r="M40" s="14">
        <f t="shared" si="8"/>
        <v>6000</v>
      </c>
      <c r="N40" s="14">
        <f t="shared" si="8"/>
        <v>7500</v>
      </c>
      <c r="O40" s="14">
        <f t="shared" si="8"/>
        <v>9000</v>
      </c>
      <c r="P40" s="14">
        <f t="shared" si="8"/>
        <v>12000</v>
      </c>
      <c r="Q40" s="14">
        <f t="shared" si="8"/>
        <v>15000</v>
      </c>
      <c r="R40" s="14">
        <f t="shared" si="8"/>
        <v>22500</v>
      </c>
      <c r="S40" s="13"/>
      <c r="U40" s="10">
        <v>32</v>
      </c>
      <c r="V40" s="10">
        <f t="shared" si="5"/>
        <v>0</v>
      </c>
      <c r="W40" s="10" t="str">
        <f t="shared" si="2"/>
        <v>主角</v>
      </c>
      <c r="X40" s="11">
        <f t="shared" si="3"/>
        <v>0</v>
      </c>
      <c r="Y40" s="11">
        <f t="shared" si="4"/>
        <v>1679</v>
      </c>
    </row>
    <row r="41" spans="2:25" ht="16.5" x14ac:dyDescent="0.3">
      <c r="B41" s="13"/>
      <c r="C41" s="10">
        <v>33</v>
      </c>
      <c r="D41" s="15">
        <v>1728</v>
      </c>
      <c r="E41" s="12">
        <v>1920</v>
      </c>
      <c r="F41" s="12">
        <f t="shared" ref="F41:F72" si="9">ROUND(D41*10/E41,2)</f>
        <v>9</v>
      </c>
      <c r="H41" s="13"/>
      <c r="I41" s="13"/>
      <c r="J41" s="13"/>
      <c r="K41" s="10">
        <v>33</v>
      </c>
      <c r="L41" s="15">
        <v>15000</v>
      </c>
      <c r="M41" s="14">
        <f t="shared" si="8"/>
        <v>6000</v>
      </c>
      <c r="N41" s="14">
        <f t="shared" si="8"/>
        <v>7500</v>
      </c>
      <c r="O41" s="14">
        <f t="shared" si="8"/>
        <v>9000</v>
      </c>
      <c r="P41" s="14">
        <f t="shared" si="8"/>
        <v>12000</v>
      </c>
      <c r="Q41" s="14">
        <f t="shared" si="8"/>
        <v>15000</v>
      </c>
      <c r="R41" s="14">
        <f t="shared" si="8"/>
        <v>22500</v>
      </c>
      <c r="S41" s="13"/>
      <c r="U41" s="10">
        <v>33</v>
      </c>
      <c r="V41" s="10">
        <f t="shared" si="5"/>
        <v>0</v>
      </c>
      <c r="W41" s="10" t="str">
        <f t="shared" si="2"/>
        <v>主角</v>
      </c>
      <c r="X41" s="11">
        <f t="shared" si="3"/>
        <v>0</v>
      </c>
      <c r="Y41" s="11">
        <f t="shared" si="4"/>
        <v>1728</v>
      </c>
    </row>
    <row r="42" spans="2:25" ht="16.5" x14ac:dyDescent="0.3">
      <c r="B42" s="13"/>
      <c r="C42" s="10">
        <v>34</v>
      </c>
      <c r="D42" s="15">
        <v>1777</v>
      </c>
      <c r="E42" s="12">
        <v>1920</v>
      </c>
      <c r="F42" s="12">
        <f t="shared" si="9"/>
        <v>9.26</v>
      </c>
      <c r="H42" s="13"/>
      <c r="I42" s="13"/>
      <c r="J42" s="13"/>
      <c r="K42" s="10">
        <v>34</v>
      </c>
      <c r="L42" s="15">
        <v>16000</v>
      </c>
      <c r="M42" s="14">
        <f t="shared" si="8"/>
        <v>6400</v>
      </c>
      <c r="N42" s="14">
        <f t="shared" si="8"/>
        <v>8000</v>
      </c>
      <c r="O42" s="14">
        <f t="shared" si="8"/>
        <v>9600</v>
      </c>
      <c r="P42" s="14">
        <f t="shared" si="8"/>
        <v>12800</v>
      </c>
      <c r="Q42" s="14">
        <f t="shared" si="8"/>
        <v>16000</v>
      </c>
      <c r="R42" s="14">
        <f t="shared" si="8"/>
        <v>24000</v>
      </c>
      <c r="S42" s="13"/>
      <c r="U42" s="10">
        <v>34</v>
      </c>
      <c r="V42" s="10">
        <f t="shared" si="5"/>
        <v>0</v>
      </c>
      <c r="W42" s="10" t="str">
        <f t="shared" si="2"/>
        <v>主角</v>
      </c>
      <c r="X42" s="11">
        <f t="shared" si="3"/>
        <v>0</v>
      </c>
      <c r="Y42" s="11">
        <f t="shared" si="4"/>
        <v>1777</v>
      </c>
    </row>
    <row r="43" spans="2:25" ht="16.5" x14ac:dyDescent="0.3">
      <c r="B43" s="13"/>
      <c r="C43" s="10">
        <v>35</v>
      </c>
      <c r="D43" s="15">
        <v>1826</v>
      </c>
      <c r="E43" s="12">
        <v>2040</v>
      </c>
      <c r="F43" s="12">
        <f t="shared" si="9"/>
        <v>8.9499999999999993</v>
      </c>
      <c r="H43" s="13"/>
      <c r="I43" s="13"/>
      <c r="J43" s="13"/>
      <c r="K43" s="10">
        <v>35</v>
      </c>
      <c r="L43" s="15">
        <v>16000</v>
      </c>
      <c r="M43" s="14">
        <f t="shared" si="8"/>
        <v>6400</v>
      </c>
      <c r="N43" s="14">
        <f t="shared" si="8"/>
        <v>8000</v>
      </c>
      <c r="O43" s="14">
        <f t="shared" si="8"/>
        <v>9600</v>
      </c>
      <c r="P43" s="14">
        <f t="shared" si="8"/>
        <v>12800</v>
      </c>
      <c r="Q43" s="14">
        <f t="shared" si="8"/>
        <v>16000</v>
      </c>
      <c r="R43" s="14">
        <f t="shared" si="8"/>
        <v>24000</v>
      </c>
      <c r="S43" s="13"/>
      <c r="U43" s="10">
        <v>35</v>
      </c>
      <c r="V43" s="10">
        <f t="shared" si="5"/>
        <v>0</v>
      </c>
      <c r="W43" s="10" t="str">
        <f t="shared" si="2"/>
        <v>主角</v>
      </c>
      <c r="X43" s="11">
        <f t="shared" si="3"/>
        <v>0</v>
      </c>
      <c r="Y43" s="11">
        <f t="shared" si="4"/>
        <v>1826</v>
      </c>
    </row>
    <row r="44" spans="2:25" ht="16.5" x14ac:dyDescent="0.3">
      <c r="B44" s="13"/>
      <c r="C44" s="10">
        <v>36</v>
      </c>
      <c r="D44" s="15">
        <v>1875</v>
      </c>
      <c r="E44" s="12">
        <v>2180</v>
      </c>
      <c r="F44" s="12">
        <f t="shared" si="9"/>
        <v>8.6</v>
      </c>
      <c r="H44" s="13"/>
      <c r="I44" s="13"/>
      <c r="J44" s="13"/>
      <c r="K44" s="10">
        <v>36</v>
      </c>
      <c r="L44" s="15">
        <v>17000</v>
      </c>
      <c r="M44" s="14">
        <f t="shared" si="8"/>
        <v>6800</v>
      </c>
      <c r="N44" s="14">
        <f t="shared" si="8"/>
        <v>8500</v>
      </c>
      <c r="O44" s="14">
        <f t="shared" si="8"/>
        <v>10200</v>
      </c>
      <c r="P44" s="14">
        <f t="shared" si="8"/>
        <v>13600</v>
      </c>
      <c r="Q44" s="14">
        <f t="shared" si="8"/>
        <v>17000</v>
      </c>
      <c r="R44" s="14">
        <f t="shared" si="8"/>
        <v>25500</v>
      </c>
      <c r="S44" s="13"/>
      <c r="U44" s="10">
        <v>36</v>
      </c>
      <c r="V44" s="10">
        <f t="shared" si="5"/>
        <v>0</v>
      </c>
      <c r="W44" s="10" t="str">
        <f t="shared" si="2"/>
        <v>主角</v>
      </c>
      <c r="X44" s="11">
        <f t="shared" si="3"/>
        <v>0</v>
      </c>
      <c r="Y44" s="11">
        <f t="shared" si="4"/>
        <v>1875</v>
      </c>
    </row>
    <row r="45" spans="2:25" ht="16.5" x14ac:dyDescent="0.3">
      <c r="B45" s="13"/>
      <c r="C45" s="10">
        <v>37</v>
      </c>
      <c r="D45" s="15">
        <v>1924</v>
      </c>
      <c r="E45" s="12">
        <v>2330</v>
      </c>
      <c r="F45" s="12">
        <f t="shared" si="9"/>
        <v>8.26</v>
      </c>
      <c r="H45" s="13"/>
      <c r="I45" s="13"/>
      <c r="J45" s="13"/>
      <c r="K45" s="10">
        <v>37</v>
      </c>
      <c r="L45" s="15">
        <v>17000</v>
      </c>
      <c r="M45" s="14">
        <f t="shared" si="8"/>
        <v>6800</v>
      </c>
      <c r="N45" s="14">
        <f t="shared" si="8"/>
        <v>8500</v>
      </c>
      <c r="O45" s="14">
        <f t="shared" si="8"/>
        <v>10200</v>
      </c>
      <c r="P45" s="14">
        <f t="shared" si="8"/>
        <v>13600</v>
      </c>
      <c r="Q45" s="14">
        <f t="shared" si="8"/>
        <v>17000</v>
      </c>
      <c r="R45" s="14">
        <f t="shared" si="8"/>
        <v>25500</v>
      </c>
      <c r="S45" s="13"/>
      <c r="U45" s="10">
        <v>37</v>
      </c>
      <c r="V45" s="10">
        <f t="shared" si="5"/>
        <v>0</v>
      </c>
      <c r="W45" s="10" t="str">
        <f t="shared" si="2"/>
        <v>主角</v>
      </c>
      <c r="X45" s="11">
        <f t="shared" si="3"/>
        <v>0</v>
      </c>
      <c r="Y45" s="11">
        <f t="shared" si="4"/>
        <v>1924</v>
      </c>
    </row>
    <row r="46" spans="2:25" ht="16.5" x14ac:dyDescent="0.3">
      <c r="B46" s="13"/>
      <c r="C46" s="10">
        <v>38</v>
      </c>
      <c r="D46" s="15">
        <v>1973</v>
      </c>
      <c r="E46" s="12">
        <v>2480</v>
      </c>
      <c r="F46" s="12">
        <f t="shared" si="9"/>
        <v>7.96</v>
      </c>
      <c r="H46" s="13"/>
      <c r="I46" s="13"/>
      <c r="J46" s="13"/>
      <c r="K46" s="10">
        <v>38</v>
      </c>
      <c r="L46" s="15">
        <v>18000</v>
      </c>
      <c r="M46" s="14">
        <f t="shared" si="8"/>
        <v>7200</v>
      </c>
      <c r="N46" s="14">
        <f t="shared" si="8"/>
        <v>9000</v>
      </c>
      <c r="O46" s="14">
        <f t="shared" si="8"/>
        <v>10800</v>
      </c>
      <c r="P46" s="14">
        <f t="shared" si="8"/>
        <v>14400</v>
      </c>
      <c r="Q46" s="14">
        <f t="shared" si="8"/>
        <v>18000</v>
      </c>
      <c r="R46" s="14">
        <f t="shared" si="8"/>
        <v>27000</v>
      </c>
      <c r="S46" s="13"/>
      <c r="U46" s="10">
        <v>38</v>
      </c>
      <c r="V46" s="10">
        <f t="shared" si="5"/>
        <v>0</v>
      </c>
      <c r="W46" s="10" t="str">
        <f t="shared" si="2"/>
        <v>主角</v>
      </c>
      <c r="X46" s="11">
        <f t="shared" si="3"/>
        <v>0</v>
      </c>
      <c r="Y46" s="11">
        <f t="shared" si="4"/>
        <v>1973</v>
      </c>
    </row>
    <row r="47" spans="2:25" ht="16.5" x14ac:dyDescent="0.3">
      <c r="B47" s="13"/>
      <c r="C47" s="10">
        <v>39</v>
      </c>
      <c r="D47" s="15">
        <v>2022</v>
      </c>
      <c r="E47" s="12">
        <v>2630</v>
      </c>
      <c r="F47" s="12">
        <f t="shared" si="9"/>
        <v>7.69</v>
      </c>
      <c r="H47" s="13"/>
      <c r="I47" s="13"/>
      <c r="J47" s="13"/>
      <c r="K47" s="10">
        <v>39</v>
      </c>
      <c r="L47" s="15">
        <v>18000</v>
      </c>
      <c r="M47" s="14">
        <f t="shared" si="8"/>
        <v>7200</v>
      </c>
      <c r="N47" s="14">
        <f t="shared" si="8"/>
        <v>9000</v>
      </c>
      <c r="O47" s="14">
        <f t="shared" si="8"/>
        <v>10800</v>
      </c>
      <c r="P47" s="14">
        <f t="shared" si="8"/>
        <v>14400</v>
      </c>
      <c r="Q47" s="14">
        <f t="shared" si="8"/>
        <v>18000</v>
      </c>
      <c r="R47" s="14">
        <f t="shared" si="8"/>
        <v>27000</v>
      </c>
      <c r="S47" s="13"/>
      <c r="U47" s="10">
        <v>39</v>
      </c>
      <c r="V47" s="10">
        <f t="shared" si="5"/>
        <v>0</v>
      </c>
      <c r="W47" s="10" t="str">
        <f t="shared" si="2"/>
        <v>主角</v>
      </c>
      <c r="X47" s="11">
        <f t="shared" si="3"/>
        <v>0</v>
      </c>
      <c r="Y47" s="11">
        <f t="shared" si="4"/>
        <v>2022</v>
      </c>
    </row>
    <row r="48" spans="2:25" ht="16.5" x14ac:dyDescent="0.3">
      <c r="B48" s="13"/>
      <c r="C48" s="10">
        <v>40</v>
      </c>
      <c r="D48" s="15">
        <v>2071</v>
      </c>
      <c r="E48" s="12">
        <v>2800</v>
      </c>
      <c r="F48" s="12">
        <f t="shared" si="9"/>
        <v>7.4</v>
      </c>
      <c r="H48" s="13"/>
      <c r="I48" s="13"/>
      <c r="J48" s="13"/>
      <c r="K48" s="10">
        <v>40</v>
      </c>
      <c r="L48" s="15">
        <v>19000</v>
      </c>
      <c r="M48" s="14">
        <f t="shared" si="8"/>
        <v>7600</v>
      </c>
      <c r="N48" s="14">
        <f t="shared" si="8"/>
        <v>9500</v>
      </c>
      <c r="O48" s="14">
        <f t="shared" si="8"/>
        <v>11400</v>
      </c>
      <c r="P48" s="14">
        <f t="shared" si="8"/>
        <v>15200</v>
      </c>
      <c r="Q48" s="14">
        <f t="shared" si="8"/>
        <v>19000</v>
      </c>
      <c r="R48" s="14">
        <f t="shared" si="8"/>
        <v>28500</v>
      </c>
      <c r="S48" s="13"/>
      <c r="U48" s="10">
        <v>40</v>
      </c>
      <c r="V48" s="10">
        <f t="shared" si="5"/>
        <v>0</v>
      </c>
      <c r="W48" s="10" t="str">
        <f t="shared" si="2"/>
        <v>主角</v>
      </c>
      <c r="X48" s="11">
        <f t="shared" si="3"/>
        <v>0</v>
      </c>
      <c r="Y48" s="11">
        <f t="shared" si="4"/>
        <v>2071</v>
      </c>
    </row>
    <row r="49" spans="2:25" ht="16.5" x14ac:dyDescent="0.3">
      <c r="B49" s="13"/>
      <c r="C49" s="10">
        <v>41</v>
      </c>
      <c r="D49" s="15">
        <v>2120</v>
      </c>
      <c r="E49" s="12">
        <v>2960</v>
      </c>
      <c r="F49" s="12">
        <f t="shared" si="9"/>
        <v>7.16</v>
      </c>
      <c r="H49" s="13"/>
      <c r="I49" s="13"/>
      <c r="J49" s="13"/>
      <c r="K49" s="10">
        <v>41</v>
      </c>
      <c r="L49" s="15">
        <v>19000</v>
      </c>
      <c r="M49" s="14">
        <f t="shared" ref="M49:R58" si="10">ROUND($L49*M$5,0)</f>
        <v>7600</v>
      </c>
      <c r="N49" s="14">
        <f t="shared" si="10"/>
        <v>9500</v>
      </c>
      <c r="O49" s="14">
        <f t="shared" si="10"/>
        <v>11400</v>
      </c>
      <c r="P49" s="14">
        <f t="shared" si="10"/>
        <v>15200</v>
      </c>
      <c r="Q49" s="14">
        <f t="shared" si="10"/>
        <v>19000</v>
      </c>
      <c r="R49" s="14">
        <f t="shared" si="10"/>
        <v>28500</v>
      </c>
      <c r="S49" s="13"/>
      <c r="U49" s="10">
        <v>41</v>
      </c>
      <c r="V49" s="10">
        <f t="shared" si="5"/>
        <v>0</v>
      </c>
      <c r="W49" s="10" t="str">
        <f t="shared" si="2"/>
        <v>主角</v>
      </c>
      <c r="X49" s="11">
        <f t="shared" si="3"/>
        <v>0</v>
      </c>
      <c r="Y49" s="11">
        <f t="shared" si="4"/>
        <v>2120</v>
      </c>
    </row>
    <row r="50" spans="2:25" ht="16.5" x14ac:dyDescent="0.3">
      <c r="B50" s="13"/>
      <c r="C50" s="10">
        <v>42</v>
      </c>
      <c r="D50" s="15">
        <v>2188</v>
      </c>
      <c r="E50" s="12">
        <v>3130</v>
      </c>
      <c r="F50" s="12">
        <f t="shared" si="9"/>
        <v>6.99</v>
      </c>
      <c r="H50" s="13"/>
      <c r="I50" s="13"/>
      <c r="J50" s="13"/>
      <c r="K50" s="10">
        <v>42</v>
      </c>
      <c r="L50" s="15">
        <v>20000</v>
      </c>
      <c r="M50" s="14">
        <f t="shared" si="10"/>
        <v>8000</v>
      </c>
      <c r="N50" s="14">
        <f t="shared" si="10"/>
        <v>10000</v>
      </c>
      <c r="O50" s="14">
        <f t="shared" si="10"/>
        <v>12000</v>
      </c>
      <c r="P50" s="14">
        <f t="shared" si="10"/>
        <v>16000</v>
      </c>
      <c r="Q50" s="14">
        <f t="shared" si="10"/>
        <v>20000</v>
      </c>
      <c r="R50" s="14">
        <f t="shared" si="10"/>
        <v>30000</v>
      </c>
      <c r="S50" s="13"/>
      <c r="U50" s="10">
        <v>42</v>
      </c>
      <c r="V50" s="10">
        <f t="shared" si="5"/>
        <v>0</v>
      </c>
      <c r="W50" s="10" t="str">
        <f t="shared" si="2"/>
        <v>主角</v>
      </c>
      <c r="X50" s="11">
        <f t="shared" si="3"/>
        <v>0</v>
      </c>
      <c r="Y50" s="11">
        <f t="shared" si="4"/>
        <v>2188</v>
      </c>
    </row>
    <row r="51" spans="2:25" ht="16.5" x14ac:dyDescent="0.3">
      <c r="B51" s="13"/>
      <c r="C51" s="10">
        <v>43</v>
      </c>
      <c r="D51" s="15">
        <v>2256</v>
      </c>
      <c r="E51" s="12">
        <v>3310</v>
      </c>
      <c r="F51" s="12">
        <f t="shared" si="9"/>
        <v>6.82</v>
      </c>
      <c r="H51" s="13"/>
      <c r="I51" s="13"/>
      <c r="J51" s="13"/>
      <c r="K51" s="10">
        <v>43</v>
      </c>
      <c r="L51" s="15">
        <v>21000</v>
      </c>
      <c r="M51" s="14">
        <f t="shared" si="10"/>
        <v>8400</v>
      </c>
      <c r="N51" s="14">
        <f t="shared" si="10"/>
        <v>10500</v>
      </c>
      <c r="O51" s="14">
        <f t="shared" si="10"/>
        <v>12600</v>
      </c>
      <c r="P51" s="14">
        <f t="shared" si="10"/>
        <v>16800</v>
      </c>
      <c r="Q51" s="14">
        <f t="shared" si="10"/>
        <v>21000</v>
      </c>
      <c r="R51" s="14">
        <f t="shared" si="10"/>
        <v>31500</v>
      </c>
      <c r="S51" s="13"/>
      <c r="U51" s="10">
        <v>43</v>
      </c>
      <c r="V51" s="10">
        <f t="shared" si="5"/>
        <v>0</v>
      </c>
      <c r="W51" s="10" t="str">
        <f t="shared" si="2"/>
        <v>主角</v>
      </c>
      <c r="X51" s="11">
        <f t="shared" si="3"/>
        <v>0</v>
      </c>
      <c r="Y51" s="11">
        <f t="shared" si="4"/>
        <v>2256</v>
      </c>
    </row>
    <row r="52" spans="2:25" ht="16.5" x14ac:dyDescent="0.3">
      <c r="B52" s="13"/>
      <c r="C52" s="10">
        <v>44</v>
      </c>
      <c r="D52" s="15">
        <v>2324</v>
      </c>
      <c r="E52" s="12">
        <v>3490</v>
      </c>
      <c r="F52" s="12">
        <f t="shared" si="9"/>
        <v>6.66</v>
      </c>
      <c r="H52" s="13"/>
      <c r="I52" s="13"/>
      <c r="J52" s="13"/>
      <c r="K52" s="10">
        <v>44</v>
      </c>
      <c r="L52" s="15">
        <v>21000</v>
      </c>
      <c r="M52" s="14">
        <f t="shared" si="10"/>
        <v>8400</v>
      </c>
      <c r="N52" s="14">
        <f t="shared" si="10"/>
        <v>10500</v>
      </c>
      <c r="O52" s="14">
        <f t="shared" si="10"/>
        <v>12600</v>
      </c>
      <c r="P52" s="14">
        <f t="shared" si="10"/>
        <v>16800</v>
      </c>
      <c r="Q52" s="14">
        <f t="shared" si="10"/>
        <v>21000</v>
      </c>
      <c r="R52" s="14">
        <f t="shared" si="10"/>
        <v>31500</v>
      </c>
      <c r="S52" s="13"/>
      <c r="U52" s="10">
        <v>44</v>
      </c>
      <c r="V52" s="10">
        <f t="shared" si="5"/>
        <v>0</v>
      </c>
      <c r="W52" s="10" t="str">
        <f t="shared" si="2"/>
        <v>主角</v>
      </c>
      <c r="X52" s="11">
        <f t="shared" si="3"/>
        <v>0</v>
      </c>
      <c r="Y52" s="11">
        <f t="shared" si="4"/>
        <v>2324</v>
      </c>
    </row>
    <row r="53" spans="2:25" ht="16.5" x14ac:dyDescent="0.3">
      <c r="B53" s="13"/>
      <c r="C53" s="10">
        <v>45</v>
      </c>
      <c r="D53" s="15">
        <v>2392</v>
      </c>
      <c r="E53" s="12">
        <v>3680</v>
      </c>
      <c r="F53" s="12">
        <f t="shared" si="9"/>
        <v>6.5</v>
      </c>
      <c r="H53" s="13"/>
      <c r="I53" s="13"/>
      <c r="J53" s="13"/>
      <c r="K53" s="10">
        <v>45</v>
      </c>
      <c r="L53" s="15">
        <v>22000</v>
      </c>
      <c r="M53" s="14">
        <f t="shared" si="10"/>
        <v>8800</v>
      </c>
      <c r="N53" s="14">
        <f t="shared" si="10"/>
        <v>11000</v>
      </c>
      <c r="O53" s="14">
        <f t="shared" si="10"/>
        <v>13200</v>
      </c>
      <c r="P53" s="14">
        <f t="shared" si="10"/>
        <v>17600</v>
      </c>
      <c r="Q53" s="14">
        <f t="shared" si="10"/>
        <v>22000</v>
      </c>
      <c r="R53" s="14">
        <f t="shared" si="10"/>
        <v>33000</v>
      </c>
      <c r="S53" s="13"/>
      <c r="U53" s="10">
        <v>45</v>
      </c>
      <c r="V53" s="10">
        <f t="shared" si="5"/>
        <v>0</v>
      </c>
      <c r="W53" s="10" t="str">
        <f t="shared" si="2"/>
        <v>主角</v>
      </c>
      <c r="X53" s="11">
        <f t="shared" si="3"/>
        <v>0</v>
      </c>
      <c r="Y53" s="11">
        <f t="shared" si="4"/>
        <v>2392</v>
      </c>
    </row>
    <row r="54" spans="2:25" ht="16.5" x14ac:dyDescent="0.3">
      <c r="B54" s="13"/>
      <c r="C54" s="10">
        <v>46</v>
      </c>
      <c r="D54" s="15">
        <v>2460</v>
      </c>
      <c r="E54" s="12">
        <v>3870</v>
      </c>
      <c r="F54" s="12">
        <f t="shared" si="9"/>
        <v>6.36</v>
      </c>
      <c r="H54" s="13"/>
      <c r="I54" s="13"/>
      <c r="J54" s="13"/>
      <c r="K54" s="10">
        <v>46</v>
      </c>
      <c r="L54" s="15">
        <v>23000</v>
      </c>
      <c r="M54" s="14">
        <f t="shared" si="10"/>
        <v>9200</v>
      </c>
      <c r="N54" s="14">
        <f t="shared" si="10"/>
        <v>11500</v>
      </c>
      <c r="O54" s="14">
        <f t="shared" si="10"/>
        <v>13800</v>
      </c>
      <c r="P54" s="14">
        <f t="shared" si="10"/>
        <v>18400</v>
      </c>
      <c r="Q54" s="14">
        <f t="shared" si="10"/>
        <v>23000</v>
      </c>
      <c r="R54" s="14">
        <f t="shared" si="10"/>
        <v>34500</v>
      </c>
      <c r="S54" s="13"/>
      <c r="U54" s="10">
        <v>46</v>
      </c>
      <c r="V54" s="10">
        <f t="shared" si="5"/>
        <v>0</v>
      </c>
      <c r="W54" s="10" t="str">
        <f t="shared" si="2"/>
        <v>主角</v>
      </c>
      <c r="X54" s="11">
        <f t="shared" si="3"/>
        <v>0</v>
      </c>
      <c r="Y54" s="11">
        <f t="shared" si="4"/>
        <v>2460</v>
      </c>
    </row>
    <row r="55" spans="2:25" ht="16.5" x14ac:dyDescent="0.3">
      <c r="B55" s="13"/>
      <c r="C55" s="10">
        <v>47</v>
      </c>
      <c r="D55" s="15">
        <v>2528</v>
      </c>
      <c r="E55" s="12">
        <v>4070</v>
      </c>
      <c r="F55" s="12">
        <f t="shared" si="9"/>
        <v>6.21</v>
      </c>
      <c r="H55" s="13"/>
      <c r="I55" s="13"/>
      <c r="J55" s="13"/>
      <c r="K55" s="10">
        <v>47</v>
      </c>
      <c r="L55" s="15">
        <v>24000</v>
      </c>
      <c r="M55" s="14">
        <f t="shared" si="10"/>
        <v>9600</v>
      </c>
      <c r="N55" s="14">
        <f t="shared" si="10"/>
        <v>12000</v>
      </c>
      <c r="O55" s="14">
        <f t="shared" si="10"/>
        <v>14400</v>
      </c>
      <c r="P55" s="14">
        <f t="shared" si="10"/>
        <v>19200</v>
      </c>
      <c r="Q55" s="14">
        <f t="shared" si="10"/>
        <v>24000</v>
      </c>
      <c r="R55" s="14">
        <f t="shared" si="10"/>
        <v>36000</v>
      </c>
      <c r="S55" s="13"/>
      <c r="U55" s="10">
        <v>47</v>
      </c>
      <c r="V55" s="10">
        <f t="shared" si="5"/>
        <v>0</v>
      </c>
      <c r="W55" s="10" t="str">
        <f t="shared" si="2"/>
        <v>主角</v>
      </c>
      <c r="X55" s="11">
        <f t="shared" si="3"/>
        <v>0</v>
      </c>
      <c r="Y55" s="11">
        <f t="shared" si="4"/>
        <v>2528</v>
      </c>
    </row>
    <row r="56" spans="2:25" ht="16.5" x14ac:dyDescent="0.3">
      <c r="B56" s="13"/>
      <c r="C56" s="10">
        <v>48</v>
      </c>
      <c r="D56" s="15">
        <v>2596</v>
      </c>
      <c r="E56" s="12">
        <v>4270</v>
      </c>
      <c r="F56" s="12">
        <f t="shared" si="9"/>
        <v>6.08</v>
      </c>
      <c r="H56" s="13"/>
      <c r="I56" s="13"/>
      <c r="J56" s="13"/>
      <c r="K56" s="10">
        <v>48</v>
      </c>
      <c r="L56" s="15">
        <v>25000</v>
      </c>
      <c r="M56" s="14">
        <f t="shared" si="10"/>
        <v>10000</v>
      </c>
      <c r="N56" s="14">
        <f t="shared" si="10"/>
        <v>12500</v>
      </c>
      <c r="O56" s="14">
        <f t="shared" si="10"/>
        <v>15000</v>
      </c>
      <c r="P56" s="14">
        <f t="shared" si="10"/>
        <v>20000</v>
      </c>
      <c r="Q56" s="14">
        <f t="shared" si="10"/>
        <v>25000</v>
      </c>
      <c r="R56" s="14">
        <f t="shared" si="10"/>
        <v>37500</v>
      </c>
      <c r="S56" s="13"/>
      <c r="U56" s="10">
        <v>48</v>
      </c>
      <c r="V56" s="10">
        <f t="shared" si="5"/>
        <v>0</v>
      </c>
      <c r="W56" s="10" t="str">
        <f t="shared" si="2"/>
        <v>主角</v>
      </c>
      <c r="X56" s="11">
        <f t="shared" si="3"/>
        <v>0</v>
      </c>
      <c r="Y56" s="11">
        <f t="shared" si="4"/>
        <v>2596</v>
      </c>
    </row>
    <row r="57" spans="2:25" ht="16.5" x14ac:dyDescent="0.3">
      <c r="B57" s="13"/>
      <c r="C57" s="10">
        <v>49</v>
      </c>
      <c r="D57" s="15">
        <v>2664</v>
      </c>
      <c r="E57" s="12">
        <v>4480</v>
      </c>
      <c r="F57" s="12">
        <f t="shared" si="9"/>
        <v>5.95</v>
      </c>
      <c r="H57" s="13"/>
      <c r="I57" s="13"/>
      <c r="J57" s="13"/>
      <c r="K57" s="10">
        <v>49</v>
      </c>
      <c r="L57" s="15">
        <v>25000</v>
      </c>
      <c r="M57" s="14">
        <f t="shared" si="10"/>
        <v>10000</v>
      </c>
      <c r="N57" s="14">
        <f t="shared" si="10"/>
        <v>12500</v>
      </c>
      <c r="O57" s="14">
        <f t="shared" si="10"/>
        <v>15000</v>
      </c>
      <c r="P57" s="14">
        <f t="shared" si="10"/>
        <v>20000</v>
      </c>
      <c r="Q57" s="14">
        <f t="shared" si="10"/>
        <v>25000</v>
      </c>
      <c r="R57" s="14">
        <f t="shared" si="10"/>
        <v>37500</v>
      </c>
      <c r="S57" s="13"/>
      <c r="U57" s="10">
        <v>49</v>
      </c>
      <c r="V57" s="10">
        <f t="shared" si="5"/>
        <v>0</v>
      </c>
      <c r="W57" s="10" t="str">
        <f t="shared" si="2"/>
        <v>主角</v>
      </c>
      <c r="X57" s="11">
        <f t="shared" si="3"/>
        <v>0</v>
      </c>
      <c r="Y57" s="11">
        <f t="shared" si="4"/>
        <v>2664</v>
      </c>
    </row>
    <row r="58" spans="2:25" ht="16.5" x14ac:dyDescent="0.3">
      <c r="B58" s="13"/>
      <c r="C58" s="10">
        <v>50</v>
      </c>
      <c r="D58" s="15">
        <v>2732</v>
      </c>
      <c r="E58" s="12">
        <v>4700</v>
      </c>
      <c r="F58" s="12">
        <f t="shared" si="9"/>
        <v>5.81</v>
      </c>
      <c r="H58" s="13"/>
      <c r="I58" s="13"/>
      <c r="J58" s="13"/>
      <c r="K58" s="10">
        <v>50</v>
      </c>
      <c r="L58" s="15">
        <v>26000</v>
      </c>
      <c r="M58" s="14">
        <f t="shared" si="10"/>
        <v>10400</v>
      </c>
      <c r="N58" s="14">
        <f t="shared" si="10"/>
        <v>13000</v>
      </c>
      <c r="O58" s="14">
        <f t="shared" si="10"/>
        <v>15600</v>
      </c>
      <c r="P58" s="14">
        <f t="shared" si="10"/>
        <v>20800</v>
      </c>
      <c r="Q58" s="14">
        <f t="shared" si="10"/>
        <v>26000</v>
      </c>
      <c r="R58" s="14">
        <f t="shared" si="10"/>
        <v>39000</v>
      </c>
      <c r="S58" s="13"/>
      <c r="U58" s="10">
        <v>50</v>
      </c>
      <c r="V58" s="10">
        <f t="shared" si="5"/>
        <v>0</v>
      </c>
      <c r="W58" s="10" t="str">
        <f t="shared" si="2"/>
        <v>主角</v>
      </c>
      <c r="X58" s="11">
        <f t="shared" si="3"/>
        <v>0</v>
      </c>
      <c r="Y58" s="11">
        <f t="shared" si="4"/>
        <v>2732</v>
      </c>
    </row>
    <row r="59" spans="2:25" ht="16.5" x14ac:dyDescent="0.3">
      <c r="B59" s="13"/>
      <c r="C59" s="10">
        <v>51</v>
      </c>
      <c r="D59" s="15">
        <v>2800</v>
      </c>
      <c r="E59" s="12">
        <v>4920</v>
      </c>
      <c r="F59" s="12">
        <f t="shared" si="9"/>
        <v>5.69</v>
      </c>
      <c r="H59" s="13"/>
      <c r="I59" s="13"/>
      <c r="J59" s="13"/>
      <c r="K59" s="10">
        <v>51</v>
      </c>
      <c r="L59" s="15">
        <v>27000</v>
      </c>
      <c r="M59" s="14">
        <f t="shared" ref="M59:R68" si="11">ROUND($L59*M$5,0)</f>
        <v>10800</v>
      </c>
      <c r="N59" s="14">
        <f t="shared" si="11"/>
        <v>13500</v>
      </c>
      <c r="O59" s="14">
        <f t="shared" si="11"/>
        <v>16200</v>
      </c>
      <c r="P59" s="14">
        <f t="shared" si="11"/>
        <v>21600</v>
      </c>
      <c r="Q59" s="14">
        <f t="shared" si="11"/>
        <v>27000</v>
      </c>
      <c r="R59" s="14">
        <f t="shared" si="11"/>
        <v>40500</v>
      </c>
      <c r="S59" s="13"/>
      <c r="U59" s="10">
        <v>51</v>
      </c>
      <c r="V59" s="10">
        <f t="shared" si="5"/>
        <v>0</v>
      </c>
      <c r="W59" s="10" t="str">
        <f t="shared" si="2"/>
        <v>主角</v>
      </c>
      <c r="X59" s="11">
        <f t="shared" si="3"/>
        <v>0</v>
      </c>
      <c r="Y59" s="11">
        <f t="shared" si="4"/>
        <v>2800</v>
      </c>
    </row>
    <row r="60" spans="2:25" ht="16.5" x14ac:dyDescent="0.3">
      <c r="B60" s="13"/>
      <c r="C60" s="10">
        <v>52</v>
      </c>
      <c r="D60" s="15">
        <v>2890</v>
      </c>
      <c r="E60" s="12">
        <v>5150</v>
      </c>
      <c r="F60" s="12">
        <f t="shared" si="9"/>
        <v>5.61</v>
      </c>
      <c r="H60" s="13"/>
      <c r="I60" s="13"/>
      <c r="J60" s="13"/>
      <c r="K60" s="10">
        <v>52</v>
      </c>
      <c r="L60" s="15">
        <v>28000</v>
      </c>
      <c r="M60" s="14">
        <f t="shared" si="11"/>
        <v>11200</v>
      </c>
      <c r="N60" s="14">
        <f t="shared" si="11"/>
        <v>14000</v>
      </c>
      <c r="O60" s="14">
        <f t="shared" si="11"/>
        <v>16800</v>
      </c>
      <c r="P60" s="14">
        <f t="shared" si="11"/>
        <v>22400</v>
      </c>
      <c r="Q60" s="14">
        <f t="shared" si="11"/>
        <v>28000</v>
      </c>
      <c r="R60" s="14">
        <f t="shared" si="11"/>
        <v>42000</v>
      </c>
      <c r="S60" s="13"/>
      <c r="U60" s="10">
        <v>52</v>
      </c>
      <c r="V60" s="10">
        <f t="shared" si="5"/>
        <v>0</v>
      </c>
      <c r="W60" s="10" t="str">
        <f t="shared" si="2"/>
        <v>主角</v>
      </c>
      <c r="X60" s="11">
        <f t="shared" si="3"/>
        <v>0</v>
      </c>
      <c r="Y60" s="11">
        <f t="shared" si="4"/>
        <v>2890</v>
      </c>
    </row>
    <row r="61" spans="2:25" ht="16.5" x14ac:dyDescent="0.3">
      <c r="B61" s="13"/>
      <c r="C61" s="10">
        <v>53</v>
      </c>
      <c r="D61" s="15">
        <v>2980</v>
      </c>
      <c r="E61" s="12">
        <v>5390</v>
      </c>
      <c r="F61" s="12">
        <f t="shared" si="9"/>
        <v>5.53</v>
      </c>
      <c r="H61" s="13"/>
      <c r="I61" s="13"/>
      <c r="J61" s="13"/>
      <c r="K61" s="10">
        <v>53</v>
      </c>
      <c r="L61" s="15">
        <v>30000</v>
      </c>
      <c r="M61" s="14">
        <f t="shared" si="11"/>
        <v>12000</v>
      </c>
      <c r="N61" s="14">
        <f t="shared" si="11"/>
        <v>15000</v>
      </c>
      <c r="O61" s="14">
        <f t="shared" si="11"/>
        <v>18000</v>
      </c>
      <c r="P61" s="14">
        <f t="shared" si="11"/>
        <v>24000</v>
      </c>
      <c r="Q61" s="14">
        <f t="shared" si="11"/>
        <v>30000</v>
      </c>
      <c r="R61" s="14">
        <f t="shared" si="11"/>
        <v>45000</v>
      </c>
      <c r="S61" s="13"/>
      <c r="U61" s="10">
        <v>53</v>
      </c>
      <c r="V61" s="10">
        <f t="shared" si="5"/>
        <v>0</v>
      </c>
      <c r="W61" s="10" t="str">
        <f t="shared" si="2"/>
        <v>主角</v>
      </c>
      <c r="X61" s="11">
        <f t="shared" si="3"/>
        <v>0</v>
      </c>
      <c r="Y61" s="11">
        <f t="shared" si="4"/>
        <v>2980</v>
      </c>
    </row>
    <row r="62" spans="2:25" ht="16.5" x14ac:dyDescent="0.3">
      <c r="B62" s="13"/>
      <c r="C62" s="10">
        <v>54</v>
      </c>
      <c r="D62" s="15">
        <v>3070</v>
      </c>
      <c r="E62" s="12">
        <v>5640</v>
      </c>
      <c r="F62" s="12">
        <f t="shared" si="9"/>
        <v>5.44</v>
      </c>
      <c r="H62" s="13"/>
      <c r="I62" s="13"/>
      <c r="J62" s="13"/>
      <c r="K62" s="10">
        <v>54</v>
      </c>
      <c r="L62" s="15">
        <v>31000</v>
      </c>
      <c r="M62" s="14">
        <f t="shared" si="11"/>
        <v>12400</v>
      </c>
      <c r="N62" s="14">
        <f t="shared" si="11"/>
        <v>15500</v>
      </c>
      <c r="O62" s="14">
        <f t="shared" si="11"/>
        <v>18600</v>
      </c>
      <c r="P62" s="14">
        <f t="shared" si="11"/>
        <v>24800</v>
      </c>
      <c r="Q62" s="14">
        <f t="shared" si="11"/>
        <v>31000</v>
      </c>
      <c r="R62" s="14">
        <f t="shared" si="11"/>
        <v>46500</v>
      </c>
      <c r="S62" s="13"/>
      <c r="U62" s="10">
        <v>54</v>
      </c>
      <c r="V62" s="10">
        <f t="shared" si="5"/>
        <v>0</v>
      </c>
      <c r="W62" s="10" t="str">
        <f t="shared" si="2"/>
        <v>主角</v>
      </c>
      <c r="X62" s="11">
        <f t="shared" si="3"/>
        <v>0</v>
      </c>
      <c r="Y62" s="11">
        <f t="shared" si="4"/>
        <v>3070</v>
      </c>
    </row>
    <row r="63" spans="2:25" ht="16.5" x14ac:dyDescent="0.3">
      <c r="B63" s="13"/>
      <c r="C63" s="10">
        <v>55</v>
      </c>
      <c r="D63" s="15">
        <v>3160</v>
      </c>
      <c r="E63" s="12">
        <v>5890</v>
      </c>
      <c r="F63" s="12">
        <f t="shared" si="9"/>
        <v>5.37</v>
      </c>
      <c r="H63" s="13"/>
      <c r="I63" s="13"/>
      <c r="J63" s="13"/>
      <c r="K63" s="10">
        <v>55</v>
      </c>
      <c r="L63" s="15">
        <v>32000</v>
      </c>
      <c r="M63" s="14">
        <f t="shared" si="11"/>
        <v>12800</v>
      </c>
      <c r="N63" s="14">
        <f t="shared" si="11"/>
        <v>16000</v>
      </c>
      <c r="O63" s="14">
        <f t="shared" si="11"/>
        <v>19200</v>
      </c>
      <c r="P63" s="14">
        <f t="shared" si="11"/>
        <v>25600</v>
      </c>
      <c r="Q63" s="14">
        <f t="shared" si="11"/>
        <v>32000</v>
      </c>
      <c r="R63" s="14">
        <f t="shared" si="11"/>
        <v>48000</v>
      </c>
      <c r="S63" s="13"/>
      <c r="U63" s="10">
        <v>55</v>
      </c>
      <c r="V63" s="10">
        <f t="shared" si="5"/>
        <v>0</v>
      </c>
      <c r="W63" s="10" t="str">
        <f t="shared" si="2"/>
        <v>主角</v>
      </c>
      <c r="X63" s="11">
        <f t="shared" si="3"/>
        <v>0</v>
      </c>
      <c r="Y63" s="11">
        <f t="shared" si="4"/>
        <v>3160</v>
      </c>
    </row>
    <row r="64" spans="2:25" ht="16.5" x14ac:dyDescent="0.3">
      <c r="B64" s="13"/>
      <c r="C64" s="10">
        <v>56</v>
      </c>
      <c r="D64" s="15">
        <v>3250</v>
      </c>
      <c r="E64" s="12">
        <v>6150</v>
      </c>
      <c r="F64" s="12">
        <f t="shared" si="9"/>
        <v>5.28</v>
      </c>
      <c r="H64" s="13"/>
      <c r="I64" s="13"/>
      <c r="J64" s="13"/>
      <c r="K64" s="10">
        <v>56</v>
      </c>
      <c r="L64" s="15">
        <v>34000</v>
      </c>
      <c r="M64" s="14">
        <f t="shared" si="11"/>
        <v>13600</v>
      </c>
      <c r="N64" s="14">
        <f t="shared" si="11"/>
        <v>17000</v>
      </c>
      <c r="O64" s="14">
        <f t="shared" si="11"/>
        <v>20400</v>
      </c>
      <c r="P64" s="14">
        <f t="shared" si="11"/>
        <v>27200</v>
      </c>
      <c r="Q64" s="14">
        <f t="shared" si="11"/>
        <v>34000</v>
      </c>
      <c r="R64" s="14">
        <f t="shared" si="11"/>
        <v>51000</v>
      </c>
      <c r="S64" s="13"/>
      <c r="U64" s="10">
        <v>56</v>
      </c>
      <c r="V64" s="10">
        <f t="shared" si="5"/>
        <v>0</v>
      </c>
      <c r="W64" s="10" t="str">
        <f t="shared" si="2"/>
        <v>主角</v>
      </c>
      <c r="X64" s="11">
        <f t="shared" si="3"/>
        <v>0</v>
      </c>
      <c r="Y64" s="11">
        <f t="shared" si="4"/>
        <v>3250</v>
      </c>
    </row>
    <row r="65" spans="2:25" ht="16.5" x14ac:dyDescent="0.3">
      <c r="B65" s="13"/>
      <c r="C65" s="10">
        <v>57</v>
      </c>
      <c r="D65" s="15">
        <v>3340</v>
      </c>
      <c r="E65" s="12">
        <v>6410</v>
      </c>
      <c r="F65" s="12">
        <f t="shared" si="9"/>
        <v>5.21</v>
      </c>
      <c r="H65" s="13"/>
      <c r="I65" s="13"/>
      <c r="J65" s="13"/>
      <c r="K65" s="10">
        <v>57</v>
      </c>
      <c r="L65" s="15">
        <v>35000</v>
      </c>
      <c r="M65" s="14">
        <f t="shared" si="11"/>
        <v>14000</v>
      </c>
      <c r="N65" s="14">
        <f t="shared" si="11"/>
        <v>17500</v>
      </c>
      <c r="O65" s="14">
        <f t="shared" si="11"/>
        <v>21000</v>
      </c>
      <c r="P65" s="14">
        <f t="shared" si="11"/>
        <v>28000</v>
      </c>
      <c r="Q65" s="14">
        <f t="shared" si="11"/>
        <v>35000</v>
      </c>
      <c r="R65" s="14">
        <f t="shared" si="11"/>
        <v>52500</v>
      </c>
      <c r="S65" s="13"/>
      <c r="U65" s="10">
        <v>57</v>
      </c>
      <c r="V65" s="10">
        <f t="shared" si="5"/>
        <v>0</v>
      </c>
      <c r="W65" s="10" t="str">
        <f t="shared" si="2"/>
        <v>主角</v>
      </c>
      <c r="X65" s="11">
        <f t="shared" si="3"/>
        <v>0</v>
      </c>
      <c r="Y65" s="11">
        <f t="shared" si="4"/>
        <v>3340</v>
      </c>
    </row>
    <row r="66" spans="2:25" ht="16.5" x14ac:dyDescent="0.3">
      <c r="B66" s="13"/>
      <c r="C66" s="10">
        <v>58</v>
      </c>
      <c r="D66" s="15">
        <v>3430</v>
      </c>
      <c r="E66" s="12">
        <v>6690</v>
      </c>
      <c r="F66" s="12">
        <f t="shared" si="9"/>
        <v>5.13</v>
      </c>
      <c r="H66" s="13"/>
      <c r="I66" s="13"/>
      <c r="J66" s="13"/>
      <c r="K66" s="10">
        <v>58</v>
      </c>
      <c r="L66" s="15">
        <v>36000</v>
      </c>
      <c r="M66" s="14">
        <f t="shared" si="11"/>
        <v>14400</v>
      </c>
      <c r="N66" s="14">
        <f t="shared" si="11"/>
        <v>18000</v>
      </c>
      <c r="O66" s="14">
        <f t="shared" si="11"/>
        <v>21600</v>
      </c>
      <c r="P66" s="14">
        <f t="shared" si="11"/>
        <v>28800</v>
      </c>
      <c r="Q66" s="14">
        <f t="shared" si="11"/>
        <v>36000</v>
      </c>
      <c r="R66" s="14">
        <f t="shared" si="11"/>
        <v>54000</v>
      </c>
      <c r="S66" s="13"/>
      <c r="U66" s="10">
        <v>58</v>
      </c>
      <c r="V66" s="10">
        <f t="shared" si="5"/>
        <v>0</v>
      </c>
      <c r="W66" s="10" t="str">
        <f t="shared" si="2"/>
        <v>主角</v>
      </c>
      <c r="X66" s="11">
        <f t="shared" si="3"/>
        <v>0</v>
      </c>
      <c r="Y66" s="11">
        <f t="shared" si="4"/>
        <v>3430</v>
      </c>
    </row>
    <row r="67" spans="2:25" ht="16.5" x14ac:dyDescent="0.3">
      <c r="B67" s="13"/>
      <c r="C67" s="10">
        <v>59</v>
      </c>
      <c r="D67" s="15">
        <v>3520</v>
      </c>
      <c r="E67" s="12">
        <v>6970</v>
      </c>
      <c r="F67" s="12">
        <f t="shared" si="9"/>
        <v>5.05</v>
      </c>
      <c r="H67" s="13"/>
      <c r="I67" s="13"/>
      <c r="J67" s="13"/>
      <c r="K67" s="10">
        <v>59</v>
      </c>
      <c r="L67" s="15">
        <v>37000</v>
      </c>
      <c r="M67" s="14">
        <f t="shared" si="11"/>
        <v>14800</v>
      </c>
      <c r="N67" s="14">
        <f t="shared" si="11"/>
        <v>18500</v>
      </c>
      <c r="O67" s="14">
        <f t="shared" si="11"/>
        <v>22200</v>
      </c>
      <c r="P67" s="14">
        <f t="shared" si="11"/>
        <v>29600</v>
      </c>
      <c r="Q67" s="14">
        <f t="shared" si="11"/>
        <v>37000</v>
      </c>
      <c r="R67" s="14">
        <f t="shared" si="11"/>
        <v>55500</v>
      </c>
      <c r="S67" s="13"/>
      <c r="U67" s="10">
        <v>59</v>
      </c>
      <c r="V67" s="10">
        <f t="shared" si="5"/>
        <v>0</v>
      </c>
      <c r="W67" s="10" t="str">
        <f t="shared" si="2"/>
        <v>主角</v>
      </c>
      <c r="X67" s="11">
        <f t="shared" si="3"/>
        <v>0</v>
      </c>
      <c r="Y67" s="11">
        <f t="shared" si="4"/>
        <v>3520</v>
      </c>
    </row>
    <row r="68" spans="2:25" ht="16.5" x14ac:dyDescent="0.3">
      <c r="B68" s="13"/>
      <c r="C68" s="10">
        <v>60</v>
      </c>
      <c r="D68" s="15">
        <v>3610</v>
      </c>
      <c r="E68" s="12">
        <v>7260</v>
      </c>
      <c r="F68" s="12">
        <f t="shared" si="9"/>
        <v>4.97</v>
      </c>
      <c r="H68" s="13"/>
      <c r="I68" s="13"/>
      <c r="J68" s="13"/>
      <c r="K68" s="10">
        <v>60</v>
      </c>
      <c r="L68" s="15">
        <v>39000</v>
      </c>
      <c r="M68" s="14">
        <f t="shared" si="11"/>
        <v>15600</v>
      </c>
      <c r="N68" s="14">
        <f t="shared" si="11"/>
        <v>19500</v>
      </c>
      <c r="O68" s="14">
        <f t="shared" si="11"/>
        <v>23400</v>
      </c>
      <c r="P68" s="14">
        <f t="shared" si="11"/>
        <v>31200</v>
      </c>
      <c r="Q68" s="14">
        <f t="shared" si="11"/>
        <v>39000</v>
      </c>
      <c r="R68" s="14">
        <f t="shared" si="11"/>
        <v>58500</v>
      </c>
      <c r="S68" s="13"/>
      <c r="U68" s="10">
        <v>60</v>
      </c>
      <c r="V68" s="10">
        <f t="shared" si="5"/>
        <v>0</v>
      </c>
      <c r="W68" s="10" t="str">
        <f t="shared" si="2"/>
        <v>主角</v>
      </c>
      <c r="X68" s="11">
        <f t="shared" si="3"/>
        <v>0</v>
      </c>
      <c r="Y68" s="11">
        <f t="shared" si="4"/>
        <v>3610</v>
      </c>
    </row>
    <row r="69" spans="2:25" ht="16.5" x14ac:dyDescent="0.3">
      <c r="B69" s="13"/>
      <c r="C69" s="10">
        <v>61</v>
      </c>
      <c r="D69" s="15">
        <v>3700</v>
      </c>
      <c r="E69" s="12">
        <v>7560</v>
      </c>
      <c r="F69" s="12">
        <f t="shared" si="9"/>
        <v>4.8899999999999997</v>
      </c>
      <c r="H69" s="13"/>
      <c r="I69" s="13"/>
      <c r="J69" s="13"/>
      <c r="K69" s="10">
        <v>61</v>
      </c>
      <c r="L69" s="15">
        <v>40000</v>
      </c>
      <c r="M69" s="14">
        <f t="shared" ref="M69:R78" si="12">ROUND($L69*M$5,0)</f>
        <v>16000</v>
      </c>
      <c r="N69" s="14">
        <f t="shared" si="12"/>
        <v>20000</v>
      </c>
      <c r="O69" s="14">
        <f t="shared" si="12"/>
        <v>24000</v>
      </c>
      <c r="P69" s="14">
        <f t="shared" si="12"/>
        <v>32000</v>
      </c>
      <c r="Q69" s="14">
        <f t="shared" si="12"/>
        <v>40000</v>
      </c>
      <c r="R69" s="14">
        <f t="shared" si="12"/>
        <v>60000</v>
      </c>
      <c r="S69" s="13"/>
      <c r="U69" s="10">
        <v>61</v>
      </c>
      <c r="V69" s="10">
        <f t="shared" si="5"/>
        <v>0</v>
      </c>
      <c r="W69" s="10" t="str">
        <f t="shared" si="2"/>
        <v>主角</v>
      </c>
      <c r="X69" s="11">
        <f t="shared" si="3"/>
        <v>0</v>
      </c>
      <c r="Y69" s="11">
        <f t="shared" si="4"/>
        <v>3700</v>
      </c>
    </row>
    <row r="70" spans="2:25" ht="16.5" x14ac:dyDescent="0.3">
      <c r="B70" s="13"/>
      <c r="C70" s="10">
        <v>62</v>
      </c>
      <c r="D70" s="15">
        <v>3815</v>
      </c>
      <c r="E70" s="12">
        <v>7860</v>
      </c>
      <c r="F70" s="12">
        <f t="shared" si="9"/>
        <v>4.8499999999999996</v>
      </c>
      <c r="H70" s="13"/>
      <c r="I70" s="13"/>
      <c r="J70" s="13"/>
      <c r="K70" s="10">
        <v>62</v>
      </c>
      <c r="L70" s="15">
        <v>42000</v>
      </c>
      <c r="M70" s="14">
        <f t="shared" si="12"/>
        <v>16800</v>
      </c>
      <c r="N70" s="14">
        <f t="shared" si="12"/>
        <v>21000</v>
      </c>
      <c r="O70" s="14">
        <f t="shared" si="12"/>
        <v>25200</v>
      </c>
      <c r="P70" s="14">
        <f t="shared" si="12"/>
        <v>33600</v>
      </c>
      <c r="Q70" s="14">
        <f t="shared" si="12"/>
        <v>42000</v>
      </c>
      <c r="R70" s="14">
        <f t="shared" si="12"/>
        <v>63000</v>
      </c>
      <c r="S70" s="13"/>
      <c r="U70" s="10">
        <v>62</v>
      </c>
      <c r="V70" s="10">
        <f t="shared" si="5"/>
        <v>0</v>
      </c>
      <c r="W70" s="10" t="str">
        <f t="shared" si="2"/>
        <v>主角</v>
      </c>
      <c r="X70" s="11">
        <f t="shared" si="3"/>
        <v>0</v>
      </c>
      <c r="Y70" s="11">
        <f t="shared" si="4"/>
        <v>3815</v>
      </c>
    </row>
    <row r="71" spans="2:25" ht="16.5" x14ac:dyDescent="0.3">
      <c r="B71" s="13"/>
      <c r="C71" s="10">
        <v>63</v>
      </c>
      <c r="D71" s="15">
        <v>3930</v>
      </c>
      <c r="E71" s="12">
        <v>8180</v>
      </c>
      <c r="F71" s="12">
        <f t="shared" si="9"/>
        <v>4.8</v>
      </c>
      <c r="H71" s="13"/>
      <c r="I71" s="13"/>
      <c r="J71" s="13"/>
      <c r="K71" s="10">
        <v>63</v>
      </c>
      <c r="L71" s="15">
        <v>44000</v>
      </c>
      <c r="M71" s="14">
        <f t="shared" si="12"/>
        <v>17600</v>
      </c>
      <c r="N71" s="14">
        <f t="shared" si="12"/>
        <v>22000</v>
      </c>
      <c r="O71" s="14">
        <f t="shared" si="12"/>
        <v>26400</v>
      </c>
      <c r="P71" s="14">
        <f t="shared" si="12"/>
        <v>35200</v>
      </c>
      <c r="Q71" s="14">
        <f t="shared" si="12"/>
        <v>44000</v>
      </c>
      <c r="R71" s="14">
        <f t="shared" si="12"/>
        <v>66000</v>
      </c>
      <c r="S71" s="13"/>
      <c r="U71" s="10">
        <v>63</v>
      </c>
      <c r="V71" s="10">
        <f t="shared" si="5"/>
        <v>0</v>
      </c>
      <c r="W71" s="10" t="str">
        <f t="shared" si="2"/>
        <v>主角</v>
      </c>
      <c r="X71" s="11">
        <f t="shared" si="3"/>
        <v>0</v>
      </c>
      <c r="Y71" s="11">
        <f t="shared" si="4"/>
        <v>3930</v>
      </c>
    </row>
    <row r="72" spans="2:25" ht="16.5" x14ac:dyDescent="0.3">
      <c r="B72" s="13"/>
      <c r="C72" s="10">
        <v>64</v>
      </c>
      <c r="D72" s="15">
        <v>4045</v>
      </c>
      <c r="E72" s="12">
        <v>8500</v>
      </c>
      <c r="F72" s="12">
        <f t="shared" si="9"/>
        <v>4.76</v>
      </c>
      <c r="H72" s="13"/>
      <c r="I72" s="13"/>
      <c r="J72" s="13"/>
      <c r="K72" s="10">
        <v>64</v>
      </c>
      <c r="L72" s="15">
        <v>46000</v>
      </c>
      <c r="M72" s="14">
        <f t="shared" si="12"/>
        <v>18400</v>
      </c>
      <c r="N72" s="14">
        <f t="shared" si="12"/>
        <v>23000</v>
      </c>
      <c r="O72" s="14">
        <f t="shared" si="12"/>
        <v>27600</v>
      </c>
      <c r="P72" s="14">
        <f t="shared" si="12"/>
        <v>36800</v>
      </c>
      <c r="Q72" s="14">
        <f t="shared" si="12"/>
        <v>46000</v>
      </c>
      <c r="R72" s="14">
        <f t="shared" si="12"/>
        <v>69000</v>
      </c>
      <c r="S72" s="13"/>
      <c r="U72" s="10">
        <v>64</v>
      </c>
      <c r="V72" s="10">
        <f t="shared" si="5"/>
        <v>0</v>
      </c>
      <c r="W72" s="10" t="str">
        <f t="shared" si="2"/>
        <v>主角</v>
      </c>
      <c r="X72" s="11">
        <f t="shared" si="3"/>
        <v>0</v>
      </c>
      <c r="Y72" s="11">
        <f t="shared" si="4"/>
        <v>4045</v>
      </c>
    </row>
    <row r="73" spans="2:25" ht="16.5" x14ac:dyDescent="0.3">
      <c r="B73" s="13"/>
      <c r="C73" s="10">
        <v>65</v>
      </c>
      <c r="D73" s="15">
        <v>4160</v>
      </c>
      <c r="E73" s="12">
        <v>8840</v>
      </c>
      <c r="F73" s="12">
        <f t="shared" ref="F73:F104" si="13">ROUND(D73*10/E73,2)</f>
        <v>4.71</v>
      </c>
      <c r="H73" s="13"/>
      <c r="I73" s="13"/>
      <c r="J73" s="13"/>
      <c r="K73" s="10">
        <v>65</v>
      </c>
      <c r="L73" s="15">
        <v>48000</v>
      </c>
      <c r="M73" s="14">
        <f t="shared" si="12"/>
        <v>19200</v>
      </c>
      <c r="N73" s="14">
        <f t="shared" si="12"/>
        <v>24000</v>
      </c>
      <c r="O73" s="14">
        <f t="shared" si="12"/>
        <v>28800</v>
      </c>
      <c r="P73" s="14">
        <f t="shared" si="12"/>
        <v>38400</v>
      </c>
      <c r="Q73" s="14">
        <f t="shared" si="12"/>
        <v>48000</v>
      </c>
      <c r="R73" s="14">
        <f t="shared" si="12"/>
        <v>72000</v>
      </c>
      <c r="S73" s="13"/>
      <c r="U73" s="10">
        <v>65</v>
      </c>
      <c r="V73" s="10">
        <f t="shared" si="5"/>
        <v>0</v>
      </c>
      <c r="W73" s="10" t="str">
        <f t="shared" ref="W73:W136" si="14">VLOOKUP(V73,$H$8:$I$15,2,0)</f>
        <v>主角</v>
      </c>
      <c r="X73" s="11">
        <f t="shared" ref="X73:X136" si="15">IF(W73="主角",0,VLOOKUP(U73,$K$8:$R$128,MATCH(W73,$K$8:$R$8,0),0))</f>
        <v>0</v>
      </c>
      <c r="Y73" s="11">
        <f t="shared" ref="Y73:Y136" si="16">ROUND(VLOOKUP(U73,$C$8:$D$128,2,0),0)</f>
        <v>4160</v>
      </c>
    </row>
    <row r="74" spans="2:25" ht="16.5" x14ac:dyDescent="0.3">
      <c r="B74" s="13"/>
      <c r="C74" s="10">
        <v>66</v>
      </c>
      <c r="D74" s="15">
        <v>4275</v>
      </c>
      <c r="E74" s="12">
        <v>9180</v>
      </c>
      <c r="F74" s="12">
        <f t="shared" si="13"/>
        <v>4.66</v>
      </c>
      <c r="H74" s="13"/>
      <c r="I74" s="13"/>
      <c r="J74" s="13"/>
      <c r="K74" s="10">
        <v>66</v>
      </c>
      <c r="L74" s="15">
        <v>50000</v>
      </c>
      <c r="M74" s="14">
        <f t="shared" si="12"/>
        <v>20000</v>
      </c>
      <c r="N74" s="14">
        <f t="shared" si="12"/>
        <v>25000</v>
      </c>
      <c r="O74" s="14">
        <f t="shared" si="12"/>
        <v>30000</v>
      </c>
      <c r="P74" s="14">
        <f t="shared" si="12"/>
        <v>40000</v>
      </c>
      <c r="Q74" s="14">
        <f t="shared" si="12"/>
        <v>50000</v>
      </c>
      <c r="R74" s="14">
        <f t="shared" si="12"/>
        <v>75000</v>
      </c>
      <c r="S74" s="13"/>
      <c r="U74" s="10">
        <v>66</v>
      </c>
      <c r="V74" s="10">
        <f t="shared" ref="V74:V137" si="17">IF(U74&gt;U73,V73,V73+1)</f>
        <v>0</v>
      </c>
      <c r="W74" s="10" t="str">
        <f t="shared" si="14"/>
        <v>主角</v>
      </c>
      <c r="X74" s="11">
        <f t="shared" si="15"/>
        <v>0</v>
      </c>
      <c r="Y74" s="11">
        <f t="shared" si="16"/>
        <v>4275</v>
      </c>
    </row>
    <row r="75" spans="2:25" ht="16.5" x14ac:dyDescent="0.3">
      <c r="B75" s="13"/>
      <c r="C75" s="10">
        <v>67</v>
      </c>
      <c r="D75" s="15">
        <v>4390</v>
      </c>
      <c r="E75" s="12">
        <v>9540</v>
      </c>
      <c r="F75" s="12">
        <f t="shared" si="13"/>
        <v>4.5999999999999996</v>
      </c>
      <c r="H75" s="13"/>
      <c r="I75" s="13"/>
      <c r="J75" s="13"/>
      <c r="K75" s="10">
        <v>67</v>
      </c>
      <c r="L75" s="15">
        <v>51000</v>
      </c>
      <c r="M75" s="14">
        <f t="shared" si="12"/>
        <v>20400</v>
      </c>
      <c r="N75" s="14">
        <f t="shared" si="12"/>
        <v>25500</v>
      </c>
      <c r="O75" s="14">
        <f t="shared" si="12"/>
        <v>30600</v>
      </c>
      <c r="P75" s="14">
        <f t="shared" si="12"/>
        <v>40800</v>
      </c>
      <c r="Q75" s="14">
        <f t="shared" si="12"/>
        <v>51000</v>
      </c>
      <c r="R75" s="14">
        <f t="shared" si="12"/>
        <v>76500</v>
      </c>
      <c r="S75" s="13"/>
      <c r="U75" s="10">
        <v>67</v>
      </c>
      <c r="V75" s="10">
        <f t="shared" si="17"/>
        <v>0</v>
      </c>
      <c r="W75" s="10" t="str">
        <f t="shared" si="14"/>
        <v>主角</v>
      </c>
      <c r="X75" s="11">
        <f t="shared" si="15"/>
        <v>0</v>
      </c>
      <c r="Y75" s="11">
        <f t="shared" si="16"/>
        <v>4390</v>
      </c>
    </row>
    <row r="76" spans="2:25" ht="16.5" x14ac:dyDescent="0.3">
      <c r="B76" s="13"/>
      <c r="C76" s="10">
        <v>68</v>
      </c>
      <c r="D76" s="15">
        <v>4505</v>
      </c>
      <c r="E76" s="12">
        <v>9900</v>
      </c>
      <c r="F76" s="12">
        <f t="shared" si="13"/>
        <v>4.55</v>
      </c>
      <c r="H76" s="13"/>
      <c r="I76" s="13"/>
      <c r="J76" s="13"/>
      <c r="K76" s="10">
        <v>68</v>
      </c>
      <c r="L76" s="15">
        <v>53000</v>
      </c>
      <c r="M76" s="14">
        <f t="shared" si="12"/>
        <v>21200</v>
      </c>
      <c r="N76" s="14">
        <f t="shared" si="12"/>
        <v>26500</v>
      </c>
      <c r="O76" s="14">
        <f t="shared" si="12"/>
        <v>31800</v>
      </c>
      <c r="P76" s="14">
        <f t="shared" si="12"/>
        <v>42400</v>
      </c>
      <c r="Q76" s="14">
        <f t="shared" si="12"/>
        <v>53000</v>
      </c>
      <c r="R76" s="14">
        <f t="shared" si="12"/>
        <v>79500</v>
      </c>
      <c r="S76" s="13"/>
      <c r="U76" s="10">
        <v>68</v>
      </c>
      <c r="V76" s="10">
        <f t="shared" si="17"/>
        <v>0</v>
      </c>
      <c r="W76" s="10" t="str">
        <f t="shared" si="14"/>
        <v>主角</v>
      </c>
      <c r="X76" s="11">
        <f t="shared" si="15"/>
        <v>0</v>
      </c>
      <c r="Y76" s="11">
        <f t="shared" si="16"/>
        <v>4505</v>
      </c>
    </row>
    <row r="77" spans="2:25" ht="16.5" x14ac:dyDescent="0.3">
      <c r="B77" s="13"/>
      <c r="C77" s="10">
        <v>69</v>
      </c>
      <c r="D77" s="15">
        <v>4620</v>
      </c>
      <c r="E77" s="12">
        <v>10270</v>
      </c>
      <c r="F77" s="12">
        <f t="shared" si="13"/>
        <v>4.5</v>
      </c>
      <c r="H77" s="13"/>
      <c r="I77" s="13"/>
      <c r="J77" s="13"/>
      <c r="K77" s="10">
        <v>69</v>
      </c>
      <c r="L77" s="15">
        <v>55000</v>
      </c>
      <c r="M77" s="14">
        <f t="shared" si="12"/>
        <v>22000</v>
      </c>
      <c r="N77" s="14">
        <f t="shared" si="12"/>
        <v>27500</v>
      </c>
      <c r="O77" s="14">
        <f t="shared" si="12"/>
        <v>33000</v>
      </c>
      <c r="P77" s="14">
        <f t="shared" si="12"/>
        <v>44000</v>
      </c>
      <c r="Q77" s="14">
        <f t="shared" si="12"/>
        <v>55000</v>
      </c>
      <c r="R77" s="14">
        <f t="shared" si="12"/>
        <v>82500</v>
      </c>
      <c r="S77" s="13"/>
      <c r="U77" s="10">
        <v>69</v>
      </c>
      <c r="V77" s="10">
        <f t="shared" si="17"/>
        <v>0</v>
      </c>
      <c r="W77" s="10" t="str">
        <f t="shared" si="14"/>
        <v>主角</v>
      </c>
      <c r="X77" s="11">
        <f t="shared" si="15"/>
        <v>0</v>
      </c>
      <c r="Y77" s="11">
        <f t="shared" si="16"/>
        <v>4620</v>
      </c>
    </row>
    <row r="78" spans="2:25" ht="16.5" x14ac:dyDescent="0.3">
      <c r="B78" s="13"/>
      <c r="C78" s="10">
        <v>70</v>
      </c>
      <c r="D78" s="15">
        <v>4735</v>
      </c>
      <c r="E78" s="12">
        <v>10660</v>
      </c>
      <c r="F78" s="12">
        <f t="shared" si="13"/>
        <v>4.4400000000000004</v>
      </c>
      <c r="H78" s="13"/>
      <c r="I78" s="13"/>
      <c r="J78" s="13"/>
      <c r="K78" s="10">
        <v>70</v>
      </c>
      <c r="L78" s="15">
        <v>57000</v>
      </c>
      <c r="M78" s="14">
        <f t="shared" si="12"/>
        <v>22800</v>
      </c>
      <c r="N78" s="14">
        <f t="shared" si="12"/>
        <v>28500</v>
      </c>
      <c r="O78" s="14">
        <f t="shared" si="12"/>
        <v>34200</v>
      </c>
      <c r="P78" s="14">
        <f t="shared" si="12"/>
        <v>45600</v>
      </c>
      <c r="Q78" s="14">
        <f t="shared" si="12"/>
        <v>57000</v>
      </c>
      <c r="R78" s="14">
        <f t="shared" si="12"/>
        <v>85500</v>
      </c>
      <c r="S78" s="13"/>
      <c r="U78" s="10">
        <v>70</v>
      </c>
      <c r="V78" s="10">
        <f t="shared" si="17"/>
        <v>0</v>
      </c>
      <c r="W78" s="10" t="str">
        <f t="shared" si="14"/>
        <v>主角</v>
      </c>
      <c r="X78" s="11">
        <f t="shared" si="15"/>
        <v>0</v>
      </c>
      <c r="Y78" s="11">
        <f t="shared" si="16"/>
        <v>4735</v>
      </c>
    </row>
    <row r="79" spans="2:25" ht="16.5" x14ac:dyDescent="0.3">
      <c r="B79" s="13"/>
      <c r="C79" s="10">
        <v>71</v>
      </c>
      <c r="D79" s="15">
        <v>4850</v>
      </c>
      <c r="E79" s="12">
        <v>11050</v>
      </c>
      <c r="F79" s="12">
        <f t="shared" si="13"/>
        <v>4.3899999999999997</v>
      </c>
      <c r="H79" s="13"/>
      <c r="I79" s="13"/>
      <c r="J79" s="13"/>
      <c r="K79" s="10">
        <v>71</v>
      </c>
      <c r="L79" s="15">
        <v>59000</v>
      </c>
      <c r="M79" s="14">
        <f t="shared" ref="M79:R88" si="18">ROUND($L79*M$5,0)</f>
        <v>23600</v>
      </c>
      <c r="N79" s="14">
        <f t="shared" si="18"/>
        <v>29500</v>
      </c>
      <c r="O79" s="14">
        <f t="shared" si="18"/>
        <v>35400</v>
      </c>
      <c r="P79" s="14">
        <f t="shared" si="18"/>
        <v>47200</v>
      </c>
      <c r="Q79" s="14">
        <f t="shared" si="18"/>
        <v>59000</v>
      </c>
      <c r="R79" s="14">
        <f t="shared" si="18"/>
        <v>88500</v>
      </c>
      <c r="S79" s="13"/>
      <c r="U79" s="10">
        <v>71</v>
      </c>
      <c r="V79" s="10">
        <f t="shared" si="17"/>
        <v>0</v>
      </c>
      <c r="W79" s="10" t="str">
        <f t="shared" si="14"/>
        <v>主角</v>
      </c>
      <c r="X79" s="11">
        <f t="shared" si="15"/>
        <v>0</v>
      </c>
      <c r="Y79" s="11">
        <f t="shared" si="16"/>
        <v>4850</v>
      </c>
    </row>
    <row r="80" spans="2:25" ht="16.5" x14ac:dyDescent="0.3">
      <c r="B80" s="13"/>
      <c r="C80" s="10">
        <v>72</v>
      </c>
      <c r="D80" s="15">
        <v>4993</v>
      </c>
      <c r="E80" s="12">
        <v>11460</v>
      </c>
      <c r="F80" s="12">
        <f t="shared" si="13"/>
        <v>4.3600000000000003</v>
      </c>
      <c r="H80" s="13"/>
      <c r="I80" s="13"/>
      <c r="J80" s="13"/>
      <c r="K80" s="10">
        <v>72</v>
      </c>
      <c r="L80" s="15">
        <v>62000</v>
      </c>
      <c r="M80" s="14">
        <f t="shared" si="18"/>
        <v>24800</v>
      </c>
      <c r="N80" s="14">
        <f t="shared" si="18"/>
        <v>31000</v>
      </c>
      <c r="O80" s="14">
        <f t="shared" si="18"/>
        <v>37200</v>
      </c>
      <c r="P80" s="14">
        <f t="shared" si="18"/>
        <v>49600</v>
      </c>
      <c r="Q80" s="14">
        <f t="shared" si="18"/>
        <v>62000</v>
      </c>
      <c r="R80" s="14">
        <f t="shared" si="18"/>
        <v>93000</v>
      </c>
      <c r="S80" s="13"/>
      <c r="U80" s="10">
        <v>72</v>
      </c>
      <c r="V80" s="10">
        <f t="shared" si="17"/>
        <v>0</v>
      </c>
      <c r="W80" s="10" t="str">
        <f t="shared" si="14"/>
        <v>主角</v>
      </c>
      <c r="X80" s="11">
        <f t="shared" si="15"/>
        <v>0</v>
      </c>
      <c r="Y80" s="11">
        <f t="shared" si="16"/>
        <v>4993</v>
      </c>
    </row>
    <row r="81" spans="2:25" ht="16.5" x14ac:dyDescent="0.3">
      <c r="B81" s="13"/>
      <c r="C81" s="10">
        <v>73</v>
      </c>
      <c r="D81" s="15">
        <v>5136</v>
      </c>
      <c r="E81" s="12">
        <v>11870</v>
      </c>
      <c r="F81" s="12">
        <f t="shared" si="13"/>
        <v>4.33</v>
      </c>
      <c r="H81" s="13"/>
      <c r="I81" s="13"/>
      <c r="J81" s="13"/>
      <c r="K81" s="10">
        <v>73</v>
      </c>
      <c r="L81" s="15">
        <v>64000</v>
      </c>
      <c r="M81" s="14">
        <f t="shared" si="18"/>
        <v>25600</v>
      </c>
      <c r="N81" s="14">
        <f t="shared" si="18"/>
        <v>32000</v>
      </c>
      <c r="O81" s="14">
        <f t="shared" si="18"/>
        <v>38400</v>
      </c>
      <c r="P81" s="14">
        <f t="shared" si="18"/>
        <v>51200</v>
      </c>
      <c r="Q81" s="14">
        <f t="shared" si="18"/>
        <v>64000</v>
      </c>
      <c r="R81" s="14">
        <f t="shared" si="18"/>
        <v>96000</v>
      </c>
      <c r="S81" s="13"/>
      <c r="U81" s="10">
        <v>73</v>
      </c>
      <c r="V81" s="10">
        <f t="shared" si="17"/>
        <v>0</v>
      </c>
      <c r="W81" s="10" t="str">
        <f t="shared" si="14"/>
        <v>主角</v>
      </c>
      <c r="X81" s="11">
        <f t="shared" si="15"/>
        <v>0</v>
      </c>
      <c r="Y81" s="11">
        <f t="shared" si="16"/>
        <v>5136</v>
      </c>
    </row>
    <row r="82" spans="2:25" ht="16.5" x14ac:dyDescent="0.3">
      <c r="B82" s="13"/>
      <c r="C82" s="10">
        <v>74</v>
      </c>
      <c r="D82" s="15">
        <v>5279</v>
      </c>
      <c r="E82" s="12">
        <v>12300</v>
      </c>
      <c r="F82" s="12">
        <f t="shared" si="13"/>
        <v>4.29</v>
      </c>
      <c r="H82" s="13"/>
      <c r="I82" s="13"/>
      <c r="J82" s="13"/>
      <c r="K82" s="10">
        <v>74</v>
      </c>
      <c r="L82" s="15">
        <v>67000</v>
      </c>
      <c r="M82" s="14">
        <f t="shared" si="18"/>
        <v>26800</v>
      </c>
      <c r="N82" s="14">
        <f t="shared" si="18"/>
        <v>33500</v>
      </c>
      <c r="O82" s="14">
        <f t="shared" si="18"/>
        <v>40200</v>
      </c>
      <c r="P82" s="14">
        <f t="shared" si="18"/>
        <v>53600</v>
      </c>
      <c r="Q82" s="14">
        <f t="shared" si="18"/>
        <v>67000</v>
      </c>
      <c r="R82" s="14">
        <f t="shared" si="18"/>
        <v>100500</v>
      </c>
      <c r="S82" s="13"/>
      <c r="U82" s="10">
        <v>74</v>
      </c>
      <c r="V82" s="10">
        <f t="shared" si="17"/>
        <v>0</v>
      </c>
      <c r="W82" s="10" t="str">
        <f t="shared" si="14"/>
        <v>主角</v>
      </c>
      <c r="X82" s="11">
        <f t="shared" si="15"/>
        <v>0</v>
      </c>
      <c r="Y82" s="11">
        <f t="shared" si="16"/>
        <v>5279</v>
      </c>
    </row>
    <row r="83" spans="2:25" ht="16.5" x14ac:dyDescent="0.3">
      <c r="B83" s="13"/>
      <c r="C83" s="10">
        <v>75</v>
      </c>
      <c r="D83" s="15">
        <v>5422</v>
      </c>
      <c r="E83" s="12">
        <v>12740</v>
      </c>
      <c r="F83" s="12">
        <f t="shared" si="13"/>
        <v>4.26</v>
      </c>
      <c r="H83" s="13"/>
      <c r="I83" s="13"/>
      <c r="J83" s="13"/>
      <c r="K83" s="10">
        <v>75</v>
      </c>
      <c r="L83" s="15">
        <v>69000</v>
      </c>
      <c r="M83" s="14">
        <f t="shared" si="18"/>
        <v>27600</v>
      </c>
      <c r="N83" s="14">
        <f t="shared" si="18"/>
        <v>34500</v>
      </c>
      <c r="O83" s="14">
        <f t="shared" si="18"/>
        <v>41400</v>
      </c>
      <c r="P83" s="14">
        <f t="shared" si="18"/>
        <v>55200</v>
      </c>
      <c r="Q83" s="14">
        <f t="shared" si="18"/>
        <v>69000</v>
      </c>
      <c r="R83" s="14">
        <f t="shared" si="18"/>
        <v>103500</v>
      </c>
      <c r="S83" s="13"/>
      <c r="U83" s="10">
        <v>75</v>
      </c>
      <c r="V83" s="10">
        <f t="shared" si="17"/>
        <v>0</v>
      </c>
      <c r="W83" s="10" t="str">
        <f t="shared" si="14"/>
        <v>主角</v>
      </c>
      <c r="X83" s="11">
        <f t="shared" si="15"/>
        <v>0</v>
      </c>
      <c r="Y83" s="11">
        <f t="shared" si="16"/>
        <v>5422</v>
      </c>
    </row>
    <row r="84" spans="2:25" ht="16.5" x14ac:dyDescent="0.3">
      <c r="B84" s="13"/>
      <c r="C84" s="10">
        <v>76</v>
      </c>
      <c r="D84" s="15">
        <v>5565</v>
      </c>
      <c r="E84" s="12">
        <v>13190</v>
      </c>
      <c r="F84" s="12">
        <f t="shared" si="13"/>
        <v>4.22</v>
      </c>
      <c r="H84" s="13"/>
      <c r="I84" s="13"/>
      <c r="J84" s="13"/>
      <c r="K84" s="10">
        <v>76</v>
      </c>
      <c r="L84" s="15">
        <v>72000</v>
      </c>
      <c r="M84" s="14">
        <f t="shared" si="18"/>
        <v>28800</v>
      </c>
      <c r="N84" s="14">
        <f t="shared" si="18"/>
        <v>36000</v>
      </c>
      <c r="O84" s="14">
        <f t="shared" si="18"/>
        <v>43200</v>
      </c>
      <c r="P84" s="14">
        <f t="shared" si="18"/>
        <v>57600</v>
      </c>
      <c r="Q84" s="14">
        <f t="shared" si="18"/>
        <v>72000</v>
      </c>
      <c r="R84" s="14">
        <f t="shared" si="18"/>
        <v>108000</v>
      </c>
      <c r="S84" s="13"/>
      <c r="U84" s="10">
        <v>76</v>
      </c>
      <c r="V84" s="10">
        <f t="shared" si="17"/>
        <v>0</v>
      </c>
      <c r="W84" s="10" t="str">
        <f t="shared" si="14"/>
        <v>主角</v>
      </c>
      <c r="X84" s="11">
        <f t="shared" si="15"/>
        <v>0</v>
      </c>
      <c r="Y84" s="11">
        <f t="shared" si="16"/>
        <v>5565</v>
      </c>
    </row>
    <row r="85" spans="2:25" ht="16.5" x14ac:dyDescent="0.3">
      <c r="B85" s="13"/>
      <c r="C85" s="10">
        <v>77</v>
      </c>
      <c r="D85" s="15">
        <v>5708</v>
      </c>
      <c r="E85" s="12">
        <v>13660</v>
      </c>
      <c r="F85" s="12">
        <f t="shared" si="13"/>
        <v>4.18</v>
      </c>
      <c r="H85" s="13"/>
      <c r="I85" s="13"/>
      <c r="J85" s="13"/>
      <c r="K85" s="10">
        <v>77</v>
      </c>
      <c r="L85" s="15">
        <v>75000</v>
      </c>
      <c r="M85" s="14">
        <f t="shared" si="18"/>
        <v>30000</v>
      </c>
      <c r="N85" s="14">
        <f t="shared" si="18"/>
        <v>37500</v>
      </c>
      <c r="O85" s="14">
        <f t="shared" si="18"/>
        <v>45000</v>
      </c>
      <c r="P85" s="14">
        <f t="shared" si="18"/>
        <v>60000</v>
      </c>
      <c r="Q85" s="14">
        <f t="shared" si="18"/>
        <v>75000</v>
      </c>
      <c r="R85" s="14">
        <f t="shared" si="18"/>
        <v>112500</v>
      </c>
      <c r="S85" s="13"/>
      <c r="U85" s="10">
        <v>77</v>
      </c>
      <c r="V85" s="10">
        <f t="shared" si="17"/>
        <v>0</v>
      </c>
      <c r="W85" s="10" t="str">
        <f t="shared" si="14"/>
        <v>主角</v>
      </c>
      <c r="X85" s="11">
        <f t="shared" si="15"/>
        <v>0</v>
      </c>
      <c r="Y85" s="11">
        <f t="shared" si="16"/>
        <v>5708</v>
      </c>
    </row>
    <row r="86" spans="2:25" ht="16.5" x14ac:dyDescent="0.3">
      <c r="B86" s="13"/>
      <c r="C86" s="10">
        <v>78</v>
      </c>
      <c r="D86" s="15">
        <v>5851</v>
      </c>
      <c r="E86" s="12">
        <v>14130</v>
      </c>
      <c r="F86" s="12">
        <f t="shared" si="13"/>
        <v>4.1399999999999997</v>
      </c>
      <c r="H86" s="13"/>
      <c r="I86" s="13"/>
      <c r="J86" s="13"/>
      <c r="K86" s="10">
        <v>78</v>
      </c>
      <c r="L86" s="15">
        <v>77000</v>
      </c>
      <c r="M86" s="14">
        <f t="shared" si="18"/>
        <v>30800</v>
      </c>
      <c r="N86" s="14">
        <f t="shared" si="18"/>
        <v>38500</v>
      </c>
      <c r="O86" s="14">
        <f t="shared" si="18"/>
        <v>46200</v>
      </c>
      <c r="P86" s="14">
        <f t="shared" si="18"/>
        <v>61600</v>
      </c>
      <c r="Q86" s="14">
        <f t="shared" si="18"/>
        <v>77000</v>
      </c>
      <c r="R86" s="14">
        <f t="shared" si="18"/>
        <v>115500</v>
      </c>
      <c r="S86" s="13"/>
      <c r="U86" s="10">
        <v>78</v>
      </c>
      <c r="V86" s="10">
        <f t="shared" si="17"/>
        <v>0</v>
      </c>
      <c r="W86" s="10" t="str">
        <f t="shared" si="14"/>
        <v>主角</v>
      </c>
      <c r="X86" s="11">
        <f t="shared" si="15"/>
        <v>0</v>
      </c>
      <c r="Y86" s="11">
        <f t="shared" si="16"/>
        <v>5851</v>
      </c>
    </row>
    <row r="87" spans="2:25" ht="16.5" x14ac:dyDescent="0.3">
      <c r="B87" s="13"/>
      <c r="C87" s="10">
        <v>79</v>
      </c>
      <c r="D87" s="15">
        <v>5994</v>
      </c>
      <c r="E87" s="12">
        <v>14620</v>
      </c>
      <c r="F87" s="12">
        <f t="shared" si="13"/>
        <v>4.0999999999999996</v>
      </c>
      <c r="H87" s="13"/>
      <c r="I87" s="13"/>
      <c r="J87" s="13"/>
      <c r="K87" s="10">
        <v>79</v>
      </c>
      <c r="L87" s="15">
        <v>80000</v>
      </c>
      <c r="M87" s="14">
        <f t="shared" si="18"/>
        <v>32000</v>
      </c>
      <c r="N87" s="14">
        <f t="shared" si="18"/>
        <v>40000</v>
      </c>
      <c r="O87" s="14">
        <f t="shared" si="18"/>
        <v>48000</v>
      </c>
      <c r="P87" s="14">
        <f t="shared" si="18"/>
        <v>64000</v>
      </c>
      <c r="Q87" s="14">
        <f t="shared" si="18"/>
        <v>80000</v>
      </c>
      <c r="R87" s="14">
        <f t="shared" si="18"/>
        <v>120000</v>
      </c>
      <c r="S87" s="13"/>
      <c r="U87" s="10">
        <v>79</v>
      </c>
      <c r="V87" s="10">
        <f t="shared" si="17"/>
        <v>0</v>
      </c>
      <c r="W87" s="10" t="str">
        <f t="shared" si="14"/>
        <v>主角</v>
      </c>
      <c r="X87" s="11">
        <f t="shared" si="15"/>
        <v>0</v>
      </c>
      <c r="Y87" s="11">
        <f t="shared" si="16"/>
        <v>5994</v>
      </c>
    </row>
    <row r="88" spans="2:25" ht="16.5" x14ac:dyDescent="0.3">
      <c r="B88" s="13"/>
      <c r="C88" s="10">
        <v>80</v>
      </c>
      <c r="D88" s="15">
        <v>6137</v>
      </c>
      <c r="E88" s="12">
        <v>15130</v>
      </c>
      <c r="F88" s="12">
        <f t="shared" si="13"/>
        <v>4.0599999999999996</v>
      </c>
      <c r="H88" s="13"/>
      <c r="I88" s="13"/>
      <c r="J88" s="13"/>
      <c r="K88" s="10">
        <v>80</v>
      </c>
      <c r="L88" s="15">
        <v>82000</v>
      </c>
      <c r="M88" s="14">
        <f t="shared" si="18"/>
        <v>32800</v>
      </c>
      <c r="N88" s="14">
        <f t="shared" si="18"/>
        <v>41000</v>
      </c>
      <c r="O88" s="14">
        <f t="shared" si="18"/>
        <v>49200</v>
      </c>
      <c r="P88" s="14">
        <f t="shared" si="18"/>
        <v>65600</v>
      </c>
      <c r="Q88" s="14">
        <f t="shared" si="18"/>
        <v>82000</v>
      </c>
      <c r="R88" s="14">
        <f t="shared" si="18"/>
        <v>123000</v>
      </c>
      <c r="S88" s="13"/>
      <c r="U88" s="10">
        <v>80</v>
      </c>
      <c r="V88" s="10">
        <f t="shared" si="17"/>
        <v>0</v>
      </c>
      <c r="W88" s="10" t="str">
        <f t="shared" si="14"/>
        <v>主角</v>
      </c>
      <c r="X88" s="11">
        <f t="shared" si="15"/>
        <v>0</v>
      </c>
      <c r="Y88" s="11">
        <f t="shared" si="16"/>
        <v>6137</v>
      </c>
    </row>
    <row r="89" spans="2:25" ht="16.5" x14ac:dyDescent="0.3">
      <c r="B89" s="13"/>
      <c r="C89" s="10">
        <v>81</v>
      </c>
      <c r="D89" s="15">
        <v>6280</v>
      </c>
      <c r="E89" s="12">
        <v>15650</v>
      </c>
      <c r="F89" s="12">
        <f t="shared" si="13"/>
        <v>4.01</v>
      </c>
      <c r="H89" s="13"/>
      <c r="I89" s="13"/>
      <c r="J89" s="13"/>
      <c r="K89" s="10">
        <v>81</v>
      </c>
      <c r="L89" s="15">
        <v>85000</v>
      </c>
      <c r="M89" s="14">
        <f t="shared" ref="M89:R98" si="19">ROUND($L89*M$5,0)</f>
        <v>34000</v>
      </c>
      <c r="N89" s="14">
        <f t="shared" si="19"/>
        <v>42500</v>
      </c>
      <c r="O89" s="14">
        <f t="shared" si="19"/>
        <v>51000</v>
      </c>
      <c r="P89" s="14">
        <f t="shared" si="19"/>
        <v>68000</v>
      </c>
      <c r="Q89" s="14">
        <f t="shared" si="19"/>
        <v>85000</v>
      </c>
      <c r="R89" s="14">
        <f t="shared" si="19"/>
        <v>127500</v>
      </c>
      <c r="S89" s="13"/>
      <c r="U89" s="10">
        <v>81</v>
      </c>
      <c r="V89" s="10">
        <f t="shared" si="17"/>
        <v>0</v>
      </c>
      <c r="W89" s="10" t="str">
        <f t="shared" si="14"/>
        <v>主角</v>
      </c>
      <c r="X89" s="11">
        <f t="shared" si="15"/>
        <v>0</v>
      </c>
      <c r="Y89" s="11">
        <f t="shared" si="16"/>
        <v>6280</v>
      </c>
    </row>
    <row r="90" spans="2:25" ht="16.5" x14ac:dyDescent="0.3">
      <c r="B90" s="13"/>
      <c r="C90" s="10">
        <v>82</v>
      </c>
      <c r="D90" s="15">
        <v>6454</v>
      </c>
      <c r="E90" s="12">
        <v>16170</v>
      </c>
      <c r="F90" s="12">
        <f t="shared" si="13"/>
        <v>3.99</v>
      </c>
      <c r="H90" s="13"/>
      <c r="I90" s="13"/>
      <c r="J90" s="13"/>
      <c r="K90" s="10">
        <v>82</v>
      </c>
      <c r="L90" s="15">
        <v>88000</v>
      </c>
      <c r="M90" s="14">
        <f t="shared" si="19"/>
        <v>35200</v>
      </c>
      <c r="N90" s="14">
        <f t="shared" si="19"/>
        <v>44000</v>
      </c>
      <c r="O90" s="14">
        <f t="shared" si="19"/>
        <v>52800</v>
      </c>
      <c r="P90" s="14">
        <f t="shared" si="19"/>
        <v>70400</v>
      </c>
      <c r="Q90" s="14">
        <f t="shared" si="19"/>
        <v>88000</v>
      </c>
      <c r="R90" s="14">
        <f t="shared" si="19"/>
        <v>132000</v>
      </c>
      <c r="S90" s="13"/>
      <c r="U90" s="10">
        <v>82</v>
      </c>
      <c r="V90" s="10">
        <f t="shared" si="17"/>
        <v>0</v>
      </c>
      <c r="W90" s="10" t="str">
        <f t="shared" si="14"/>
        <v>主角</v>
      </c>
      <c r="X90" s="11">
        <f t="shared" si="15"/>
        <v>0</v>
      </c>
      <c r="Y90" s="11">
        <f t="shared" si="16"/>
        <v>6454</v>
      </c>
    </row>
    <row r="91" spans="2:25" ht="16.5" x14ac:dyDescent="0.3">
      <c r="B91" s="13"/>
      <c r="C91" s="10">
        <v>83</v>
      </c>
      <c r="D91" s="15">
        <v>6628</v>
      </c>
      <c r="E91" s="12">
        <v>16720</v>
      </c>
      <c r="F91" s="12">
        <f t="shared" si="13"/>
        <v>3.96</v>
      </c>
      <c r="H91" s="13"/>
      <c r="I91" s="13"/>
      <c r="J91" s="13"/>
      <c r="K91" s="10">
        <v>83</v>
      </c>
      <c r="L91" s="15">
        <v>92000</v>
      </c>
      <c r="M91" s="14">
        <f t="shared" si="19"/>
        <v>36800</v>
      </c>
      <c r="N91" s="14">
        <f t="shared" si="19"/>
        <v>46000</v>
      </c>
      <c r="O91" s="14">
        <f t="shared" si="19"/>
        <v>55200</v>
      </c>
      <c r="P91" s="14">
        <f t="shared" si="19"/>
        <v>73600</v>
      </c>
      <c r="Q91" s="14">
        <f t="shared" si="19"/>
        <v>92000</v>
      </c>
      <c r="R91" s="14">
        <f t="shared" si="19"/>
        <v>138000</v>
      </c>
      <c r="S91" s="13"/>
      <c r="U91" s="10">
        <v>83</v>
      </c>
      <c r="V91" s="10">
        <f t="shared" si="17"/>
        <v>0</v>
      </c>
      <c r="W91" s="10" t="str">
        <f t="shared" si="14"/>
        <v>主角</v>
      </c>
      <c r="X91" s="11">
        <f t="shared" si="15"/>
        <v>0</v>
      </c>
      <c r="Y91" s="11">
        <f t="shared" si="16"/>
        <v>6628</v>
      </c>
    </row>
    <row r="92" spans="2:25" ht="16.5" x14ac:dyDescent="0.3">
      <c r="B92" s="13"/>
      <c r="C92" s="10">
        <v>84</v>
      </c>
      <c r="D92" s="15">
        <v>6802</v>
      </c>
      <c r="E92" s="12">
        <v>17280</v>
      </c>
      <c r="F92" s="12">
        <f t="shared" si="13"/>
        <v>3.94</v>
      </c>
      <c r="H92" s="13"/>
      <c r="I92" s="13"/>
      <c r="J92" s="13"/>
      <c r="K92" s="10">
        <v>84</v>
      </c>
      <c r="L92" s="15">
        <v>95000</v>
      </c>
      <c r="M92" s="14">
        <f t="shared" si="19"/>
        <v>38000</v>
      </c>
      <c r="N92" s="14">
        <f t="shared" si="19"/>
        <v>47500</v>
      </c>
      <c r="O92" s="14">
        <f t="shared" si="19"/>
        <v>57000</v>
      </c>
      <c r="P92" s="14">
        <f t="shared" si="19"/>
        <v>76000</v>
      </c>
      <c r="Q92" s="14">
        <f t="shared" si="19"/>
        <v>95000</v>
      </c>
      <c r="R92" s="14">
        <f t="shared" si="19"/>
        <v>142500</v>
      </c>
      <c r="S92" s="13"/>
      <c r="U92" s="10">
        <v>84</v>
      </c>
      <c r="V92" s="10">
        <f t="shared" si="17"/>
        <v>0</v>
      </c>
      <c r="W92" s="10" t="str">
        <f t="shared" si="14"/>
        <v>主角</v>
      </c>
      <c r="X92" s="11">
        <f t="shared" si="15"/>
        <v>0</v>
      </c>
      <c r="Y92" s="11">
        <f t="shared" si="16"/>
        <v>6802</v>
      </c>
    </row>
    <row r="93" spans="2:25" ht="16.5" x14ac:dyDescent="0.3">
      <c r="B93" s="13"/>
      <c r="C93" s="10">
        <v>85</v>
      </c>
      <c r="D93" s="15">
        <v>6976</v>
      </c>
      <c r="E93" s="12">
        <v>17850</v>
      </c>
      <c r="F93" s="12">
        <f t="shared" si="13"/>
        <v>3.91</v>
      </c>
      <c r="H93" s="13"/>
      <c r="I93" s="13"/>
      <c r="J93" s="13"/>
      <c r="K93" s="10">
        <v>85</v>
      </c>
      <c r="L93" s="15">
        <v>99000</v>
      </c>
      <c r="M93" s="14">
        <f t="shared" si="19"/>
        <v>39600</v>
      </c>
      <c r="N93" s="14">
        <f t="shared" si="19"/>
        <v>49500</v>
      </c>
      <c r="O93" s="14">
        <f t="shared" si="19"/>
        <v>59400</v>
      </c>
      <c r="P93" s="14">
        <f t="shared" si="19"/>
        <v>79200</v>
      </c>
      <c r="Q93" s="14">
        <f t="shared" si="19"/>
        <v>99000</v>
      </c>
      <c r="R93" s="14">
        <f t="shared" si="19"/>
        <v>148500</v>
      </c>
      <c r="S93" s="13"/>
      <c r="U93" s="10">
        <v>85</v>
      </c>
      <c r="V93" s="10">
        <f t="shared" si="17"/>
        <v>0</v>
      </c>
      <c r="W93" s="10" t="str">
        <f t="shared" si="14"/>
        <v>主角</v>
      </c>
      <c r="X93" s="11">
        <f t="shared" si="15"/>
        <v>0</v>
      </c>
      <c r="Y93" s="11">
        <f t="shared" si="16"/>
        <v>6976</v>
      </c>
    </row>
    <row r="94" spans="2:25" ht="16.5" x14ac:dyDescent="0.3">
      <c r="B94" s="13"/>
      <c r="C94" s="10">
        <v>86</v>
      </c>
      <c r="D94" s="15">
        <v>7150</v>
      </c>
      <c r="E94" s="12">
        <v>18450</v>
      </c>
      <c r="F94" s="12">
        <f t="shared" si="13"/>
        <v>3.88</v>
      </c>
      <c r="H94" s="13"/>
      <c r="I94" s="13"/>
      <c r="J94" s="13"/>
      <c r="K94" s="10">
        <v>86</v>
      </c>
      <c r="L94" s="15">
        <v>102000</v>
      </c>
      <c r="M94" s="14">
        <f t="shared" si="19"/>
        <v>40800</v>
      </c>
      <c r="N94" s="14">
        <f t="shared" si="19"/>
        <v>51000</v>
      </c>
      <c r="O94" s="14">
        <f t="shared" si="19"/>
        <v>61200</v>
      </c>
      <c r="P94" s="14">
        <f t="shared" si="19"/>
        <v>81600</v>
      </c>
      <c r="Q94" s="14">
        <f t="shared" si="19"/>
        <v>102000</v>
      </c>
      <c r="R94" s="14">
        <f t="shared" si="19"/>
        <v>153000</v>
      </c>
      <c r="S94" s="13"/>
      <c r="U94" s="10">
        <v>86</v>
      </c>
      <c r="V94" s="10">
        <f t="shared" si="17"/>
        <v>0</v>
      </c>
      <c r="W94" s="10" t="str">
        <f t="shared" si="14"/>
        <v>主角</v>
      </c>
      <c r="X94" s="11">
        <f t="shared" si="15"/>
        <v>0</v>
      </c>
      <c r="Y94" s="11">
        <f t="shared" si="16"/>
        <v>7150</v>
      </c>
    </row>
    <row r="95" spans="2:25" ht="16.5" x14ac:dyDescent="0.3">
      <c r="B95" s="13"/>
      <c r="C95" s="10">
        <v>87</v>
      </c>
      <c r="D95" s="15">
        <v>7324</v>
      </c>
      <c r="E95" s="12">
        <v>19050</v>
      </c>
      <c r="F95" s="12">
        <f t="shared" si="13"/>
        <v>3.84</v>
      </c>
      <c r="H95" s="13"/>
      <c r="I95" s="13"/>
      <c r="J95" s="13"/>
      <c r="K95" s="10">
        <v>87</v>
      </c>
      <c r="L95" s="15">
        <v>105000</v>
      </c>
      <c r="M95" s="14">
        <f t="shared" si="19"/>
        <v>42000</v>
      </c>
      <c r="N95" s="14">
        <f t="shared" si="19"/>
        <v>52500</v>
      </c>
      <c r="O95" s="14">
        <f t="shared" si="19"/>
        <v>63000</v>
      </c>
      <c r="P95" s="14">
        <f t="shared" si="19"/>
        <v>84000</v>
      </c>
      <c r="Q95" s="14">
        <f t="shared" si="19"/>
        <v>105000</v>
      </c>
      <c r="R95" s="14">
        <f t="shared" si="19"/>
        <v>157500</v>
      </c>
      <c r="S95" s="13"/>
      <c r="U95" s="10">
        <v>87</v>
      </c>
      <c r="V95" s="10">
        <f t="shared" si="17"/>
        <v>0</v>
      </c>
      <c r="W95" s="10" t="str">
        <f t="shared" si="14"/>
        <v>主角</v>
      </c>
      <c r="X95" s="11">
        <f t="shared" si="15"/>
        <v>0</v>
      </c>
      <c r="Y95" s="11">
        <f t="shared" si="16"/>
        <v>7324</v>
      </c>
    </row>
    <row r="96" spans="2:25" ht="16.5" x14ac:dyDescent="0.3">
      <c r="B96" s="13"/>
      <c r="C96" s="10">
        <v>88</v>
      </c>
      <c r="D96" s="15">
        <v>7498</v>
      </c>
      <c r="E96" s="12">
        <v>19670</v>
      </c>
      <c r="F96" s="12">
        <f t="shared" si="13"/>
        <v>3.81</v>
      </c>
      <c r="H96" s="13"/>
      <c r="I96" s="13"/>
      <c r="J96" s="13"/>
      <c r="K96" s="10">
        <v>88</v>
      </c>
      <c r="L96" s="15">
        <v>109000</v>
      </c>
      <c r="M96" s="14">
        <f t="shared" si="19"/>
        <v>43600</v>
      </c>
      <c r="N96" s="14">
        <f t="shared" si="19"/>
        <v>54500</v>
      </c>
      <c r="O96" s="14">
        <f t="shared" si="19"/>
        <v>65400</v>
      </c>
      <c r="P96" s="14">
        <f t="shared" si="19"/>
        <v>87200</v>
      </c>
      <c r="Q96" s="14">
        <f t="shared" si="19"/>
        <v>109000</v>
      </c>
      <c r="R96" s="14">
        <f t="shared" si="19"/>
        <v>163500</v>
      </c>
      <c r="S96" s="13"/>
      <c r="U96" s="10">
        <v>88</v>
      </c>
      <c r="V96" s="10">
        <f t="shared" si="17"/>
        <v>0</v>
      </c>
      <c r="W96" s="10" t="str">
        <f t="shared" si="14"/>
        <v>主角</v>
      </c>
      <c r="X96" s="11">
        <f t="shared" si="15"/>
        <v>0</v>
      </c>
      <c r="Y96" s="11">
        <f t="shared" si="16"/>
        <v>7498</v>
      </c>
    </row>
    <row r="97" spans="2:25" ht="16.5" x14ac:dyDescent="0.3">
      <c r="B97" s="13"/>
      <c r="C97" s="10">
        <v>89</v>
      </c>
      <c r="D97" s="15">
        <v>7672</v>
      </c>
      <c r="E97" s="12">
        <v>20310</v>
      </c>
      <c r="F97" s="12">
        <f t="shared" si="13"/>
        <v>3.78</v>
      </c>
      <c r="H97" s="13"/>
      <c r="I97" s="13"/>
      <c r="J97" s="13"/>
      <c r="K97" s="10">
        <v>89</v>
      </c>
      <c r="L97" s="15">
        <v>112000</v>
      </c>
      <c r="M97" s="14">
        <f t="shared" si="19"/>
        <v>44800</v>
      </c>
      <c r="N97" s="14">
        <f t="shared" si="19"/>
        <v>56000</v>
      </c>
      <c r="O97" s="14">
        <f t="shared" si="19"/>
        <v>67200</v>
      </c>
      <c r="P97" s="14">
        <f t="shared" si="19"/>
        <v>89600</v>
      </c>
      <c r="Q97" s="14">
        <f t="shared" si="19"/>
        <v>112000</v>
      </c>
      <c r="R97" s="14">
        <f t="shared" si="19"/>
        <v>168000</v>
      </c>
      <c r="S97" s="13"/>
      <c r="U97" s="10">
        <v>89</v>
      </c>
      <c r="V97" s="10">
        <f t="shared" si="17"/>
        <v>0</v>
      </c>
      <c r="W97" s="10" t="str">
        <f t="shared" si="14"/>
        <v>主角</v>
      </c>
      <c r="X97" s="11">
        <f t="shared" si="15"/>
        <v>0</v>
      </c>
      <c r="Y97" s="11">
        <f t="shared" si="16"/>
        <v>7672</v>
      </c>
    </row>
    <row r="98" spans="2:25" ht="16.5" x14ac:dyDescent="0.3">
      <c r="B98" s="13"/>
      <c r="C98" s="10">
        <v>90</v>
      </c>
      <c r="D98" s="15">
        <v>7846</v>
      </c>
      <c r="E98" s="12">
        <v>20970</v>
      </c>
      <c r="F98" s="12">
        <f t="shared" si="13"/>
        <v>3.74</v>
      </c>
      <c r="H98" s="13"/>
      <c r="I98" s="13"/>
      <c r="J98" s="13"/>
      <c r="K98" s="10">
        <v>90</v>
      </c>
      <c r="L98" s="15">
        <v>116000</v>
      </c>
      <c r="M98" s="14">
        <f t="shared" si="19"/>
        <v>46400</v>
      </c>
      <c r="N98" s="14">
        <f t="shared" si="19"/>
        <v>58000</v>
      </c>
      <c r="O98" s="14">
        <f t="shared" si="19"/>
        <v>69600</v>
      </c>
      <c r="P98" s="14">
        <f t="shared" si="19"/>
        <v>92800</v>
      </c>
      <c r="Q98" s="14">
        <f t="shared" si="19"/>
        <v>116000</v>
      </c>
      <c r="R98" s="14">
        <f t="shared" si="19"/>
        <v>174000</v>
      </c>
      <c r="S98" s="13"/>
      <c r="U98" s="10">
        <v>90</v>
      </c>
      <c r="V98" s="10">
        <f t="shared" si="17"/>
        <v>0</v>
      </c>
      <c r="W98" s="10" t="str">
        <f t="shared" si="14"/>
        <v>主角</v>
      </c>
      <c r="X98" s="11">
        <f t="shared" si="15"/>
        <v>0</v>
      </c>
      <c r="Y98" s="11">
        <f t="shared" si="16"/>
        <v>7846</v>
      </c>
    </row>
    <row r="99" spans="2:25" ht="16.5" x14ac:dyDescent="0.3">
      <c r="B99" s="13"/>
      <c r="C99" s="10">
        <v>91</v>
      </c>
      <c r="D99" s="15">
        <v>8020</v>
      </c>
      <c r="E99" s="12">
        <v>21640</v>
      </c>
      <c r="F99" s="12">
        <f t="shared" si="13"/>
        <v>3.71</v>
      </c>
      <c r="H99" s="13"/>
      <c r="I99" s="13"/>
      <c r="J99" s="13"/>
      <c r="K99" s="10">
        <v>91</v>
      </c>
      <c r="L99" s="15">
        <v>119000</v>
      </c>
      <c r="M99" s="14">
        <f t="shared" ref="M99:R108" si="20">ROUND($L99*M$5,0)</f>
        <v>47600</v>
      </c>
      <c r="N99" s="14">
        <f t="shared" si="20"/>
        <v>59500</v>
      </c>
      <c r="O99" s="14">
        <f t="shared" si="20"/>
        <v>71400</v>
      </c>
      <c r="P99" s="14">
        <f t="shared" si="20"/>
        <v>95200</v>
      </c>
      <c r="Q99" s="14">
        <f t="shared" si="20"/>
        <v>119000</v>
      </c>
      <c r="R99" s="14">
        <f t="shared" si="20"/>
        <v>178500</v>
      </c>
      <c r="S99" s="13"/>
      <c r="U99" s="10">
        <v>91</v>
      </c>
      <c r="V99" s="10">
        <f t="shared" si="17"/>
        <v>0</v>
      </c>
      <c r="W99" s="10" t="str">
        <f t="shared" si="14"/>
        <v>主角</v>
      </c>
      <c r="X99" s="11">
        <f t="shared" si="15"/>
        <v>0</v>
      </c>
      <c r="Y99" s="11">
        <f t="shared" si="16"/>
        <v>8020</v>
      </c>
    </row>
    <row r="100" spans="2:25" ht="16.5" x14ac:dyDescent="0.3">
      <c r="B100" s="13"/>
      <c r="C100" s="10">
        <v>92</v>
      </c>
      <c r="D100" s="15">
        <v>8228</v>
      </c>
      <c r="E100" s="12">
        <v>22330</v>
      </c>
      <c r="F100" s="12">
        <f t="shared" si="13"/>
        <v>3.68</v>
      </c>
      <c r="H100" s="13"/>
      <c r="I100" s="13"/>
      <c r="J100" s="13"/>
      <c r="K100" s="10">
        <v>92</v>
      </c>
      <c r="L100" s="15">
        <v>123000</v>
      </c>
      <c r="M100" s="14">
        <f t="shared" si="20"/>
        <v>49200</v>
      </c>
      <c r="N100" s="14">
        <f t="shared" si="20"/>
        <v>61500</v>
      </c>
      <c r="O100" s="14">
        <f t="shared" si="20"/>
        <v>73800</v>
      </c>
      <c r="P100" s="14">
        <f t="shared" si="20"/>
        <v>98400</v>
      </c>
      <c r="Q100" s="14">
        <f t="shared" si="20"/>
        <v>123000</v>
      </c>
      <c r="R100" s="14">
        <f t="shared" si="20"/>
        <v>184500</v>
      </c>
      <c r="S100" s="13"/>
      <c r="U100" s="10">
        <v>92</v>
      </c>
      <c r="V100" s="10">
        <f t="shared" si="17"/>
        <v>0</v>
      </c>
      <c r="W100" s="10" t="str">
        <f t="shared" si="14"/>
        <v>主角</v>
      </c>
      <c r="X100" s="11">
        <f t="shared" si="15"/>
        <v>0</v>
      </c>
      <c r="Y100" s="11">
        <f t="shared" si="16"/>
        <v>8228</v>
      </c>
    </row>
    <row r="101" spans="2:25" ht="16.5" x14ac:dyDescent="0.3">
      <c r="B101" s="13"/>
      <c r="C101" s="10">
        <v>93</v>
      </c>
      <c r="D101" s="15">
        <v>8436</v>
      </c>
      <c r="E101" s="12">
        <v>23040</v>
      </c>
      <c r="F101" s="12">
        <f t="shared" si="13"/>
        <v>3.66</v>
      </c>
      <c r="H101" s="13"/>
      <c r="I101" s="13"/>
      <c r="J101" s="13"/>
      <c r="K101" s="10">
        <v>93</v>
      </c>
      <c r="L101" s="15">
        <v>128000</v>
      </c>
      <c r="M101" s="14">
        <f t="shared" si="20"/>
        <v>51200</v>
      </c>
      <c r="N101" s="14">
        <f t="shared" si="20"/>
        <v>64000</v>
      </c>
      <c r="O101" s="14">
        <f t="shared" si="20"/>
        <v>76800</v>
      </c>
      <c r="P101" s="14">
        <f t="shared" si="20"/>
        <v>102400</v>
      </c>
      <c r="Q101" s="14">
        <f t="shared" si="20"/>
        <v>128000</v>
      </c>
      <c r="R101" s="14">
        <f t="shared" si="20"/>
        <v>192000</v>
      </c>
      <c r="S101" s="13"/>
      <c r="U101" s="10">
        <v>93</v>
      </c>
      <c r="V101" s="10">
        <f t="shared" si="17"/>
        <v>0</v>
      </c>
      <c r="W101" s="10" t="str">
        <f t="shared" si="14"/>
        <v>主角</v>
      </c>
      <c r="X101" s="11">
        <f t="shared" si="15"/>
        <v>0</v>
      </c>
      <c r="Y101" s="11">
        <f t="shared" si="16"/>
        <v>8436</v>
      </c>
    </row>
    <row r="102" spans="2:25" ht="16.5" x14ac:dyDescent="0.3">
      <c r="B102" s="13"/>
      <c r="C102" s="10">
        <v>94</v>
      </c>
      <c r="D102" s="15">
        <v>8644</v>
      </c>
      <c r="E102" s="12">
        <v>23760</v>
      </c>
      <c r="F102" s="12">
        <f t="shared" si="13"/>
        <v>3.64</v>
      </c>
      <c r="H102" s="13"/>
      <c r="I102" s="13"/>
      <c r="J102" s="13"/>
      <c r="K102" s="10">
        <v>94</v>
      </c>
      <c r="L102" s="15">
        <v>132000</v>
      </c>
      <c r="M102" s="14">
        <f t="shared" si="20"/>
        <v>52800</v>
      </c>
      <c r="N102" s="14">
        <f t="shared" si="20"/>
        <v>66000</v>
      </c>
      <c r="O102" s="14">
        <f t="shared" si="20"/>
        <v>79200</v>
      </c>
      <c r="P102" s="14">
        <f t="shared" si="20"/>
        <v>105600</v>
      </c>
      <c r="Q102" s="14">
        <f t="shared" si="20"/>
        <v>132000</v>
      </c>
      <c r="R102" s="14">
        <f t="shared" si="20"/>
        <v>198000</v>
      </c>
      <c r="S102" s="13"/>
      <c r="U102" s="10">
        <v>94</v>
      </c>
      <c r="V102" s="10">
        <f t="shared" si="17"/>
        <v>0</v>
      </c>
      <c r="W102" s="10" t="str">
        <f t="shared" si="14"/>
        <v>主角</v>
      </c>
      <c r="X102" s="11">
        <f t="shared" si="15"/>
        <v>0</v>
      </c>
      <c r="Y102" s="11">
        <f t="shared" si="16"/>
        <v>8644</v>
      </c>
    </row>
    <row r="103" spans="2:25" ht="16.5" x14ac:dyDescent="0.3">
      <c r="B103" s="13"/>
      <c r="C103" s="10">
        <v>95</v>
      </c>
      <c r="D103" s="15">
        <v>8852</v>
      </c>
      <c r="E103" s="12">
        <v>24510</v>
      </c>
      <c r="F103" s="12">
        <f t="shared" si="13"/>
        <v>3.61</v>
      </c>
      <c r="H103" s="13"/>
      <c r="I103" s="13"/>
      <c r="J103" s="13"/>
      <c r="K103" s="10">
        <v>95</v>
      </c>
      <c r="L103" s="15">
        <v>136000</v>
      </c>
      <c r="M103" s="14">
        <f t="shared" si="20"/>
        <v>54400</v>
      </c>
      <c r="N103" s="14">
        <f t="shared" si="20"/>
        <v>68000</v>
      </c>
      <c r="O103" s="14">
        <f t="shared" si="20"/>
        <v>81600</v>
      </c>
      <c r="P103" s="14">
        <f t="shared" si="20"/>
        <v>108800</v>
      </c>
      <c r="Q103" s="14">
        <f t="shared" si="20"/>
        <v>136000</v>
      </c>
      <c r="R103" s="14">
        <f t="shared" si="20"/>
        <v>204000</v>
      </c>
      <c r="S103" s="13"/>
      <c r="U103" s="10">
        <v>95</v>
      </c>
      <c r="V103" s="10">
        <f t="shared" si="17"/>
        <v>0</v>
      </c>
      <c r="W103" s="10" t="str">
        <f t="shared" si="14"/>
        <v>主角</v>
      </c>
      <c r="X103" s="11">
        <f t="shared" si="15"/>
        <v>0</v>
      </c>
      <c r="Y103" s="11">
        <f t="shared" si="16"/>
        <v>8852</v>
      </c>
    </row>
    <row r="104" spans="2:25" ht="16.5" x14ac:dyDescent="0.3">
      <c r="B104" s="13"/>
      <c r="C104" s="10">
        <v>96</v>
      </c>
      <c r="D104" s="15">
        <v>9060</v>
      </c>
      <c r="E104" s="12">
        <v>25280</v>
      </c>
      <c r="F104" s="12">
        <f t="shared" si="13"/>
        <v>3.58</v>
      </c>
      <c r="H104" s="13"/>
      <c r="I104" s="13"/>
      <c r="J104" s="13"/>
      <c r="K104" s="10">
        <v>96</v>
      </c>
      <c r="L104" s="15">
        <v>141000</v>
      </c>
      <c r="M104" s="14">
        <f t="shared" si="20"/>
        <v>56400</v>
      </c>
      <c r="N104" s="14">
        <f t="shared" si="20"/>
        <v>70500</v>
      </c>
      <c r="O104" s="14">
        <f t="shared" si="20"/>
        <v>84600</v>
      </c>
      <c r="P104" s="14">
        <f t="shared" si="20"/>
        <v>112800</v>
      </c>
      <c r="Q104" s="14">
        <f t="shared" si="20"/>
        <v>141000</v>
      </c>
      <c r="R104" s="14">
        <f t="shared" si="20"/>
        <v>211500</v>
      </c>
      <c r="S104" s="13"/>
      <c r="U104" s="10">
        <v>96</v>
      </c>
      <c r="V104" s="10">
        <f t="shared" si="17"/>
        <v>0</v>
      </c>
      <c r="W104" s="10" t="str">
        <f t="shared" si="14"/>
        <v>主角</v>
      </c>
      <c r="X104" s="11">
        <f t="shared" si="15"/>
        <v>0</v>
      </c>
      <c r="Y104" s="11">
        <f t="shared" si="16"/>
        <v>9060</v>
      </c>
    </row>
    <row r="105" spans="2:25" ht="16.5" x14ac:dyDescent="0.3">
      <c r="B105" s="13"/>
      <c r="C105" s="10">
        <v>97</v>
      </c>
      <c r="D105" s="15">
        <v>9268</v>
      </c>
      <c r="E105" s="12">
        <v>26060</v>
      </c>
      <c r="F105" s="12">
        <f t="shared" ref="F105:F128" si="21">ROUND(D105*10/E105,2)</f>
        <v>3.56</v>
      </c>
      <c r="H105" s="13"/>
      <c r="I105" s="13"/>
      <c r="J105" s="13"/>
      <c r="K105" s="10">
        <v>97</v>
      </c>
      <c r="L105" s="15">
        <v>145000</v>
      </c>
      <c r="M105" s="14">
        <f t="shared" si="20"/>
        <v>58000</v>
      </c>
      <c r="N105" s="14">
        <f t="shared" si="20"/>
        <v>72500</v>
      </c>
      <c r="O105" s="14">
        <f t="shared" si="20"/>
        <v>87000</v>
      </c>
      <c r="P105" s="14">
        <f t="shared" si="20"/>
        <v>116000</v>
      </c>
      <c r="Q105" s="14">
        <f t="shared" si="20"/>
        <v>145000</v>
      </c>
      <c r="R105" s="14">
        <f t="shared" si="20"/>
        <v>217500</v>
      </c>
      <c r="S105" s="13"/>
      <c r="U105" s="10">
        <v>97</v>
      </c>
      <c r="V105" s="10">
        <f t="shared" si="17"/>
        <v>0</v>
      </c>
      <c r="W105" s="10" t="str">
        <f t="shared" si="14"/>
        <v>主角</v>
      </c>
      <c r="X105" s="11">
        <f t="shared" si="15"/>
        <v>0</v>
      </c>
      <c r="Y105" s="11">
        <f t="shared" si="16"/>
        <v>9268</v>
      </c>
    </row>
    <row r="106" spans="2:25" ht="16.5" x14ac:dyDescent="0.3">
      <c r="B106" s="13"/>
      <c r="C106" s="10">
        <v>98</v>
      </c>
      <c r="D106" s="15">
        <v>9476</v>
      </c>
      <c r="E106" s="12">
        <v>26870</v>
      </c>
      <c r="F106" s="12">
        <f t="shared" si="21"/>
        <v>3.53</v>
      </c>
      <c r="H106" s="13"/>
      <c r="I106" s="13"/>
      <c r="J106" s="13"/>
      <c r="K106" s="10">
        <v>98</v>
      </c>
      <c r="L106" s="15">
        <v>149000</v>
      </c>
      <c r="M106" s="14">
        <f t="shared" si="20"/>
        <v>59600</v>
      </c>
      <c r="N106" s="14">
        <f t="shared" si="20"/>
        <v>74500</v>
      </c>
      <c r="O106" s="14">
        <f t="shared" si="20"/>
        <v>89400</v>
      </c>
      <c r="P106" s="14">
        <f t="shared" si="20"/>
        <v>119200</v>
      </c>
      <c r="Q106" s="14">
        <f t="shared" si="20"/>
        <v>149000</v>
      </c>
      <c r="R106" s="14">
        <f t="shared" si="20"/>
        <v>223500</v>
      </c>
      <c r="S106" s="13"/>
      <c r="U106" s="10">
        <v>98</v>
      </c>
      <c r="V106" s="10">
        <f t="shared" si="17"/>
        <v>0</v>
      </c>
      <c r="W106" s="10" t="str">
        <f t="shared" si="14"/>
        <v>主角</v>
      </c>
      <c r="X106" s="11">
        <f t="shared" si="15"/>
        <v>0</v>
      </c>
      <c r="Y106" s="11">
        <f t="shared" si="16"/>
        <v>9476</v>
      </c>
    </row>
    <row r="107" spans="2:25" ht="16.5" x14ac:dyDescent="0.3">
      <c r="B107" s="13"/>
      <c r="C107" s="10">
        <v>99</v>
      </c>
      <c r="D107" s="15">
        <v>9684</v>
      </c>
      <c r="E107" s="12">
        <v>27690</v>
      </c>
      <c r="F107" s="12">
        <f t="shared" si="21"/>
        <v>3.5</v>
      </c>
      <c r="H107" s="13"/>
      <c r="I107" s="13"/>
      <c r="J107" s="13"/>
      <c r="K107" s="10">
        <v>99</v>
      </c>
      <c r="L107" s="15">
        <v>153000</v>
      </c>
      <c r="M107" s="14">
        <f t="shared" si="20"/>
        <v>61200</v>
      </c>
      <c r="N107" s="14">
        <f t="shared" si="20"/>
        <v>76500</v>
      </c>
      <c r="O107" s="14">
        <f t="shared" si="20"/>
        <v>91800</v>
      </c>
      <c r="P107" s="14">
        <f t="shared" si="20"/>
        <v>122400</v>
      </c>
      <c r="Q107" s="14">
        <f t="shared" si="20"/>
        <v>153000</v>
      </c>
      <c r="R107" s="14">
        <f t="shared" si="20"/>
        <v>229500</v>
      </c>
      <c r="S107" s="13"/>
      <c r="U107" s="10">
        <v>99</v>
      </c>
      <c r="V107" s="10">
        <f t="shared" si="17"/>
        <v>0</v>
      </c>
      <c r="W107" s="10" t="str">
        <f t="shared" si="14"/>
        <v>主角</v>
      </c>
      <c r="X107" s="11">
        <f t="shared" si="15"/>
        <v>0</v>
      </c>
      <c r="Y107" s="11">
        <f t="shared" si="16"/>
        <v>9684</v>
      </c>
    </row>
    <row r="108" spans="2:25" ht="16.5" x14ac:dyDescent="0.3">
      <c r="B108" s="13"/>
      <c r="C108" s="10">
        <v>100</v>
      </c>
      <c r="D108" s="15">
        <v>9892</v>
      </c>
      <c r="E108" s="12">
        <v>28540</v>
      </c>
      <c r="F108" s="12">
        <f t="shared" si="21"/>
        <v>3.47</v>
      </c>
      <c r="H108" s="13"/>
      <c r="I108" s="13"/>
      <c r="J108" s="13"/>
      <c r="K108" s="10">
        <v>100</v>
      </c>
      <c r="L108" s="15">
        <v>158000</v>
      </c>
      <c r="M108" s="14">
        <f t="shared" si="20"/>
        <v>63200</v>
      </c>
      <c r="N108" s="14">
        <f t="shared" si="20"/>
        <v>79000</v>
      </c>
      <c r="O108" s="14">
        <f t="shared" si="20"/>
        <v>94800</v>
      </c>
      <c r="P108" s="14">
        <f t="shared" si="20"/>
        <v>126400</v>
      </c>
      <c r="Q108" s="14">
        <f t="shared" si="20"/>
        <v>158000</v>
      </c>
      <c r="R108" s="14">
        <f t="shared" si="20"/>
        <v>237000</v>
      </c>
      <c r="S108" s="13"/>
      <c r="U108" s="10">
        <v>100</v>
      </c>
      <c r="V108" s="10">
        <f t="shared" si="17"/>
        <v>0</v>
      </c>
      <c r="W108" s="10" t="str">
        <f t="shared" si="14"/>
        <v>主角</v>
      </c>
      <c r="X108" s="11">
        <f t="shared" si="15"/>
        <v>0</v>
      </c>
      <c r="Y108" s="11">
        <f t="shared" si="16"/>
        <v>9892</v>
      </c>
    </row>
    <row r="109" spans="2:25" ht="16.5" x14ac:dyDescent="0.3">
      <c r="B109" s="13"/>
      <c r="C109" s="10">
        <v>101</v>
      </c>
      <c r="D109" s="15">
        <v>10100</v>
      </c>
      <c r="E109" s="12">
        <v>29410</v>
      </c>
      <c r="F109" s="12">
        <f t="shared" si="21"/>
        <v>3.43</v>
      </c>
      <c r="H109" s="13"/>
      <c r="I109" s="13"/>
      <c r="J109" s="13"/>
      <c r="K109" s="10">
        <v>101</v>
      </c>
      <c r="L109" s="15">
        <v>162000</v>
      </c>
      <c r="M109" s="14">
        <f t="shared" ref="M109:R118" si="22">ROUND($L109*M$5,0)</f>
        <v>64800</v>
      </c>
      <c r="N109" s="14">
        <f t="shared" si="22"/>
        <v>81000</v>
      </c>
      <c r="O109" s="14">
        <f t="shared" si="22"/>
        <v>97200</v>
      </c>
      <c r="P109" s="14">
        <f t="shared" si="22"/>
        <v>129600</v>
      </c>
      <c r="Q109" s="14">
        <f t="shared" si="22"/>
        <v>162000</v>
      </c>
      <c r="R109" s="14">
        <f t="shared" si="22"/>
        <v>243000</v>
      </c>
      <c r="S109" s="13"/>
      <c r="U109" s="10">
        <v>101</v>
      </c>
      <c r="V109" s="10">
        <f t="shared" si="17"/>
        <v>0</v>
      </c>
      <c r="W109" s="10" t="str">
        <f t="shared" si="14"/>
        <v>主角</v>
      </c>
      <c r="X109" s="11">
        <f t="shared" si="15"/>
        <v>0</v>
      </c>
      <c r="Y109" s="11">
        <f t="shared" si="16"/>
        <v>10100</v>
      </c>
    </row>
    <row r="110" spans="2:25" ht="16.5" x14ac:dyDescent="0.3">
      <c r="B110" s="13"/>
      <c r="C110" s="10">
        <v>102</v>
      </c>
      <c r="D110" s="15">
        <v>10345</v>
      </c>
      <c r="E110" s="12">
        <v>30310</v>
      </c>
      <c r="F110" s="12">
        <f t="shared" si="21"/>
        <v>3.41</v>
      </c>
      <c r="H110" s="13"/>
      <c r="I110" s="13"/>
      <c r="J110" s="13"/>
      <c r="K110" s="10">
        <v>102</v>
      </c>
      <c r="L110" s="15">
        <v>167000</v>
      </c>
      <c r="M110" s="14">
        <f t="shared" si="22"/>
        <v>66800</v>
      </c>
      <c r="N110" s="14">
        <f t="shared" si="22"/>
        <v>83500</v>
      </c>
      <c r="O110" s="14">
        <f t="shared" si="22"/>
        <v>100200</v>
      </c>
      <c r="P110" s="14">
        <f t="shared" si="22"/>
        <v>133600</v>
      </c>
      <c r="Q110" s="14">
        <f t="shared" si="22"/>
        <v>167000</v>
      </c>
      <c r="R110" s="14">
        <f t="shared" si="22"/>
        <v>250500</v>
      </c>
      <c r="S110" s="13"/>
      <c r="U110" s="10">
        <v>102</v>
      </c>
      <c r="V110" s="10">
        <f t="shared" si="17"/>
        <v>0</v>
      </c>
      <c r="W110" s="10" t="str">
        <f t="shared" si="14"/>
        <v>主角</v>
      </c>
      <c r="X110" s="11">
        <f t="shared" si="15"/>
        <v>0</v>
      </c>
      <c r="Y110" s="11">
        <f t="shared" si="16"/>
        <v>10345</v>
      </c>
    </row>
    <row r="111" spans="2:25" ht="16.5" x14ac:dyDescent="0.3">
      <c r="B111" s="13"/>
      <c r="C111" s="10">
        <v>103</v>
      </c>
      <c r="D111" s="15">
        <v>10590</v>
      </c>
      <c r="E111" s="12">
        <v>31220</v>
      </c>
      <c r="F111" s="12">
        <f t="shared" si="21"/>
        <v>3.39</v>
      </c>
      <c r="H111" s="13"/>
      <c r="I111" s="13"/>
      <c r="J111" s="13"/>
      <c r="K111" s="10">
        <v>103</v>
      </c>
      <c r="L111" s="15">
        <v>173000</v>
      </c>
      <c r="M111" s="14">
        <f t="shared" si="22"/>
        <v>69200</v>
      </c>
      <c r="N111" s="14">
        <f t="shared" si="22"/>
        <v>86500</v>
      </c>
      <c r="O111" s="14">
        <f t="shared" si="22"/>
        <v>103800</v>
      </c>
      <c r="P111" s="14">
        <f t="shared" si="22"/>
        <v>138400</v>
      </c>
      <c r="Q111" s="14">
        <f t="shared" si="22"/>
        <v>173000</v>
      </c>
      <c r="R111" s="14">
        <f t="shared" si="22"/>
        <v>259500</v>
      </c>
      <c r="S111" s="13"/>
      <c r="U111" s="10">
        <v>103</v>
      </c>
      <c r="V111" s="10">
        <f t="shared" si="17"/>
        <v>0</v>
      </c>
      <c r="W111" s="10" t="str">
        <f t="shared" si="14"/>
        <v>主角</v>
      </c>
      <c r="X111" s="11">
        <f t="shared" si="15"/>
        <v>0</v>
      </c>
      <c r="Y111" s="11">
        <f t="shared" si="16"/>
        <v>10590</v>
      </c>
    </row>
    <row r="112" spans="2:25" ht="16.5" x14ac:dyDescent="0.3">
      <c r="B112" s="13"/>
      <c r="C112" s="10">
        <v>104</v>
      </c>
      <c r="D112" s="15">
        <v>10835</v>
      </c>
      <c r="E112" s="12">
        <v>32160</v>
      </c>
      <c r="F112" s="12">
        <f t="shared" si="21"/>
        <v>3.37</v>
      </c>
      <c r="H112" s="13"/>
      <c r="I112" s="13"/>
      <c r="J112" s="13"/>
      <c r="K112" s="10">
        <v>104</v>
      </c>
      <c r="L112" s="15">
        <v>178000</v>
      </c>
      <c r="M112" s="14">
        <f t="shared" si="22"/>
        <v>71200</v>
      </c>
      <c r="N112" s="14">
        <f t="shared" si="22"/>
        <v>89000</v>
      </c>
      <c r="O112" s="14">
        <f t="shared" si="22"/>
        <v>106800</v>
      </c>
      <c r="P112" s="14">
        <f t="shared" si="22"/>
        <v>142400</v>
      </c>
      <c r="Q112" s="14">
        <f t="shared" si="22"/>
        <v>178000</v>
      </c>
      <c r="R112" s="14">
        <f t="shared" si="22"/>
        <v>267000</v>
      </c>
      <c r="S112" s="13"/>
      <c r="U112" s="10">
        <v>104</v>
      </c>
      <c r="V112" s="10">
        <f t="shared" si="17"/>
        <v>0</v>
      </c>
      <c r="W112" s="10" t="str">
        <f t="shared" si="14"/>
        <v>主角</v>
      </c>
      <c r="X112" s="11">
        <f t="shared" si="15"/>
        <v>0</v>
      </c>
      <c r="Y112" s="11">
        <f t="shared" si="16"/>
        <v>10835</v>
      </c>
    </row>
    <row r="113" spans="2:25" ht="16.5" x14ac:dyDescent="0.3">
      <c r="B113" s="13"/>
      <c r="C113" s="10">
        <v>105</v>
      </c>
      <c r="D113" s="15">
        <v>11080</v>
      </c>
      <c r="E113" s="12">
        <v>33120</v>
      </c>
      <c r="F113" s="12">
        <f t="shared" si="21"/>
        <v>3.35</v>
      </c>
      <c r="H113" s="13"/>
      <c r="I113" s="13"/>
      <c r="J113" s="13"/>
      <c r="K113" s="10">
        <v>105</v>
      </c>
      <c r="L113" s="15">
        <v>183000</v>
      </c>
      <c r="M113" s="14">
        <f t="shared" si="22"/>
        <v>73200</v>
      </c>
      <c r="N113" s="14">
        <f t="shared" si="22"/>
        <v>91500</v>
      </c>
      <c r="O113" s="14">
        <f t="shared" si="22"/>
        <v>109800</v>
      </c>
      <c r="P113" s="14">
        <f t="shared" si="22"/>
        <v>146400</v>
      </c>
      <c r="Q113" s="14">
        <f t="shared" si="22"/>
        <v>183000</v>
      </c>
      <c r="R113" s="14">
        <f t="shared" si="22"/>
        <v>274500</v>
      </c>
      <c r="S113" s="13"/>
      <c r="U113" s="10">
        <v>105</v>
      </c>
      <c r="V113" s="10">
        <f t="shared" si="17"/>
        <v>0</v>
      </c>
      <c r="W113" s="10" t="str">
        <f t="shared" si="14"/>
        <v>主角</v>
      </c>
      <c r="X113" s="11">
        <f t="shared" si="15"/>
        <v>0</v>
      </c>
      <c r="Y113" s="11">
        <f t="shared" si="16"/>
        <v>11080</v>
      </c>
    </row>
    <row r="114" spans="2:25" ht="16.5" x14ac:dyDescent="0.3">
      <c r="B114" s="13"/>
      <c r="C114" s="10">
        <v>106</v>
      </c>
      <c r="D114" s="15">
        <v>11325</v>
      </c>
      <c r="E114" s="12">
        <v>34110</v>
      </c>
      <c r="F114" s="12">
        <f t="shared" si="21"/>
        <v>3.32</v>
      </c>
      <c r="H114" s="13"/>
      <c r="I114" s="13"/>
      <c r="J114" s="13"/>
      <c r="K114" s="10">
        <v>106</v>
      </c>
      <c r="L114" s="15">
        <v>189000</v>
      </c>
      <c r="M114" s="14">
        <f t="shared" si="22"/>
        <v>75600</v>
      </c>
      <c r="N114" s="14">
        <f t="shared" si="22"/>
        <v>94500</v>
      </c>
      <c r="O114" s="14">
        <f t="shared" si="22"/>
        <v>113400</v>
      </c>
      <c r="P114" s="14">
        <f t="shared" si="22"/>
        <v>151200</v>
      </c>
      <c r="Q114" s="14">
        <f t="shared" si="22"/>
        <v>189000</v>
      </c>
      <c r="R114" s="14">
        <f t="shared" si="22"/>
        <v>283500</v>
      </c>
      <c r="S114" s="13"/>
      <c r="U114" s="10">
        <v>106</v>
      </c>
      <c r="V114" s="10">
        <f t="shared" si="17"/>
        <v>0</v>
      </c>
      <c r="W114" s="10" t="str">
        <f t="shared" si="14"/>
        <v>主角</v>
      </c>
      <c r="X114" s="11">
        <f t="shared" si="15"/>
        <v>0</v>
      </c>
      <c r="Y114" s="11">
        <f t="shared" si="16"/>
        <v>11325</v>
      </c>
    </row>
    <row r="115" spans="2:25" ht="16.5" x14ac:dyDescent="0.3">
      <c r="B115" s="13"/>
      <c r="C115" s="10">
        <v>107</v>
      </c>
      <c r="D115" s="15">
        <v>11570</v>
      </c>
      <c r="E115" s="12">
        <v>35120</v>
      </c>
      <c r="F115" s="12">
        <f t="shared" si="21"/>
        <v>3.29</v>
      </c>
      <c r="H115" s="13"/>
      <c r="I115" s="13"/>
      <c r="J115" s="13"/>
      <c r="K115" s="10">
        <v>107</v>
      </c>
      <c r="L115" s="15">
        <v>194000</v>
      </c>
      <c r="M115" s="14">
        <f t="shared" si="22"/>
        <v>77600</v>
      </c>
      <c r="N115" s="14">
        <f t="shared" si="22"/>
        <v>97000</v>
      </c>
      <c r="O115" s="14">
        <f t="shared" si="22"/>
        <v>116400</v>
      </c>
      <c r="P115" s="14">
        <f t="shared" si="22"/>
        <v>155200</v>
      </c>
      <c r="Q115" s="14">
        <f t="shared" si="22"/>
        <v>194000</v>
      </c>
      <c r="R115" s="14">
        <f t="shared" si="22"/>
        <v>291000</v>
      </c>
      <c r="S115" s="13"/>
      <c r="U115" s="10">
        <v>107</v>
      </c>
      <c r="V115" s="10">
        <f t="shared" si="17"/>
        <v>0</v>
      </c>
      <c r="W115" s="10" t="str">
        <f t="shared" si="14"/>
        <v>主角</v>
      </c>
      <c r="X115" s="11">
        <f t="shared" si="15"/>
        <v>0</v>
      </c>
      <c r="Y115" s="11">
        <f t="shared" si="16"/>
        <v>11570</v>
      </c>
    </row>
    <row r="116" spans="2:25" ht="16.5" x14ac:dyDescent="0.3">
      <c r="B116" s="13"/>
      <c r="C116" s="10">
        <v>108</v>
      </c>
      <c r="D116" s="15">
        <v>11815</v>
      </c>
      <c r="E116" s="12">
        <v>36160</v>
      </c>
      <c r="F116" s="12">
        <f t="shared" si="21"/>
        <v>3.27</v>
      </c>
      <c r="H116" s="13"/>
      <c r="I116" s="13"/>
      <c r="J116" s="13"/>
      <c r="K116" s="10">
        <v>108</v>
      </c>
      <c r="L116" s="15">
        <v>199000</v>
      </c>
      <c r="M116" s="14">
        <f t="shared" si="22"/>
        <v>79600</v>
      </c>
      <c r="N116" s="14">
        <f t="shared" si="22"/>
        <v>99500</v>
      </c>
      <c r="O116" s="14">
        <f t="shared" si="22"/>
        <v>119400</v>
      </c>
      <c r="P116" s="14">
        <f t="shared" si="22"/>
        <v>159200</v>
      </c>
      <c r="Q116" s="14">
        <f t="shared" si="22"/>
        <v>199000</v>
      </c>
      <c r="R116" s="14">
        <f t="shared" si="22"/>
        <v>298500</v>
      </c>
      <c r="S116" s="13"/>
      <c r="U116" s="10">
        <v>108</v>
      </c>
      <c r="V116" s="10">
        <f t="shared" si="17"/>
        <v>0</v>
      </c>
      <c r="W116" s="10" t="str">
        <f t="shared" si="14"/>
        <v>主角</v>
      </c>
      <c r="X116" s="11">
        <f t="shared" si="15"/>
        <v>0</v>
      </c>
      <c r="Y116" s="11">
        <f t="shared" si="16"/>
        <v>11815</v>
      </c>
    </row>
    <row r="117" spans="2:25" ht="16.5" x14ac:dyDescent="0.3">
      <c r="B117" s="13"/>
      <c r="C117" s="10">
        <v>109</v>
      </c>
      <c r="D117" s="15">
        <v>12060</v>
      </c>
      <c r="E117" s="12">
        <v>37220</v>
      </c>
      <c r="F117" s="12">
        <f t="shared" si="21"/>
        <v>3.24</v>
      </c>
      <c r="H117" s="13"/>
      <c r="I117" s="13"/>
      <c r="J117" s="13"/>
      <c r="K117" s="10">
        <v>109</v>
      </c>
      <c r="L117" s="15">
        <v>204000</v>
      </c>
      <c r="M117" s="14">
        <f t="shared" si="22"/>
        <v>81600</v>
      </c>
      <c r="N117" s="14">
        <f t="shared" si="22"/>
        <v>102000</v>
      </c>
      <c r="O117" s="14">
        <f t="shared" si="22"/>
        <v>122400</v>
      </c>
      <c r="P117" s="14">
        <f t="shared" si="22"/>
        <v>163200</v>
      </c>
      <c r="Q117" s="14">
        <f t="shared" si="22"/>
        <v>204000</v>
      </c>
      <c r="R117" s="14">
        <f t="shared" si="22"/>
        <v>306000</v>
      </c>
      <c r="S117" s="13"/>
      <c r="U117" s="10">
        <v>109</v>
      </c>
      <c r="V117" s="10">
        <f t="shared" si="17"/>
        <v>0</v>
      </c>
      <c r="W117" s="10" t="str">
        <f t="shared" si="14"/>
        <v>主角</v>
      </c>
      <c r="X117" s="11">
        <f t="shared" si="15"/>
        <v>0</v>
      </c>
      <c r="Y117" s="11">
        <f t="shared" si="16"/>
        <v>12060</v>
      </c>
    </row>
    <row r="118" spans="2:25" ht="16.5" x14ac:dyDescent="0.3">
      <c r="B118" s="13"/>
      <c r="C118" s="10">
        <v>110</v>
      </c>
      <c r="D118" s="15">
        <v>12305</v>
      </c>
      <c r="E118" s="12">
        <v>38320</v>
      </c>
      <c r="F118" s="12">
        <f t="shared" si="21"/>
        <v>3.21</v>
      </c>
      <c r="H118" s="13"/>
      <c r="I118" s="13"/>
      <c r="J118" s="13"/>
      <c r="K118" s="10">
        <v>110</v>
      </c>
      <c r="L118" s="15">
        <v>210000</v>
      </c>
      <c r="M118" s="14">
        <f t="shared" si="22"/>
        <v>84000</v>
      </c>
      <c r="N118" s="14">
        <f t="shared" si="22"/>
        <v>105000</v>
      </c>
      <c r="O118" s="14">
        <f t="shared" si="22"/>
        <v>126000</v>
      </c>
      <c r="P118" s="14">
        <f t="shared" si="22"/>
        <v>168000</v>
      </c>
      <c r="Q118" s="14">
        <f t="shared" si="22"/>
        <v>210000</v>
      </c>
      <c r="R118" s="14">
        <f t="shared" si="22"/>
        <v>315000</v>
      </c>
      <c r="S118" s="13"/>
      <c r="U118" s="10">
        <v>110</v>
      </c>
      <c r="V118" s="10">
        <f t="shared" si="17"/>
        <v>0</v>
      </c>
      <c r="W118" s="10" t="str">
        <f t="shared" si="14"/>
        <v>主角</v>
      </c>
      <c r="X118" s="11">
        <f t="shared" si="15"/>
        <v>0</v>
      </c>
      <c r="Y118" s="11">
        <f t="shared" si="16"/>
        <v>12305</v>
      </c>
    </row>
    <row r="119" spans="2:25" ht="16.5" x14ac:dyDescent="0.3">
      <c r="B119" s="13"/>
      <c r="C119" s="10">
        <v>111</v>
      </c>
      <c r="D119" s="15">
        <v>12550</v>
      </c>
      <c r="E119" s="12">
        <v>39440</v>
      </c>
      <c r="F119" s="12">
        <f t="shared" si="21"/>
        <v>3.18</v>
      </c>
      <c r="H119" s="13"/>
      <c r="I119" s="13"/>
      <c r="J119" s="13"/>
      <c r="K119" s="10">
        <v>111</v>
      </c>
      <c r="L119" s="15">
        <v>215000</v>
      </c>
      <c r="M119" s="14">
        <f t="shared" ref="M119:R128" si="23">ROUND($L119*M$5,0)</f>
        <v>86000</v>
      </c>
      <c r="N119" s="14">
        <f t="shared" si="23"/>
        <v>107500</v>
      </c>
      <c r="O119" s="14">
        <f t="shared" si="23"/>
        <v>129000</v>
      </c>
      <c r="P119" s="14">
        <f t="shared" si="23"/>
        <v>172000</v>
      </c>
      <c r="Q119" s="14">
        <f t="shared" si="23"/>
        <v>215000</v>
      </c>
      <c r="R119" s="14">
        <f t="shared" si="23"/>
        <v>322500</v>
      </c>
      <c r="S119" s="13"/>
      <c r="U119" s="10">
        <v>111</v>
      </c>
      <c r="V119" s="10">
        <f t="shared" si="17"/>
        <v>0</v>
      </c>
      <c r="W119" s="10" t="str">
        <f t="shared" si="14"/>
        <v>主角</v>
      </c>
      <c r="X119" s="11">
        <f t="shared" si="15"/>
        <v>0</v>
      </c>
      <c r="Y119" s="11">
        <f t="shared" si="16"/>
        <v>12550</v>
      </c>
    </row>
    <row r="120" spans="2:25" ht="16.5" x14ac:dyDescent="0.3">
      <c r="B120" s="13"/>
      <c r="C120" s="10">
        <v>112</v>
      </c>
      <c r="D120" s="15">
        <v>12835</v>
      </c>
      <c r="E120" s="12">
        <v>40580</v>
      </c>
      <c r="F120" s="12">
        <f t="shared" si="21"/>
        <v>3.16</v>
      </c>
      <c r="H120" s="13"/>
      <c r="I120" s="13"/>
      <c r="J120" s="13"/>
      <c r="K120" s="10">
        <v>112</v>
      </c>
      <c r="L120" s="15">
        <v>221000</v>
      </c>
      <c r="M120" s="14">
        <f t="shared" si="23"/>
        <v>88400</v>
      </c>
      <c r="N120" s="14">
        <f t="shared" si="23"/>
        <v>110500</v>
      </c>
      <c r="O120" s="14">
        <f t="shared" si="23"/>
        <v>132600</v>
      </c>
      <c r="P120" s="14">
        <f t="shared" si="23"/>
        <v>176800</v>
      </c>
      <c r="Q120" s="14">
        <f t="shared" si="23"/>
        <v>221000</v>
      </c>
      <c r="R120" s="14">
        <f t="shared" si="23"/>
        <v>331500</v>
      </c>
      <c r="S120" s="13"/>
      <c r="U120" s="10">
        <v>112</v>
      </c>
      <c r="V120" s="10">
        <f t="shared" si="17"/>
        <v>0</v>
      </c>
      <c r="W120" s="10" t="str">
        <f t="shared" si="14"/>
        <v>主角</v>
      </c>
      <c r="X120" s="11">
        <f t="shared" si="15"/>
        <v>0</v>
      </c>
      <c r="Y120" s="11">
        <f t="shared" si="16"/>
        <v>12835</v>
      </c>
    </row>
    <row r="121" spans="2:25" ht="16.5" x14ac:dyDescent="0.3">
      <c r="B121" s="13"/>
      <c r="C121" s="10">
        <v>113</v>
      </c>
      <c r="D121" s="15">
        <v>13120</v>
      </c>
      <c r="E121" s="12">
        <v>41760</v>
      </c>
      <c r="F121" s="12">
        <f t="shared" si="21"/>
        <v>3.14</v>
      </c>
      <c r="H121" s="13"/>
      <c r="I121" s="13"/>
      <c r="J121" s="13"/>
      <c r="K121" s="10">
        <v>113</v>
      </c>
      <c r="L121" s="15">
        <v>228000</v>
      </c>
      <c r="M121" s="14">
        <f t="shared" si="23"/>
        <v>91200</v>
      </c>
      <c r="N121" s="14">
        <f t="shared" si="23"/>
        <v>114000</v>
      </c>
      <c r="O121" s="14">
        <f t="shared" si="23"/>
        <v>136800</v>
      </c>
      <c r="P121" s="14">
        <f t="shared" si="23"/>
        <v>182400</v>
      </c>
      <c r="Q121" s="14">
        <f t="shared" si="23"/>
        <v>228000</v>
      </c>
      <c r="R121" s="14">
        <f t="shared" si="23"/>
        <v>342000</v>
      </c>
      <c r="S121" s="13"/>
      <c r="U121" s="10">
        <v>113</v>
      </c>
      <c r="V121" s="10">
        <f t="shared" si="17"/>
        <v>0</v>
      </c>
      <c r="W121" s="10" t="str">
        <f t="shared" si="14"/>
        <v>主角</v>
      </c>
      <c r="X121" s="11">
        <f t="shared" si="15"/>
        <v>0</v>
      </c>
      <c r="Y121" s="11">
        <f t="shared" si="16"/>
        <v>13120</v>
      </c>
    </row>
    <row r="122" spans="2:25" ht="16.5" x14ac:dyDescent="0.3">
      <c r="B122" s="13"/>
      <c r="C122" s="10">
        <v>114</v>
      </c>
      <c r="D122" s="15">
        <v>13405</v>
      </c>
      <c r="E122" s="12">
        <v>42970</v>
      </c>
      <c r="F122" s="12">
        <f t="shared" si="21"/>
        <v>3.12</v>
      </c>
      <c r="H122" s="13"/>
      <c r="I122" s="13"/>
      <c r="J122" s="13"/>
      <c r="K122" s="10">
        <v>114</v>
      </c>
      <c r="L122" s="15">
        <v>234000</v>
      </c>
      <c r="M122" s="14">
        <f t="shared" si="23"/>
        <v>93600</v>
      </c>
      <c r="N122" s="14">
        <f t="shared" si="23"/>
        <v>117000</v>
      </c>
      <c r="O122" s="14">
        <f t="shared" si="23"/>
        <v>140400</v>
      </c>
      <c r="P122" s="14">
        <f t="shared" si="23"/>
        <v>187200</v>
      </c>
      <c r="Q122" s="14">
        <f t="shared" si="23"/>
        <v>234000</v>
      </c>
      <c r="R122" s="14">
        <f t="shared" si="23"/>
        <v>351000</v>
      </c>
      <c r="S122" s="13"/>
      <c r="U122" s="10">
        <v>114</v>
      </c>
      <c r="V122" s="10">
        <f t="shared" si="17"/>
        <v>0</v>
      </c>
      <c r="W122" s="10" t="str">
        <f t="shared" si="14"/>
        <v>主角</v>
      </c>
      <c r="X122" s="11">
        <f t="shared" si="15"/>
        <v>0</v>
      </c>
      <c r="Y122" s="11">
        <f t="shared" si="16"/>
        <v>13405</v>
      </c>
    </row>
    <row r="123" spans="2:25" ht="16.5" x14ac:dyDescent="0.3">
      <c r="B123" s="13"/>
      <c r="C123" s="10">
        <v>115</v>
      </c>
      <c r="D123" s="15">
        <v>13690</v>
      </c>
      <c r="E123" s="12">
        <v>44210</v>
      </c>
      <c r="F123" s="12">
        <f t="shared" si="21"/>
        <v>3.1</v>
      </c>
      <c r="H123" s="13"/>
      <c r="I123" s="13"/>
      <c r="J123" s="13"/>
      <c r="K123" s="10">
        <v>115</v>
      </c>
      <c r="L123" s="15">
        <v>241000</v>
      </c>
      <c r="M123" s="14">
        <f t="shared" si="23"/>
        <v>96400</v>
      </c>
      <c r="N123" s="14">
        <f t="shared" si="23"/>
        <v>120500</v>
      </c>
      <c r="O123" s="14">
        <f t="shared" si="23"/>
        <v>144600</v>
      </c>
      <c r="P123" s="14">
        <f t="shared" si="23"/>
        <v>192800</v>
      </c>
      <c r="Q123" s="14">
        <f t="shared" si="23"/>
        <v>241000</v>
      </c>
      <c r="R123" s="14">
        <f t="shared" si="23"/>
        <v>361500</v>
      </c>
      <c r="S123" s="13"/>
      <c r="U123" s="10">
        <v>115</v>
      </c>
      <c r="V123" s="10">
        <f t="shared" si="17"/>
        <v>0</v>
      </c>
      <c r="W123" s="10" t="str">
        <f t="shared" si="14"/>
        <v>主角</v>
      </c>
      <c r="X123" s="11">
        <f t="shared" si="15"/>
        <v>0</v>
      </c>
      <c r="Y123" s="11">
        <f t="shared" si="16"/>
        <v>13690</v>
      </c>
    </row>
    <row r="124" spans="2:25" ht="16.5" x14ac:dyDescent="0.3">
      <c r="B124" s="13"/>
      <c r="C124" s="10">
        <v>116</v>
      </c>
      <c r="D124" s="15">
        <v>13975</v>
      </c>
      <c r="E124" s="12">
        <v>45480</v>
      </c>
      <c r="F124" s="12">
        <f t="shared" si="21"/>
        <v>3.07</v>
      </c>
      <c r="H124" s="13"/>
      <c r="I124" s="13"/>
      <c r="J124" s="13"/>
      <c r="K124" s="10">
        <v>116</v>
      </c>
      <c r="L124" s="15">
        <v>247000</v>
      </c>
      <c r="M124" s="14">
        <f t="shared" si="23"/>
        <v>98800</v>
      </c>
      <c r="N124" s="14">
        <f t="shared" si="23"/>
        <v>123500</v>
      </c>
      <c r="O124" s="14">
        <f t="shared" si="23"/>
        <v>148200</v>
      </c>
      <c r="P124" s="14">
        <f t="shared" si="23"/>
        <v>197600</v>
      </c>
      <c r="Q124" s="14">
        <f t="shared" si="23"/>
        <v>247000</v>
      </c>
      <c r="R124" s="14">
        <f t="shared" si="23"/>
        <v>370500</v>
      </c>
      <c r="S124" s="13"/>
      <c r="U124" s="10">
        <v>116</v>
      </c>
      <c r="V124" s="10">
        <f t="shared" si="17"/>
        <v>0</v>
      </c>
      <c r="W124" s="10" t="str">
        <f t="shared" si="14"/>
        <v>主角</v>
      </c>
      <c r="X124" s="11">
        <f t="shared" si="15"/>
        <v>0</v>
      </c>
      <c r="Y124" s="11">
        <f t="shared" si="16"/>
        <v>13975</v>
      </c>
    </row>
    <row r="125" spans="2:25" ht="16.5" x14ac:dyDescent="0.3">
      <c r="B125" s="13"/>
      <c r="C125" s="10">
        <v>117</v>
      </c>
      <c r="D125" s="15">
        <v>14260</v>
      </c>
      <c r="E125" s="12">
        <v>46770</v>
      </c>
      <c r="F125" s="12">
        <f t="shared" si="21"/>
        <v>3.05</v>
      </c>
      <c r="H125" s="13"/>
      <c r="I125" s="13"/>
      <c r="J125" s="13"/>
      <c r="K125" s="10">
        <v>117</v>
      </c>
      <c r="L125" s="15">
        <v>253000</v>
      </c>
      <c r="M125" s="14">
        <f t="shared" si="23"/>
        <v>101200</v>
      </c>
      <c r="N125" s="14">
        <f t="shared" si="23"/>
        <v>126500</v>
      </c>
      <c r="O125" s="14">
        <f t="shared" si="23"/>
        <v>151800</v>
      </c>
      <c r="P125" s="14">
        <f t="shared" si="23"/>
        <v>202400</v>
      </c>
      <c r="Q125" s="14">
        <f t="shared" si="23"/>
        <v>253000</v>
      </c>
      <c r="R125" s="14">
        <f t="shared" si="23"/>
        <v>379500</v>
      </c>
      <c r="S125" s="13"/>
      <c r="U125" s="10">
        <v>117</v>
      </c>
      <c r="V125" s="10">
        <f t="shared" si="17"/>
        <v>0</v>
      </c>
      <c r="W125" s="10" t="str">
        <f t="shared" si="14"/>
        <v>主角</v>
      </c>
      <c r="X125" s="11">
        <f t="shared" si="15"/>
        <v>0</v>
      </c>
      <c r="Y125" s="11">
        <f t="shared" si="16"/>
        <v>14260</v>
      </c>
    </row>
    <row r="126" spans="2:25" ht="16.5" x14ac:dyDescent="0.3">
      <c r="B126" s="13"/>
      <c r="C126" s="10">
        <v>118</v>
      </c>
      <c r="D126" s="15">
        <v>14545</v>
      </c>
      <c r="E126" s="12">
        <v>48110</v>
      </c>
      <c r="F126" s="12">
        <f t="shared" si="21"/>
        <v>3.02</v>
      </c>
      <c r="H126" s="13"/>
      <c r="I126" s="13"/>
      <c r="J126" s="13"/>
      <c r="K126" s="10">
        <v>118</v>
      </c>
      <c r="L126" s="15">
        <v>260000</v>
      </c>
      <c r="M126" s="14">
        <f t="shared" si="23"/>
        <v>104000</v>
      </c>
      <c r="N126" s="14">
        <f t="shared" si="23"/>
        <v>130000</v>
      </c>
      <c r="O126" s="14">
        <f t="shared" si="23"/>
        <v>156000</v>
      </c>
      <c r="P126" s="14">
        <f t="shared" si="23"/>
        <v>208000</v>
      </c>
      <c r="Q126" s="14">
        <f t="shared" si="23"/>
        <v>260000</v>
      </c>
      <c r="R126" s="14">
        <f t="shared" si="23"/>
        <v>390000</v>
      </c>
      <c r="S126" s="13"/>
      <c r="U126" s="10">
        <v>118</v>
      </c>
      <c r="V126" s="10">
        <f t="shared" si="17"/>
        <v>0</v>
      </c>
      <c r="W126" s="10" t="str">
        <f t="shared" si="14"/>
        <v>主角</v>
      </c>
      <c r="X126" s="11">
        <f t="shared" si="15"/>
        <v>0</v>
      </c>
      <c r="Y126" s="11">
        <f t="shared" si="16"/>
        <v>14545</v>
      </c>
    </row>
    <row r="127" spans="2:25" ht="16.5" x14ac:dyDescent="0.3">
      <c r="B127" s="13"/>
      <c r="C127" s="10">
        <v>119</v>
      </c>
      <c r="D127" s="15">
        <v>14830</v>
      </c>
      <c r="E127" s="12">
        <v>49470</v>
      </c>
      <c r="F127" s="12">
        <f t="shared" si="21"/>
        <v>3</v>
      </c>
      <c r="H127" s="13"/>
      <c r="I127" s="13"/>
      <c r="J127" s="13"/>
      <c r="K127" s="10">
        <v>119</v>
      </c>
      <c r="L127" s="15">
        <v>266000</v>
      </c>
      <c r="M127" s="14">
        <f t="shared" si="23"/>
        <v>106400</v>
      </c>
      <c r="N127" s="14">
        <f t="shared" si="23"/>
        <v>133000</v>
      </c>
      <c r="O127" s="14">
        <f t="shared" si="23"/>
        <v>159600</v>
      </c>
      <c r="P127" s="14">
        <f t="shared" si="23"/>
        <v>212800</v>
      </c>
      <c r="Q127" s="14">
        <f t="shared" si="23"/>
        <v>266000</v>
      </c>
      <c r="R127" s="14">
        <f t="shared" si="23"/>
        <v>399000</v>
      </c>
      <c r="S127" s="13"/>
      <c r="U127" s="10">
        <v>119</v>
      </c>
      <c r="V127" s="10">
        <f t="shared" si="17"/>
        <v>0</v>
      </c>
      <c r="W127" s="10" t="str">
        <f t="shared" si="14"/>
        <v>主角</v>
      </c>
      <c r="X127" s="11">
        <f t="shared" si="15"/>
        <v>0</v>
      </c>
      <c r="Y127" s="11">
        <f t="shared" si="16"/>
        <v>14830</v>
      </c>
    </row>
    <row r="128" spans="2:25" ht="16.5" x14ac:dyDescent="0.3">
      <c r="B128" s="13"/>
      <c r="C128" s="10">
        <v>120</v>
      </c>
      <c r="D128" s="15">
        <v>15115</v>
      </c>
      <c r="E128" s="12">
        <v>50870</v>
      </c>
      <c r="F128" s="12">
        <f t="shared" si="21"/>
        <v>2.97</v>
      </c>
      <c r="H128" s="13"/>
      <c r="I128" s="13"/>
      <c r="J128" s="13"/>
      <c r="K128" s="10">
        <v>120</v>
      </c>
      <c r="L128" s="15">
        <v>273000</v>
      </c>
      <c r="M128" s="14">
        <f t="shared" si="23"/>
        <v>109200</v>
      </c>
      <c r="N128" s="14">
        <f t="shared" si="23"/>
        <v>136500</v>
      </c>
      <c r="O128" s="14">
        <f t="shared" si="23"/>
        <v>163800</v>
      </c>
      <c r="P128" s="14">
        <f t="shared" si="23"/>
        <v>218400</v>
      </c>
      <c r="Q128" s="14">
        <f t="shared" si="23"/>
        <v>273000</v>
      </c>
      <c r="R128" s="14">
        <f t="shared" si="23"/>
        <v>409500</v>
      </c>
      <c r="S128" s="13"/>
      <c r="U128" s="10">
        <v>120</v>
      </c>
      <c r="V128" s="10">
        <f t="shared" si="17"/>
        <v>0</v>
      </c>
      <c r="W128" s="10" t="str">
        <f t="shared" si="14"/>
        <v>主角</v>
      </c>
      <c r="X128" s="11">
        <f t="shared" si="15"/>
        <v>0</v>
      </c>
      <c r="Y128" s="11">
        <f t="shared" si="16"/>
        <v>15115</v>
      </c>
    </row>
    <row r="129" spans="2:25" ht="16.5" x14ac:dyDescent="0.3">
      <c r="B129" s="13"/>
      <c r="C129" s="13"/>
      <c r="D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U129" s="10">
        <v>1</v>
      </c>
      <c r="V129" s="10">
        <f t="shared" si="17"/>
        <v>1</v>
      </c>
      <c r="W129" s="10" t="str">
        <f t="shared" si="14"/>
        <v>白</v>
      </c>
      <c r="X129" s="11">
        <f t="shared" si="15"/>
        <v>160</v>
      </c>
      <c r="Y129" s="11">
        <f t="shared" si="16"/>
        <v>1000</v>
      </c>
    </row>
    <row r="130" spans="2:25" ht="16.5" x14ac:dyDescent="0.3">
      <c r="B130" s="13"/>
      <c r="C130" s="13"/>
      <c r="D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U130" s="10">
        <v>2</v>
      </c>
      <c r="V130" s="10">
        <f t="shared" si="17"/>
        <v>1</v>
      </c>
      <c r="W130" s="10" t="str">
        <f t="shared" si="14"/>
        <v>白</v>
      </c>
      <c r="X130" s="11">
        <f t="shared" si="15"/>
        <v>160</v>
      </c>
      <c r="Y130" s="11">
        <f t="shared" si="16"/>
        <v>1010</v>
      </c>
    </row>
    <row r="131" spans="2:25" ht="16.5" x14ac:dyDescent="0.3">
      <c r="B131" s="13"/>
      <c r="C131" s="13"/>
      <c r="D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U131" s="10">
        <v>3</v>
      </c>
      <c r="V131" s="10">
        <f t="shared" si="17"/>
        <v>1</v>
      </c>
      <c r="W131" s="10" t="str">
        <f t="shared" si="14"/>
        <v>白</v>
      </c>
      <c r="X131" s="11">
        <f t="shared" si="15"/>
        <v>160</v>
      </c>
      <c r="Y131" s="11">
        <f t="shared" si="16"/>
        <v>1020</v>
      </c>
    </row>
    <row r="132" spans="2:25" ht="16.5" x14ac:dyDescent="0.3">
      <c r="B132" s="13"/>
      <c r="C132" s="13"/>
      <c r="D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U132" s="10">
        <v>4</v>
      </c>
      <c r="V132" s="10">
        <f t="shared" si="17"/>
        <v>1</v>
      </c>
      <c r="W132" s="10" t="str">
        <f t="shared" si="14"/>
        <v>白</v>
      </c>
      <c r="X132" s="11">
        <f t="shared" si="15"/>
        <v>160</v>
      </c>
      <c r="Y132" s="11">
        <f t="shared" si="16"/>
        <v>1030</v>
      </c>
    </row>
    <row r="133" spans="2:25" ht="16.5" x14ac:dyDescent="0.3">
      <c r="B133" s="13"/>
      <c r="C133" s="13"/>
      <c r="D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U133" s="10">
        <v>5</v>
      </c>
      <c r="V133" s="10">
        <f t="shared" si="17"/>
        <v>1</v>
      </c>
      <c r="W133" s="10" t="str">
        <f t="shared" si="14"/>
        <v>白</v>
      </c>
      <c r="X133" s="11">
        <f t="shared" si="15"/>
        <v>160</v>
      </c>
      <c r="Y133" s="11">
        <f t="shared" si="16"/>
        <v>1040</v>
      </c>
    </row>
    <row r="134" spans="2:25" ht="16.5" x14ac:dyDescent="0.3">
      <c r="B134" s="13"/>
      <c r="C134" s="13"/>
      <c r="D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U134" s="10">
        <v>6</v>
      </c>
      <c r="V134" s="10">
        <f t="shared" si="17"/>
        <v>1</v>
      </c>
      <c r="W134" s="10" t="str">
        <f t="shared" si="14"/>
        <v>白</v>
      </c>
      <c r="X134" s="11">
        <f t="shared" si="15"/>
        <v>160</v>
      </c>
      <c r="Y134" s="11">
        <f t="shared" si="16"/>
        <v>1050</v>
      </c>
    </row>
    <row r="135" spans="2:25" ht="16.5" x14ac:dyDescent="0.3">
      <c r="B135" s="13"/>
      <c r="C135" s="13"/>
      <c r="D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U135" s="10">
        <v>7</v>
      </c>
      <c r="V135" s="10">
        <f t="shared" si="17"/>
        <v>1</v>
      </c>
      <c r="W135" s="10" t="str">
        <f t="shared" si="14"/>
        <v>白</v>
      </c>
      <c r="X135" s="11">
        <f t="shared" si="15"/>
        <v>160</v>
      </c>
      <c r="Y135" s="11">
        <f t="shared" si="16"/>
        <v>1060</v>
      </c>
    </row>
    <row r="136" spans="2:25" ht="16.5" x14ac:dyDescent="0.3">
      <c r="B136" s="13"/>
      <c r="C136" s="13"/>
      <c r="D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U136" s="10">
        <v>8</v>
      </c>
      <c r="V136" s="10">
        <f t="shared" si="17"/>
        <v>1</v>
      </c>
      <c r="W136" s="10" t="str">
        <f t="shared" si="14"/>
        <v>白</v>
      </c>
      <c r="X136" s="11">
        <f t="shared" si="15"/>
        <v>160</v>
      </c>
      <c r="Y136" s="11">
        <f t="shared" si="16"/>
        <v>1070</v>
      </c>
    </row>
    <row r="137" spans="2:25" ht="16.5" x14ac:dyDescent="0.3">
      <c r="B137" s="13"/>
      <c r="C137" s="13"/>
      <c r="D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U137" s="10">
        <v>9</v>
      </c>
      <c r="V137" s="10">
        <f t="shared" si="17"/>
        <v>1</v>
      </c>
      <c r="W137" s="10" t="str">
        <f t="shared" ref="W137:W200" si="24">VLOOKUP(V137,$H$8:$I$15,2,0)</f>
        <v>白</v>
      </c>
      <c r="X137" s="11">
        <f t="shared" ref="X137:X200" si="25">IF(W137="主角",0,VLOOKUP(U137,$K$8:$R$128,MATCH(W137,$K$8:$R$8,0),0))</f>
        <v>180</v>
      </c>
      <c r="Y137" s="11">
        <f t="shared" ref="Y137:Y200" si="26">ROUND(VLOOKUP(U137,$C$8:$D$128,2,0),0)</f>
        <v>1080</v>
      </c>
    </row>
    <row r="138" spans="2:25" ht="16.5" x14ac:dyDescent="0.3">
      <c r="B138" s="13"/>
      <c r="C138" s="13"/>
      <c r="D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U138" s="10">
        <v>10</v>
      </c>
      <c r="V138" s="10">
        <f t="shared" ref="V138:V201" si="27">IF(U138&gt;U137,V137,V137+1)</f>
        <v>1</v>
      </c>
      <c r="W138" s="10" t="str">
        <f t="shared" si="24"/>
        <v>白</v>
      </c>
      <c r="X138" s="11">
        <f t="shared" si="25"/>
        <v>200</v>
      </c>
      <c r="Y138" s="11">
        <f t="shared" si="26"/>
        <v>1090</v>
      </c>
    </row>
    <row r="139" spans="2:25" ht="16.5" x14ac:dyDescent="0.3">
      <c r="B139" s="13"/>
      <c r="C139" s="13"/>
      <c r="D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U139" s="10">
        <v>11</v>
      </c>
      <c r="V139" s="10">
        <f t="shared" si="27"/>
        <v>1</v>
      </c>
      <c r="W139" s="10" t="str">
        <f t="shared" si="24"/>
        <v>白</v>
      </c>
      <c r="X139" s="11">
        <f t="shared" si="25"/>
        <v>320</v>
      </c>
      <c r="Y139" s="11">
        <f t="shared" si="26"/>
        <v>1100</v>
      </c>
    </row>
    <row r="140" spans="2:25" ht="16.5" x14ac:dyDescent="0.3">
      <c r="B140" s="13"/>
      <c r="C140" s="13"/>
      <c r="D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U140" s="10">
        <v>12</v>
      </c>
      <c r="V140" s="10">
        <f t="shared" si="27"/>
        <v>1</v>
      </c>
      <c r="W140" s="10" t="str">
        <f t="shared" si="24"/>
        <v>白</v>
      </c>
      <c r="X140" s="11">
        <f t="shared" si="25"/>
        <v>400</v>
      </c>
      <c r="Y140" s="11">
        <f t="shared" si="26"/>
        <v>1120</v>
      </c>
    </row>
    <row r="141" spans="2:25" ht="16.5" x14ac:dyDescent="0.3">
      <c r="B141" s="13"/>
      <c r="C141" s="13"/>
      <c r="D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U141" s="10">
        <v>13</v>
      </c>
      <c r="V141" s="10">
        <f t="shared" si="27"/>
        <v>1</v>
      </c>
      <c r="W141" s="10" t="str">
        <f t="shared" si="24"/>
        <v>白</v>
      </c>
      <c r="X141" s="11">
        <f t="shared" si="25"/>
        <v>600</v>
      </c>
      <c r="Y141" s="11">
        <f t="shared" si="26"/>
        <v>1140</v>
      </c>
    </row>
    <row r="142" spans="2:25" ht="16.5" x14ac:dyDescent="0.3">
      <c r="B142" s="13"/>
      <c r="C142" s="13"/>
      <c r="D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U142" s="10">
        <v>14</v>
      </c>
      <c r="V142" s="10">
        <f t="shared" si="27"/>
        <v>1</v>
      </c>
      <c r="W142" s="10" t="str">
        <f t="shared" si="24"/>
        <v>白</v>
      </c>
      <c r="X142" s="11">
        <f t="shared" si="25"/>
        <v>800</v>
      </c>
      <c r="Y142" s="11">
        <f t="shared" si="26"/>
        <v>1160</v>
      </c>
    </row>
    <row r="143" spans="2:25" ht="16.5" x14ac:dyDescent="0.3">
      <c r="B143" s="13"/>
      <c r="C143" s="13"/>
      <c r="D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U143" s="10">
        <v>15</v>
      </c>
      <c r="V143" s="10">
        <f t="shared" si="27"/>
        <v>1</v>
      </c>
      <c r="W143" s="10" t="str">
        <f t="shared" si="24"/>
        <v>白</v>
      </c>
      <c r="X143" s="11">
        <f t="shared" si="25"/>
        <v>1000</v>
      </c>
      <c r="Y143" s="11">
        <f t="shared" si="26"/>
        <v>1180</v>
      </c>
    </row>
    <row r="144" spans="2:25" ht="16.5" x14ac:dyDescent="0.3">
      <c r="B144" s="13"/>
      <c r="C144" s="13"/>
      <c r="D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U144" s="10">
        <v>16</v>
      </c>
      <c r="V144" s="10">
        <f t="shared" si="27"/>
        <v>1</v>
      </c>
      <c r="W144" s="10" t="str">
        <f t="shared" si="24"/>
        <v>白</v>
      </c>
      <c r="X144" s="11">
        <f t="shared" si="25"/>
        <v>1200</v>
      </c>
      <c r="Y144" s="11">
        <f t="shared" si="26"/>
        <v>1200</v>
      </c>
    </row>
    <row r="145" spans="2:25" ht="16.5" x14ac:dyDescent="0.3">
      <c r="B145" s="13"/>
      <c r="C145" s="13"/>
      <c r="D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U145" s="10">
        <v>17</v>
      </c>
      <c r="V145" s="10">
        <f t="shared" si="27"/>
        <v>1</v>
      </c>
      <c r="W145" s="10" t="str">
        <f t="shared" si="24"/>
        <v>白</v>
      </c>
      <c r="X145" s="11">
        <f t="shared" si="25"/>
        <v>1600</v>
      </c>
      <c r="Y145" s="11">
        <f t="shared" si="26"/>
        <v>1220</v>
      </c>
    </row>
    <row r="146" spans="2:25" ht="16.5" x14ac:dyDescent="0.3">
      <c r="B146" s="13"/>
      <c r="C146" s="13"/>
      <c r="D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U146" s="10">
        <v>18</v>
      </c>
      <c r="V146" s="10">
        <f t="shared" si="27"/>
        <v>1</v>
      </c>
      <c r="W146" s="10" t="str">
        <f t="shared" si="24"/>
        <v>白</v>
      </c>
      <c r="X146" s="11">
        <f t="shared" si="25"/>
        <v>2000</v>
      </c>
      <c r="Y146" s="11">
        <f t="shared" si="26"/>
        <v>1240</v>
      </c>
    </row>
    <row r="147" spans="2:25" ht="16.5" x14ac:dyDescent="0.3">
      <c r="B147" s="13"/>
      <c r="C147" s="13"/>
      <c r="D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U147" s="10">
        <v>19</v>
      </c>
      <c r="V147" s="10">
        <f t="shared" si="27"/>
        <v>1</v>
      </c>
      <c r="W147" s="10" t="str">
        <f t="shared" si="24"/>
        <v>白</v>
      </c>
      <c r="X147" s="11">
        <f t="shared" si="25"/>
        <v>2400</v>
      </c>
      <c r="Y147" s="11">
        <f t="shared" si="26"/>
        <v>1260</v>
      </c>
    </row>
    <row r="148" spans="2:25" ht="16.5" x14ac:dyDescent="0.3">
      <c r="B148" s="13"/>
      <c r="C148" s="13"/>
      <c r="D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U148" s="10">
        <v>20</v>
      </c>
      <c r="V148" s="10">
        <f t="shared" si="27"/>
        <v>1</v>
      </c>
      <c r="W148" s="10" t="str">
        <f t="shared" si="24"/>
        <v>白</v>
      </c>
      <c r="X148" s="11">
        <f t="shared" si="25"/>
        <v>2800</v>
      </c>
      <c r="Y148" s="11">
        <f t="shared" si="26"/>
        <v>1280</v>
      </c>
    </row>
    <row r="149" spans="2:25" ht="16.5" x14ac:dyDescent="0.3">
      <c r="B149" s="13"/>
      <c r="C149" s="13"/>
      <c r="D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U149" s="10">
        <v>21</v>
      </c>
      <c r="V149" s="10">
        <f t="shared" si="27"/>
        <v>1</v>
      </c>
      <c r="W149" s="10" t="str">
        <f t="shared" si="24"/>
        <v>白</v>
      </c>
      <c r="X149" s="11">
        <f t="shared" si="25"/>
        <v>3200</v>
      </c>
      <c r="Y149" s="11">
        <f t="shared" si="26"/>
        <v>1300</v>
      </c>
    </row>
    <row r="150" spans="2:25" ht="16.5" x14ac:dyDescent="0.3">
      <c r="B150" s="13"/>
      <c r="C150" s="13"/>
      <c r="D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U150" s="10">
        <v>22</v>
      </c>
      <c r="V150" s="10">
        <f t="shared" si="27"/>
        <v>1</v>
      </c>
      <c r="W150" s="10" t="str">
        <f t="shared" si="24"/>
        <v>白</v>
      </c>
      <c r="X150" s="11">
        <f t="shared" si="25"/>
        <v>3600</v>
      </c>
      <c r="Y150" s="11">
        <f t="shared" si="26"/>
        <v>1333</v>
      </c>
    </row>
    <row r="151" spans="2:25" ht="16.5" x14ac:dyDescent="0.3">
      <c r="B151" s="13"/>
      <c r="C151" s="13"/>
      <c r="D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U151" s="10">
        <v>23</v>
      </c>
      <c r="V151" s="10">
        <f t="shared" si="27"/>
        <v>1</v>
      </c>
      <c r="W151" s="10" t="str">
        <f t="shared" si="24"/>
        <v>白</v>
      </c>
      <c r="X151" s="11">
        <f t="shared" si="25"/>
        <v>4000</v>
      </c>
      <c r="Y151" s="11">
        <f t="shared" si="26"/>
        <v>1366</v>
      </c>
    </row>
    <row r="152" spans="2:25" ht="16.5" x14ac:dyDescent="0.3">
      <c r="B152" s="13"/>
      <c r="C152" s="13"/>
      <c r="D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U152" s="10">
        <v>24</v>
      </c>
      <c r="V152" s="10">
        <f t="shared" si="27"/>
        <v>1</v>
      </c>
      <c r="W152" s="10" t="str">
        <f t="shared" si="24"/>
        <v>白</v>
      </c>
      <c r="X152" s="11">
        <f t="shared" si="25"/>
        <v>4400</v>
      </c>
      <c r="Y152" s="11">
        <f t="shared" si="26"/>
        <v>1399</v>
      </c>
    </row>
    <row r="153" spans="2:25" ht="16.5" x14ac:dyDescent="0.3">
      <c r="B153" s="13"/>
      <c r="C153" s="13"/>
      <c r="D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U153" s="10">
        <v>25</v>
      </c>
      <c r="V153" s="10">
        <f t="shared" si="27"/>
        <v>1</v>
      </c>
      <c r="W153" s="10" t="str">
        <f t="shared" si="24"/>
        <v>白</v>
      </c>
      <c r="X153" s="11">
        <f t="shared" si="25"/>
        <v>4800</v>
      </c>
      <c r="Y153" s="11">
        <f t="shared" si="26"/>
        <v>1432</v>
      </c>
    </row>
    <row r="154" spans="2:25" ht="16.5" x14ac:dyDescent="0.3">
      <c r="B154" s="13"/>
      <c r="C154" s="13"/>
      <c r="D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U154" s="10">
        <v>26</v>
      </c>
      <c r="V154" s="10">
        <f t="shared" si="27"/>
        <v>1</v>
      </c>
      <c r="W154" s="10" t="str">
        <f t="shared" si="24"/>
        <v>白</v>
      </c>
      <c r="X154" s="11">
        <f t="shared" si="25"/>
        <v>5200</v>
      </c>
      <c r="Y154" s="11">
        <f t="shared" si="26"/>
        <v>1465</v>
      </c>
    </row>
    <row r="155" spans="2:25" ht="16.5" x14ac:dyDescent="0.3">
      <c r="B155" s="13"/>
      <c r="C155" s="13"/>
      <c r="D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U155" s="10">
        <v>27</v>
      </c>
      <c r="V155" s="10">
        <f t="shared" si="27"/>
        <v>1</v>
      </c>
      <c r="W155" s="10" t="str">
        <f t="shared" si="24"/>
        <v>白</v>
      </c>
      <c r="X155" s="11">
        <f t="shared" si="25"/>
        <v>5600</v>
      </c>
      <c r="Y155" s="11">
        <f t="shared" si="26"/>
        <v>1498</v>
      </c>
    </row>
    <row r="156" spans="2:25" ht="16.5" x14ac:dyDescent="0.3">
      <c r="B156" s="13"/>
      <c r="C156" s="13"/>
      <c r="D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U156" s="10">
        <v>28</v>
      </c>
      <c r="V156" s="10">
        <f t="shared" si="27"/>
        <v>1</v>
      </c>
      <c r="W156" s="10" t="str">
        <f t="shared" si="24"/>
        <v>白</v>
      </c>
      <c r="X156" s="11">
        <f t="shared" si="25"/>
        <v>6000</v>
      </c>
      <c r="Y156" s="11">
        <f t="shared" si="26"/>
        <v>1531</v>
      </c>
    </row>
    <row r="157" spans="2:25" ht="16.5" x14ac:dyDescent="0.3">
      <c r="B157" s="13"/>
      <c r="C157" s="13"/>
      <c r="D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U157" s="10">
        <v>29</v>
      </c>
      <c r="V157" s="10">
        <f t="shared" si="27"/>
        <v>1</v>
      </c>
      <c r="W157" s="10" t="str">
        <f t="shared" si="24"/>
        <v>白</v>
      </c>
      <c r="X157" s="11">
        <f t="shared" si="25"/>
        <v>5600</v>
      </c>
      <c r="Y157" s="11">
        <f t="shared" si="26"/>
        <v>1564</v>
      </c>
    </row>
    <row r="158" spans="2:25" ht="16.5" x14ac:dyDescent="0.3">
      <c r="B158" s="13"/>
      <c r="C158" s="13"/>
      <c r="D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U158" s="10">
        <v>30</v>
      </c>
      <c r="V158" s="10">
        <f t="shared" si="27"/>
        <v>1</v>
      </c>
      <c r="W158" s="10" t="str">
        <f t="shared" si="24"/>
        <v>白</v>
      </c>
      <c r="X158" s="11">
        <f t="shared" si="25"/>
        <v>5600</v>
      </c>
      <c r="Y158" s="11">
        <f t="shared" si="26"/>
        <v>1597</v>
      </c>
    </row>
    <row r="159" spans="2:25" ht="16.5" x14ac:dyDescent="0.3">
      <c r="B159" s="13"/>
      <c r="C159" s="13"/>
      <c r="D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U159" s="10">
        <v>31</v>
      </c>
      <c r="V159" s="10">
        <f t="shared" si="27"/>
        <v>1</v>
      </c>
      <c r="W159" s="10" t="str">
        <f t="shared" si="24"/>
        <v>白</v>
      </c>
      <c r="X159" s="11">
        <f t="shared" si="25"/>
        <v>6000</v>
      </c>
      <c r="Y159" s="11">
        <f t="shared" si="26"/>
        <v>1630</v>
      </c>
    </row>
    <row r="160" spans="2:25" ht="16.5" x14ac:dyDescent="0.3">
      <c r="B160" s="13"/>
      <c r="C160" s="13"/>
      <c r="D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U160" s="10">
        <v>32</v>
      </c>
      <c r="V160" s="10">
        <f t="shared" si="27"/>
        <v>1</v>
      </c>
      <c r="W160" s="10" t="str">
        <f t="shared" si="24"/>
        <v>白</v>
      </c>
      <c r="X160" s="11">
        <f t="shared" si="25"/>
        <v>6000</v>
      </c>
      <c r="Y160" s="11">
        <f t="shared" si="26"/>
        <v>1679</v>
      </c>
    </row>
    <row r="161" spans="2:25" ht="16.5" x14ac:dyDescent="0.3">
      <c r="B161" s="13"/>
      <c r="C161" s="13"/>
      <c r="D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U161" s="10">
        <v>33</v>
      </c>
      <c r="V161" s="10">
        <f t="shared" si="27"/>
        <v>1</v>
      </c>
      <c r="W161" s="10" t="str">
        <f t="shared" si="24"/>
        <v>白</v>
      </c>
      <c r="X161" s="11">
        <f t="shared" si="25"/>
        <v>6000</v>
      </c>
      <c r="Y161" s="11">
        <f t="shared" si="26"/>
        <v>1728</v>
      </c>
    </row>
    <row r="162" spans="2:25" ht="16.5" x14ac:dyDescent="0.3">
      <c r="B162" s="13"/>
      <c r="C162" s="13"/>
      <c r="D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U162" s="10">
        <v>34</v>
      </c>
      <c r="V162" s="10">
        <f t="shared" si="27"/>
        <v>1</v>
      </c>
      <c r="W162" s="10" t="str">
        <f t="shared" si="24"/>
        <v>白</v>
      </c>
      <c r="X162" s="11">
        <f t="shared" si="25"/>
        <v>6400</v>
      </c>
      <c r="Y162" s="11">
        <f t="shared" si="26"/>
        <v>1777</v>
      </c>
    </row>
    <row r="163" spans="2:25" ht="16.5" x14ac:dyDescent="0.3">
      <c r="B163" s="13"/>
      <c r="C163" s="13"/>
      <c r="D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U163" s="10">
        <v>35</v>
      </c>
      <c r="V163" s="10">
        <f t="shared" si="27"/>
        <v>1</v>
      </c>
      <c r="W163" s="10" t="str">
        <f t="shared" si="24"/>
        <v>白</v>
      </c>
      <c r="X163" s="11">
        <f t="shared" si="25"/>
        <v>6400</v>
      </c>
      <c r="Y163" s="11">
        <f t="shared" si="26"/>
        <v>1826</v>
      </c>
    </row>
    <row r="164" spans="2:25" ht="16.5" x14ac:dyDescent="0.3">
      <c r="B164" s="13"/>
      <c r="C164" s="13"/>
      <c r="D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U164" s="10">
        <v>36</v>
      </c>
      <c r="V164" s="10">
        <f t="shared" si="27"/>
        <v>1</v>
      </c>
      <c r="W164" s="10" t="str">
        <f t="shared" si="24"/>
        <v>白</v>
      </c>
      <c r="X164" s="11">
        <f t="shared" si="25"/>
        <v>6800</v>
      </c>
      <c r="Y164" s="11">
        <f t="shared" si="26"/>
        <v>1875</v>
      </c>
    </row>
    <row r="165" spans="2:25" ht="16.5" x14ac:dyDescent="0.3">
      <c r="B165" s="13"/>
      <c r="C165" s="13"/>
      <c r="D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U165" s="10">
        <v>37</v>
      </c>
      <c r="V165" s="10">
        <f t="shared" si="27"/>
        <v>1</v>
      </c>
      <c r="W165" s="10" t="str">
        <f t="shared" si="24"/>
        <v>白</v>
      </c>
      <c r="X165" s="11">
        <f t="shared" si="25"/>
        <v>6800</v>
      </c>
      <c r="Y165" s="11">
        <f t="shared" si="26"/>
        <v>1924</v>
      </c>
    </row>
    <row r="166" spans="2:25" ht="16.5" x14ac:dyDescent="0.3">
      <c r="B166" s="13"/>
      <c r="C166" s="13"/>
      <c r="D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U166" s="10">
        <v>38</v>
      </c>
      <c r="V166" s="10">
        <f t="shared" si="27"/>
        <v>1</v>
      </c>
      <c r="W166" s="10" t="str">
        <f t="shared" si="24"/>
        <v>白</v>
      </c>
      <c r="X166" s="11">
        <f t="shared" si="25"/>
        <v>7200</v>
      </c>
      <c r="Y166" s="11">
        <f t="shared" si="26"/>
        <v>1973</v>
      </c>
    </row>
    <row r="167" spans="2:25" ht="16.5" x14ac:dyDescent="0.3">
      <c r="B167" s="13"/>
      <c r="C167" s="13"/>
      <c r="D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U167" s="10">
        <v>39</v>
      </c>
      <c r="V167" s="10">
        <f t="shared" si="27"/>
        <v>1</v>
      </c>
      <c r="W167" s="10" t="str">
        <f t="shared" si="24"/>
        <v>白</v>
      </c>
      <c r="X167" s="11">
        <f t="shared" si="25"/>
        <v>7200</v>
      </c>
      <c r="Y167" s="11">
        <f t="shared" si="26"/>
        <v>2022</v>
      </c>
    </row>
    <row r="168" spans="2:25" ht="16.5" x14ac:dyDescent="0.3">
      <c r="B168" s="13"/>
      <c r="C168" s="13"/>
      <c r="D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U168" s="10">
        <v>40</v>
      </c>
      <c r="V168" s="10">
        <f t="shared" si="27"/>
        <v>1</v>
      </c>
      <c r="W168" s="10" t="str">
        <f t="shared" si="24"/>
        <v>白</v>
      </c>
      <c r="X168" s="11">
        <f t="shared" si="25"/>
        <v>7600</v>
      </c>
      <c r="Y168" s="11">
        <f t="shared" si="26"/>
        <v>2071</v>
      </c>
    </row>
    <row r="169" spans="2:25" ht="16.5" x14ac:dyDescent="0.3">
      <c r="B169" s="13"/>
      <c r="C169" s="13"/>
      <c r="D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U169" s="10">
        <v>41</v>
      </c>
      <c r="V169" s="10">
        <f t="shared" si="27"/>
        <v>1</v>
      </c>
      <c r="W169" s="10" t="str">
        <f t="shared" si="24"/>
        <v>白</v>
      </c>
      <c r="X169" s="11">
        <f t="shared" si="25"/>
        <v>7600</v>
      </c>
      <c r="Y169" s="11">
        <f t="shared" si="26"/>
        <v>2120</v>
      </c>
    </row>
    <row r="170" spans="2:25" ht="16.5" x14ac:dyDescent="0.3">
      <c r="B170" s="13"/>
      <c r="C170" s="13"/>
      <c r="D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U170" s="10">
        <v>42</v>
      </c>
      <c r="V170" s="10">
        <f t="shared" si="27"/>
        <v>1</v>
      </c>
      <c r="W170" s="10" t="str">
        <f t="shared" si="24"/>
        <v>白</v>
      </c>
      <c r="X170" s="11">
        <f t="shared" si="25"/>
        <v>8000</v>
      </c>
      <c r="Y170" s="11">
        <f t="shared" si="26"/>
        <v>2188</v>
      </c>
    </row>
    <row r="171" spans="2:25" ht="16.5" x14ac:dyDescent="0.3">
      <c r="B171" s="13"/>
      <c r="C171" s="13"/>
      <c r="D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U171" s="10">
        <v>43</v>
      </c>
      <c r="V171" s="10">
        <f t="shared" si="27"/>
        <v>1</v>
      </c>
      <c r="W171" s="10" t="str">
        <f t="shared" si="24"/>
        <v>白</v>
      </c>
      <c r="X171" s="11">
        <f t="shared" si="25"/>
        <v>8400</v>
      </c>
      <c r="Y171" s="11">
        <f t="shared" si="26"/>
        <v>2256</v>
      </c>
    </row>
    <row r="172" spans="2:25" ht="16.5" x14ac:dyDescent="0.3">
      <c r="B172" s="13"/>
      <c r="C172" s="13"/>
      <c r="D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U172" s="10">
        <v>44</v>
      </c>
      <c r="V172" s="10">
        <f t="shared" si="27"/>
        <v>1</v>
      </c>
      <c r="W172" s="10" t="str">
        <f t="shared" si="24"/>
        <v>白</v>
      </c>
      <c r="X172" s="11">
        <f t="shared" si="25"/>
        <v>8400</v>
      </c>
      <c r="Y172" s="11">
        <f t="shared" si="26"/>
        <v>2324</v>
      </c>
    </row>
    <row r="173" spans="2:25" ht="16.5" x14ac:dyDescent="0.3">
      <c r="B173" s="13"/>
      <c r="C173" s="13"/>
      <c r="D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U173" s="10">
        <v>45</v>
      </c>
      <c r="V173" s="10">
        <f t="shared" si="27"/>
        <v>1</v>
      </c>
      <c r="W173" s="10" t="str">
        <f t="shared" si="24"/>
        <v>白</v>
      </c>
      <c r="X173" s="11">
        <f t="shared" si="25"/>
        <v>8800</v>
      </c>
      <c r="Y173" s="11">
        <f t="shared" si="26"/>
        <v>2392</v>
      </c>
    </row>
    <row r="174" spans="2:25" ht="16.5" x14ac:dyDescent="0.3">
      <c r="B174" s="13"/>
      <c r="C174" s="13"/>
      <c r="D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U174" s="10">
        <v>46</v>
      </c>
      <c r="V174" s="10">
        <f t="shared" si="27"/>
        <v>1</v>
      </c>
      <c r="W174" s="10" t="str">
        <f t="shared" si="24"/>
        <v>白</v>
      </c>
      <c r="X174" s="11">
        <f t="shared" si="25"/>
        <v>9200</v>
      </c>
      <c r="Y174" s="11">
        <f t="shared" si="26"/>
        <v>2460</v>
      </c>
    </row>
    <row r="175" spans="2:25" ht="16.5" x14ac:dyDescent="0.3">
      <c r="B175" s="13"/>
      <c r="C175" s="13"/>
      <c r="D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U175" s="10">
        <v>47</v>
      </c>
      <c r="V175" s="10">
        <f t="shared" si="27"/>
        <v>1</v>
      </c>
      <c r="W175" s="10" t="str">
        <f t="shared" si="24"/>
        <v>白</v>
      </c>
      <c r="X175" s="11">
        <f t="shared" si="25"/>
        <v>9600</v>
      </c>
      <c r="Y175" s="11">
        <f t="shared" si="26"/>
        <v>2528</v>
      </c>
    </row>
    <row r="176" spans="2:25" ht="16.5" x14ac:dyDescent="0.3">
      <c r="B176" s="13"/>
      <c r="C176" s="13"/>
      <c r="D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U176" s="10">
        <v>48</v>
      </c>
      <c r="V176" s="10">
        <f t="shared" si="27"/>
        <v>1</v>
      </c>
      <c r="W176" s="10" t="str">
        <f t="shared" si="24"/>
        <v>白</v>
      </c>
      <c r="X176" s="11">
        <f t="shared" si="25"/>
        <v>10000</v>
      </c>
      <c r="Y176" s="11">
        <f t="shared" si="26"/>
        <v>2596</v>
      </c>
    </row>
    <row r="177" spans="2:25" ht="16.5" x14ac:dyDescent="0.3">
      <c r="B177" s="13"/>
      <c r="C177" s="13"/>
      <c r="D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U177" s="10">
        <v>49</v>
      </c>
      <c r="V177" s="10">
        <f t="shared" si="27"/>
        <v>1</v>
      </c>
      <c r="W177" s="10" t="str">
        <f t="shared" si="24"/>
        <v>白</v>
      </c>
      <c r="X177" s="11">
        <f t="shared" si="25"/>
        <v>10000</v>
      </c>
      <c r="Y177" s="11">
        <f t="shared" si="26"/>
        <v>2664</v>
      </c>
    </row>
    <row r="178" spans="2:25" ht="16.5" x14ac:dyDescent="0.3">
      <c r="B178" s="13"/>
      <c r="C178" s="13"/>
      <c r="D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U178" s="10">
        <v>50</v>
      </c>
      <c r="V178" s="10">
        <f t="shared" si="27"/>
        <v>1</v>
      </c>
      <c r="W178" s="10" t="str">
        <f t="shared" si="24"/>
        <v>白</v>
      </c>
      <c r="X178" s="11">
        <f t="shared" si="25"/>
        <v>10400</v>
      </c>
      <c r="Y178" s="11">
        <f t="shared" si="26"/>
        <v>2732</v>
      </c>
    </row>
    <row r="179" spans="2:25" ht="16.5" x14ac:dyDescent="0.3">
      <c r="B179" s="13"/>
      <c r="C179" s="13"/>
      <c r="D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U179" s="10">
        <v>51</v>
      </c>
      <c r="V179" s="10">
        <f t="shared" si="27"/>
        <v>1</v>
      </c>
      <c r="W179" s="10" t="str">
        <f t="shared" si="24"/>
        <v>白</v>
      </c>
      <c r="X179" s="11">
        <f t="shared" si="25"/>
        <v>10800</v>
      </c>
      <c r="Y179" s="11">
        <f t="shared" si="26"/>
        <v>2800</v>
      </c>
    </row>
    <row r="180" spans="2:25" ht="16.5" x14ac:dyDescent="0.3">
      <c r="B180" s="13"/>
      <c r="C180" s="13"/>
      <c r="D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U180" s="10">
        <v>52</v>
      </c>
      <c r="V180" s="10">
        <f t="shared" si="27"/>
        <v>1</v>
      </c>
      <c r="W180" s="10" t="str">
        <f t="shared" si="24"/>
        <v>白</v>
      </c>
      <c r="X180" s="11">
        <f t="shared" si="25"/>
        <v>11200</v>
      </c>
      <c r="Y180" s="11">
        <f t="shared" si="26"/>
        <v>2890</v>
      </c>
    </row>
    <row r="181" spans="2:25" ht="16.5" x14ac:dyDescent="0.3">
      <c r="B181" s="13"/>
      <c r="C181" s="13"/>
      <c r="D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U181" s="10">
        <v>53</v>
      </c>
      <c r="V181" s="10">
        <f t="shared" si="27"/>
        <v>1</v>
      </c>
      <c r="W181" s="10" t="str">
        <f t="shared" si="24"/>
        <v>白</v>
      </c>
      <c r="X181" s="11">
        <f t="shared" si="25"/>
        <v>12000</v>
      </c>
      <c r="Y181" s="11">
        <f t="shared" si="26"/>
        <v>2980</v>
      </c>
    </row>
    <row r="182" spans="2:25" ht="16.5" x14ac:dyDescent="0.3">
      <c r="B182" s="13"/>
      <c r="C182" s="13"/>
      <c r="D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U182" s="10">
        <v>54</v>
      </c>
      <c r="V182" s="10">
        <f t="shared" si="27"/>
        <v>1</v>
      </c>
      <c r="W182" s="10" t="str">
        <f t="shared" si="24"/>
        <v>白</v>
      </c>
      <c r="X182" s="11">
        <f t="shared" si="25"/>
        <v>12400</v>
      </c>
      <c r="Y182" s="11">
        <f t="shared" si="26"/>
        <v>3070</v>
      </c>
    </row>
    <row r="183" spans="2:25" ht="16.5" x14ac:dyDescent="0.3">
      <c r="B183" s="13"/>
      <c r="C183" s="13"/>
      <c r="D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U183" s="10">
        <v>55</v>
      </c>
      <c r="V183" s="10">
        <f t="shared" si="27"/>
        <v>1</v>
      </c>
      <c r="W183" s="10" t="str">
        <f t="shared" si="24"/>
        <v>白</v>
      </c>
      <c r="X183" s="11">
        <f t="shared" si="25"/>
        <v>12800</v>
      </c>
      <c r="Y183" s="11">
        <f t="shared" si="26"/>
        <v>3160</v>
      </c>
    </row>
    <row r="184" spans="2:25" ht="16.5" x14ac:dyDescent="0.3">
      <c r="B184" s="13"/>
      <c r="C184" s="13"/>
      <c r="D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U184" s="10">
        <v>56</v>
      </c>
      <c r="V184" s="10">
        <f t="shared" si="27"/>
        <v>1</v>
      </c>
      <c r="W184" s="10" t="str">
        <f t="shared" si="24"/>
        <v>白</v>
      </c>
      <c r="X184" s="11">
        <f t="shared" si="25"/>
        <v>13600</v>
      </c>
      <c r="Y184" s="11">
        <f t="shared" si="26"/>
        <v>3250</v>
      </c>
    </row>
    <row r="185" spans="2:25" ht="16.5" x14ac:dyDescent="0.3">
      <c r="B185" s="13"/>
      <c r="C185" s="13"/>
      <c r="D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U185" s="10">
        <v>57</v>
      </c>
      <c r="V185" s="10">
        <f t="shared" si="27"/>
        <v>1</v>
      </c>
      <c r="W185" s="10" t="str">
        <f t="shared" si="24"/>
        <v>白</v>
      </c>
      <c r="X185" s="11">
        <f t="shared" si="25"/>
        <v>14000</v>
      </c>
      <c r="Y185" s="11">
        <f t="shared" si="26"/>
        <v>3340</v>
      </c>
    </row>
    <row r="186" spans="2:25" ht="16.5" x14ac:dyDescent="0.3">
      <c r="B186" s="13"/>
      <c r="C186" s="13"/>
      <c r="D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U186" s="10">
        <v>58</v>
      </c>
      <c r="V186" s="10">
        <f t="shared" si="27"/>
        <v>1</v>
      </c>
      <c r="W186" s="10" t="str">
        <f t="shared" si="24"/>
        <v>白</v>
      </c>
      <c r="X186" s="11">
        <f t="shared" si="25"/>
        <v>14400</v>
      </c>
      <c r="Y186" s="11">
        <f t="shared" si="26"/>
        <v>3430</v>
      </c>
    </row>
    <row r="187" spans="2:25" ht="16.5" x14ac:dyDescent="0.3">
      <c r="B187" s="13"/>
      <c r="C187" s="13"/>
      <c r="D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U187" s="10">
        <v>59</v>
      </c>
      <c r="V187" s="10">
        <f t="shared" si="27"/>
        <v>1</v>
      </c>
      <c r="W187" s="10" t="str">
        <f t="shared" si="24"/>
        <v>白</v>
      </c>
      <c r="X187" s="11">
        <f t="shared" si="25"/>
        <v>14800</v>
      </c>
      <c r="Y187" s="11">
        <f t="shared" si="26"/>
        <v>3520</v>
      </c>
    </row>
    <row r="188" spans="2:25" ht="16.5" x14ac:dyDescent="0.3">
      <c r="B188" s="13"/>
      <c r="C188" s="13"/>
      <c r="D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U188" s="10">
        <v>60</v>
      </c>
      <c r="V188" s="10">
        <f t="shared" si="27"/>
        <v>1</v>
      </c>
      <c r="W188" s="10" t="str">
        <f t="shared" si="24"/>
        <v>白</v>
      </c>
      <c r="X188" s="11">
        <f t="shared" si="25"/>
        <v>15600</v>
      </c>
      <c r="Y188" s="11">
        <f t="shared" si="26"/>
        <v>3610</v>
      </c>
    </row>
    <row r="189" spans="2:25" ht="16.5" x14ac:dyDescent="0.3">
      <c r="B189" s="13"/>
      <c r="C189" s="13"/>
      <c r="D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U189" s="10">
        <v>61</v>
      </c>
      <c r="V189" s="10">
        <f t="shared" si="27"/>
        <v>1</v>
      </c>
      <c r="W189" s="10" t="str">
        <f t="shared" si="24"/>
        <v>白</v>
      </c>
      <c r="X189" s="11">
        <f t="shared" si="25"/>
        <v>16000</v>
      </c>
      <c r="Y189" s="11">
        <f t="shared" si="26"/>
        <v>3700</v>
      </c>
    </row>
    <row r="190" spans="2:25" ht="16.5" x14ac:dyDescent="0.3">
      <c r="B190" s="13"/>
      <c r="C190" s="13"/>
      <c r="D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U190" s="10">
        <v>62</v>
      </c>
      <c r="V190" s="10">
        <f t="shared" si="27"/>
        <v>1</v>
      </c>
      <c r="W190" s="10" t="str">
        <f t="shared" si="24"/>
        <v>白</v>
      </c>
      <c r="X190" s="11">
        <f t="shared" si="25"/>
        <v>16800</v>
      </c>
      <c r="Y190" s="11">
        <f t="shared" si="26"/>
        <v>3815</v>
      </c>
    </row>
    <row r="191" spans="2:25" ht="16.5" x14ac:dyDescent="0.3">
      <c r="B191" s="13"/>
      <c r="C191" s="13"/>
      <c r="D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U191" s="10">
        <v>63</v>
      </c>
      <c r="V191" s="10">
        <f t="shared" si="27"/>
        <v>1</v>
      </c>
      <c r="W191" s="10" t="str">
        <f t="shared" si="24"/>
        <v>白</v>
      </c>
      <c r="X191" s="11">
        <f t="shared" si="25"/>
        <v>17600</v>
      </c>
      <c r="Y191" s="11">
        <f t="shared" si="26"/>
        <v>3930</v>
      </c>
    </row>
    <row r="192" spans="2:25" ht="16.5" x14ac:dyDescent="0.3">
      <c r="B192" s="13"/>
      <c r="C192" s="13"/>
      <c r="D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U192" s="10">
        <v>64</v>
      </c>
      <c r="V192" s="10">
        <f t="shared" si="27"/>
        <v>1</v>
      </c>
      <c r="W192" s="10" t="str">
        <f t="shared" si="24"/>
        <v>白</v>
      </c>
      <c r="X192" s="11">
        <f t="shared" si="25"/>
        <v>18400</v>
      </c>
      <c r="Y192" s="11">
        <f t="shared" si="26"/>
        <v>4045</v>
      </c>
    </row>
    <row r="193" spans="2:25" ht="16.5" x14ac:dyDescent="0.3">
      <c r="B193" s="13"/>
      <c r="C193" s="13"/>
      <c r="D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U193" s="10">
        <v>65</v>
      </c>
      <c r="V193" s="10">
        <f t="shared" si="27"/>
        <v>1</v>
      </c>
      <c r="W193" s="10" t="str">
        <f t="shared" si="24"/>
        <v>白</v>
      </c>
      <c r="X193" s="11">
        <f t="shared" si="25"/>
        <v>19200</v>
      </c>
      <c r="Y193" s="11">
        <f t="shared" si="26"/>
        <v>4160</v>
      </c>
    </row>
    <row r="194" spans="2:25" ht="16.5" x14ac:dyDescent="0.3">
      <c r="B194" s="13"/>
      <c r="C194" s="13"/>
      <c r="D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U194" s="10">
        <v>66</v>
      </c>
      <c r="V194" s="10">
        <f t="shared" si="27"/>
        <v>1</v>
      </c>
      <c r="W194" s="10" t="str">
        <f t="shared" si="24"/>
        <v>白</v>
      </c>
      <c r="X194" s="11">
        <f t="shared" si="25"/>
        <v>20000</v>
      </c>
      <c r="Y194" s="11">
        <f t="shared" si="26"/>
        <v>4275</v>
      </c>
    </row>
    <row r="195" spans="2:25" ht="16.5" x14ac:dyDescent="0.3">
      <c r="B195" s="13"/>
      <c r="C195" s="13"/>
      <c r="D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U195" s="10">
        <v>67</v>
      </c>
      <c r="V195" s="10">
        <f t="shared" si="27"/>
        <v>1</v>
      </c>
      <c r="W195" s="10" t="str">
        <f t="shared" si="24"/>
        <v>白</v>
      </c>
      <c r="X195" s="11">
        <f t="shared" si="25"/>
        <v>20400</v>
      </c>
      <c r="Y195" s="11">
        <f t="shared" si="26"/>
        <v>4390</v>
      </c>
    </row>
    <row r="196" spans="2:25" ht="16.5" x14ac:dyDescent="0.3">
      <c r="B196" s="13"/>
      <c r="C196" s="13"/>
      <c r="D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U196" s="10">
        <v>68</v>
      </c>
      <c r="V196" s="10">
        <f t="shared" si="27"/>
        <v>1</v>
      </c>
      <c r="W196" s="10" t="str">
        <f t="shared" si="24"/>
        <v>白</v>
      </c>
      <c r="X196" s="11">
        <f t="shared" si="25"/>
        <v>21200</v>
      </c>
      <c r="Y196" s="11">
        <f t="shared" si="26"/>
        <v>4505</v>
      </c>
    </row>
    <row r="197" spans="2:25" ht="16.5" x14ac:dyDescent="0.3">
      <c r="B197" s="13"/>
      <c r="C197" s="13"/>
      <c r="D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U197" s="10">
        <v>69</v>
      </c>
      <c r="V197" s="10">
        <f t="shared" si="27"/>
        <v>1</v>
      </c>
      <c r="W197" s="10" t="str">
        <f t="shared" si="24"/>
        <v>白</v>
      </c>
      <c r="X197" s="11">
        <f t="shared" si="25"/>
        <v>22000</v>
      </c>
      <c r="Y197" s="11">
        <f t="shared" si="26"/>
        <v>4620</v>
      </c>
    </row>
    <row r="198" spans="2:25" ht="16.5" x14ac:dyDescent="0.3">
      <c r="B198" s="13"/>
      <c r="C198" s="13"/>
      <c r="D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U198" s="10">
        <v>70</v>
      </c>
      <c r="V198" s="10">
        <f t="shared" si="27"/>
        <v>1</v>
      </c>
      <c r="W198" s="10" t="str">
        <f t="shared" si="24"/>
        <v>白</v>
      </c>
      <c r="X198" s="11">
        <f t="shared" si="25"/>
        <v>22800</v>
      </c>
      <c r="Y198" s="11">
        <f t="shared" si="26"/>
        <v>4735</v>
      </c>
    </row>
    <row r="199" spans="2:25" ht="16.5" x14ac:dyDescent="0.3">
      <c r="B199" s="13"/>
      <c r="C199" s="13"/>
      <c r="D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U199" s="10">
        <v>71</v>
      </c>
      <c r="V199" s="10">
        <f t="shared" si="27"/>
        <v>1</v>
      </c>
      <c r="W199" s="10" t="str">
        <f t="shared" si="24"/>
        <v>白</v>
      </c>
      <c r="X199" s="11">
        <f t="shared" si="25"/>
        <v>23600</v>
      </c>
      <c r="Y199" s="11">
        <f t="shared" si="26"/>
        <v>4850</v>
      </c>
    </row>
    <row r="200" spans="2:25" ht="16.5" x14ac:dyDescent="0.3">
      <c r="B200" s="13"/>
      <c r="C200" s="13"/>
      <c r="D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U200" s="10">
        <v>72</v>
      </c>
      <c r="V200" s="10">
        <f t="shared" si="27"/>
        <v>1</v>
      </c>
      <c r="W200" s="10" t="str">
        <f t="shared" si="24"/>
        <v>白</v>
      </c>
      <c r="X200" s="11">
        <f t="shared" si="25"/>
        <v>24800</v>
      </c>
      <c r="Y200" s="11">
        <f t="shared" si="26"/>
        <v>4993</v>
      </c>
    </row>
    <row r="201" spans="2:25" ht="16.5" x14ac:dyDescent="0.3">
      <c r="B201" s="13"/>
      <c r="C201" s="13"/>
      <c r="D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U201" s="10">
        <v>73</v>
      </c>
      <c r="V201" s="10">
        <f t="shared" si="27"/>
        <v>1</v>
      </c>
      <c r="W201" s="10" t="str">
        <f t="shared" ref="W201:W264" si="28">VLOOKUP(V201,$H$8:$I$15,2,0)</f>
        <v>白</v>
      </c>
      <c r="X201" s="11">
        <f t="shared" ref="X201:X264" si="29">IF(W201="主角",0,VLOOKUP(U201,$K$8:$R$128,MATCH(W201,$K$8:$R$8,0),0))</f>
        <v>25600</v>
      </c>
      <c r="Y201" s="11">
        <f t="shared" ref="Y201:Y264" si="30">ROUND(VLOOKUP(U201,$C$8:$D$128,2,0),0)</f>
        <v>5136</v>
      </c>
    </row>
    <row r="202" spans="2:25" ht="16.5" x14ac:dyDescent="0.3">
      <c r="B202" s="13"/>
      <c r="C202" s="13"/>
      <c r="D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U202" s="10">
        <v>74</v>
      </c>
      <c r="V202" s="10">
        <f t="shared" ref="V202:V265" si="31">IF(U202&gt;U201,V201,V201+1)</f>
        <v>1</v>
      </c>
      <c r="W202" s="10" t="str">
        <f t="shared" si="28"/>
        <v>白</v>
      </c>
      <c r="X202" s="11">
        <f t="shared" si="29"/>
        <v>26800</v>
      </c>
      <c r="Y202" s="11">
        <f t="shared" si="30"/>
        <v>5279</v>
      </c>
    </row>
    <row r="203" spans="2:25" ht="16.5" x14ac:dyDescent="0.3">
      <c r="B203" s="13"/>
      <c r="C203" s="13"/>
      <c r="D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U203" s="10">
        <v>75</v>
      </c>
      <c r="V203" s="10">
        <f t="shared" si="31"/>
        <v>1</v>
      </c>
      <c r="W203" s="10" t="str">
        <f t="shared" si="28"/>
        <v>白</v>
      </c>
      <c r="X203" s="11">
        <f t="shared" si="29"/>
        <v>27600</v>
      </c>
      <c r="Y203" s="11">
        <f t="shared" si="30"/>
        <v>5422</v>
      </c>
    </row>
    <row r="204" spans="2:25" ht="16.5" x14ac:dyDescent="0.3">
      <c r="B204" s="13"/>
      <c r="C204" s="13"/>
      <c r="D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U204" s="10">
        <v>76</v>
      </c>
      <c r="V204" s="10">
        <f t="shared" si="31"/>
        <v>1</v>
      </c>
      <c r="W204" s="10" t="str">
        <f t="shared" si="28"/>
        <v>白</v>
      </c>
      <c r="X204" s="11">
        <f t="shared" si="29"/>
        <v>28800</v>
      </c>
      <c r="Y204" s="11">
        <f t="shared" si="30"/>
        <v>5565</v>
      </c>
    </row>
    <row r="205" spans="2:25" ht="16.5" x14ac:dyDescent="0.3">
      <c r="B205" s="13"/>
      <c r="C205" s="13"/>
      <c r="D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U205" s="10">
        <v>77</v>
      </c>
      <c r="V205" s="10">
        <f t="shared" si="31"/>
        <v>1</v>
      </c>
      <c r="W205" s="10" t="str">
        <f t="shared" si="28"/>
        <v>白</v>
      </c>
      <c r="X205" s="11">
        <f t="shared" si="29"/>
        <v>30000</v>
      </c>
      <c r="Y205" s="11">
        <f t="shared" si="30"/>
        <v>5708</v>
      </c>
    </row>
    <row r="206" spans="2:25" ht="16.5" x14ac:dyDescent="0.3">
      <c r="B206" s="13"/>
      <c r="C206" s="13"/>
      <c r="D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U206" s="10">
        <v>78</v>
      </c>
      <c r="V206" s="10">
        <f t="shared" si="31"/>
        <v>1</v>
      </c>
      <c r="W206" s="10" t="str">
        <f t="shared" si="28"/>
        <v>白</v>
      </c>
      <c r="X206" s="11">
        <f t="shared" si="29"/>
        <v>30800</v>
      </c>
      <c r="Y206" s="11">
        <f t="shared" si="30"/>
        <v>5851</v>
      </c>
    </row>
    <row r="207" spans="2:25" ht="16.5" x14ac:dyDescent="0.3">
      <c r="B207" s="13"/>
      <c r="C207" s="13"/>
      <c r="D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U207" s="10">
        <v>79</v>
      </c>
      <c r="V207" s="10">
        <f t="shared" si="31"/>
        <v>1</v>
      </c>
      <c r="W207" s="10" t="str">
        <f t="shared" si="28"/>
        <v>白</v>
      </c>
      <c r="X207" s="11">
        <f t="shared" si="29"/>
        <v>32000</v>
      </c>
      <c r="Y207" s="11">
        <f t="shared" si="30"/>
        <v>5994</v>
      </c>
    </row>
    <row r="208" spans="2:25" ht="16.5" x14ac:dyDescent="0.3">
      <c r="B208" s="13"/>
      <c r="C208" s="13"/>
      <c r="D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U208" s="10">
        <v>80</v>
      </c>
      <c r="V208" s="10">
        <f t="shared" si="31"/>
        <v>1</v>
      </c>
      <c r="W208" s="10" t="str">
        <f t="shared" si="28"/>
        <v>白</v>
      </c>
      <c r="X208" s="11">
        <f t="shared" si="29"/>
        <v>32800</v>
      </c>
      <c r="Y208" s="11">
        <f t="shared" si="30"/>
        <v>6137</v>
      </c>
    </row>
    <row r="209" spans="2:25" ht="16.5" x14ac:dyDescent="0.3">
      <c r="B209" s="13"/>
      <c r="C209" s="13"/>
      <c r="D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U209" s="10">
        <v>81</v>
      </c>
      <c r="V209" s="10">
        <f t="shared" si="31"/>
        <v>1</v>
      </c>
      <c r="W209" s="10" t="str">
        <f t="shared" si="28"/>
        <v>白</v>
      </c>
      <c r="X209" s="11">
        <f t="shared" si="29"/>
        <v>34000</v>
      </c>
      <c r="Y209" s="11">
        <f t="shared" si="30"/>
        <v>6280</v>
      </c>
    </row>
    <row r="210" spans="2:25" ht="16.5" x14ac:dyDescent="0.3">
      <c r="B210" s="13"/>
      <c r="C210" s="13"/>
      <c r="D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U210" s="10">
        <v>82</v>
      </c>
      <c r="V210" s="10">
        <f t="shared" si="31"/>
        <v>1</v>
      </c>
      <c r="W210" s="10" t="str">
        <f t="shared" si="28"/>
        <v>白</v>
      </c>
      <c r="X210" s="11">
        <f t="shared" si="29"/>
        <v>35200</v>
      </c>
      <c r="Y210" s="11">
        <f t="shared" si="30"/>
        <v>6454</v>
      </c>
    </row>
    <row r="211" spans="2:25" ht="16.5" x14ac:dyDescent="0.3">
      <c r="B211" s="13"/>
      <c r="C211" s="13"/>
      <c r="D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U211" s="10">
        <v>83</v>
      </c>
      <c r="V211" s="10">
        <f t="shared" si="31"/>
        <v>1</v>
      </c>
      <c r="W211" s="10" t="str">
        <f t="shared" si="28"/>
        <v>白</v>
      </c>
      <c r="X211" s="11">
        <f t="shared" si="29"/>
        <v>36800</v>
      </c>
      <c r="Y211" s="11">
        <f t="shared" si="30"/>
        <v>6628</v>
      </c>
    </row>
    <row r="212" spans="2:25" ht="16.5" x14ac:dyDescent="0.3">
      <c r="B212" s="13"/>
      <c r="C212" s="13"/>
      <c r="D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U212" s="10">
        <v>84</v>
      </c>
      <c r="V212" s="10">
        <f t="shared" si="31"/>
        <v>1</v>
      </c>
      <c r="W212" s="10" t="str">
        <f t="shared" si="28"/>
        <v>白</v>
      </c>
      <c r="X212" s="11">
        <f t="shared" si="29"/>
        <v>38000</v>
      </c>
      <c r="Y212" s="11">
        <f t="shared" si="30"/>
        <v>6802</v>
      </c>
    </row>
    <row r="213" spans="2:25" ht="16.5" x14ac:dyDescent="0.3">
      <c r="B213" s="13"/>
      <c r="C213" s="13"/>
      <c r="D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U213" s="10">
        <v>85</v>
      </c>
      <c r="V213" s="10">
        <f t="shared" si="31"/>
        <v>1</v>
      </c>
      <c r="W213" s="10" t="str">
        <f t="shared" si="28"/>
        <v>白</v>
      </c>
      <c r="X213" s="11">
        <f t="shared" si="29"/>
        <v>39600</v>
      </c>
      <c r="Y213" s="11">
        <f t="shared" si="30"/>
        <v>6976</v>
      </c>
    </row>
    <row r="214" spans="2:25" ht="16.5" x14ac:dyDescent="0.3">
      <c r="B214" s="13"/>
      <c r="C214" s="13"/>
      <c r="D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U214" s="10">
        <v>86</v>
      </c>
      <c r="V214" s="10">
        <f t="shared" si="31"/>
        <v>1</v>
      </c>
      <c r="W214" s="10" t="str">
        <f t="shared" si="28"/>
        <v>白</v>
      </c>
      <c r="X214" s="11">
        <f t="shared" si="29"/>
        <v>40800</v>
      </c>
      <c r="Y214" s="11">
        <f t="shared" si="30"/>
        <v>7150</v>
      </c>
    </row>
    <row r="215" spans="2:25" ht="16.5" x14ac:dyDescent="0.3">
      <c r="B215" s="13"/>
      <c r="C215" s="13"/>
      <c r="D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U215" s="10">
        <v>87</v>
      </c>
      <c r="V215" s="10">
        <f t="shared" si="31"/>
        <v>1</v>
      </c>
      <c r="W215" s="10" t="str">
        <f t="shared" si="28"/>
        <v>白</v>
      </c>
      <c r="X215" s="11">
        <f t="shared" si="29"/>
        <v>42000</v>
      </c>
      <c r="Y215" s="11">
        <f t="shared" si="30"/>
        <v>7324</v>
      </c>
    </row>
    <row r="216" spans="2:25" ht="16.5" x14ac:dyDescent="0.3">
      <c r="B216" s="13"/>
      <c r="C216" s="13"/>
      <c r="D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U216" s="10">
        <v>88</v>
      </c>
      <c r="V216" s="10">
        <f t="shared" si="31"/>
        <v>1</v>
      </c>
      <c r="W216" s="10" t="str">
        <f t="shared" si="28"/>
        <v>白</v>
      </c>
      <c r="X216" s="11">
        <f t="shared" si="29"/>
        <v>43600</v>
      </c>
      <c r="Y216" s="11">
        <f t="shared" si="30"/>
        <v>7498</v>
      </c>
    </row>
    <row r="217" spans="2:25" ht="16.5" x14ac:dyDescent="0.3">
      <c r="B217" s="13"/>
      <c r="C217" s="13"/>
      <c r="D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U217" s="10">
        <v>89</v>
      </c>
      <c r="V217" s="10">
        <f t="shared" si="31"/>
        <v>1</v>
      </c>
      <c r="W217" s="10" t="str">
        <f t="shared" si="28"/>
        <v>白</v>
      </c>
      <c r="X217" s="11">
        <f t="shared" si="29"/>
        <v>44800</v>
      </c>
      <c r="Y217" s="11">
        <f t="shared" si="30"/>
        <v>7672</v>
      </c>
    </row>
    <row r="218" spans="2:25" ht="16.5" x14ac:dyDescent="0.3">
      <c r="B218" s="13"/>
      <c r="C218" s="13"/>
      <c r="D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U218" s="10">
        <v>90</v>
      </c>
      <c r="V218" s="10">
        <f t="shared" si="31"/>
        <v>1</v>
      </c>
      <c r="W218" s="10" t="str">
        <f t="shared" si="28"/>
        <v>白</v>
      </c>
      <c r="X218" s="11">
        <f t="shared" si="29"/>
        <v>46400</v>
      </c>
      <c r="Y218" s="11">
        <f t="shared" si="30"/>
        <v>7846</v>
      </c>
    </row>
    <row r="219" spans="2:25" ht="16.5" x14ac:dyDescent="0.3">
      <c r="B219" s="13"/>
      <c r="C219" s="13"/>
      <c r="D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U219" s="10">
        <v>91</v>
      </c>
      <c r="V219" s="10">
        <f t="shared" si="31"/>
        <v>1</v>
      </c>
      <c r="W219" s="10" t="str">
        <f t="shared" si="28"/>
        <v>白</v>
      </c>
      <c r="X219" s="11">
        <f t="shared" si="29"/>
        <v>47600</v>
      </c>
      <c r="Y219" s="11">
        <f t="shared" si="30"/>
        <v>8020</v>
      </c>
    </row>
    <row r="220" spans="2:25" ht="16.5" x14ac:dyDescent="0.3">
      <c r="B220" s="13"/>
      <c r="C220" s="13"/>
      <c r="D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U220" s="10">
        <v>92</v>
      </c>
      <c r="V220" s="10">
        <f t="shared" si="31"/>
        <v>1</v>
      </c>
      <c r="W220" s="10" t="str">
        <f t="shared" si="28"/>
        <v>白</v>
      </c>
      <c r="X220" s="11">
        <f t="shared" si="29"/>
        <v>49200</v>
      </c>
      <c r="Y220" s="11">
        <f t="shared" si="30"/>
        <v>8228</v>
      </c>
    </row>
    <row r="221" spans="2:25" ht="16.5" x14ac:dyDescent="0.3">
      <c r="B221" s="13"/>
      <c r="C221" s="13"/>
      <c r="D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U221" s="10">
        <v>93</v>
      </c>
      <c r="V221" s="10">
        <f t="shared" si="31"/>
        <v>1</v>
      </c>
      <c r="W221" s="10" t="str">
        <f t="shared" si="28"/>
        <v>白</v>
      </c>
      <c r="X221" s="11">
        <f t="shared" si="29"/>
        <v>51200</v>
      </c>
      <c r="Y221" s="11">
        <f t="shared" si="30"/>
        <v>8436</v>
      </c>
    </row>
    <row r="222" spans="2:25" ht="16.5" x14ac:dyDescent="0.3">
      <c r="B222" s="13"/>
      <c r="C222" s="13"/>
      <c r="D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U222" s="10">
        <v>94</v>
      </c>
      <c r="V222" s="10">
        <f t="shared" si="31"/>
        <v>1</v>
      </c>
      <c r="W222" s="10" t="str">
        <f t="shared" si="28"/>
        <v>白</v>
      </c>
      <c r="X222" s="11">
        <f t="shared" si="29"/>
        <v>52800</v>
      </c>
      <c r="Y222" s="11">
        <f t="shared" si="30"/>
        <v>8644</v>
      </c>
    </row>
    <row r="223" spans="2:25" ht="16.5" x14ac:dyDescent="0.3">
      <c r="B223" s="13"/>
      <c r="C223" s="13"/>
      <c r="D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U223" s="10">
        <v>95</v>
      </c>
      <c r="V223" s="10">
        <f t="shared" si="31"/>
        <v>1</v>
      </c>
      <c r="W223" s="10" t="str">
        <f t="shared" si="28"/>
        <v>白</v>
      </c>
      <c r="X223" s="11">
        <f t="shared" si="29"/>
        <v>54400</v>
      </c>
      <c r="Y223" s="11">
        <f t="shared" si="30"/>
        <v>8852</v>
      </c>
    </row>
    <row r="224" spans="2:25" ht="16.5" x14ac:dyDescent="0.3">
      <c r="B224" s="13"/>
      <c r="C224" s="13"/>
      <c r="D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U224" s="10">
        <v>96</v>
      </c>
      <c r="V224" s="10">
        <f t="shared" si="31"/>
        <v>1</v>
      </c>
      <c r="W224" s="10" t="str">
        <f t="shared" si="28"/>
        <v>白</v>
      </c>
      <c r="X224" s="11">
        <f t="shared" si="29"/>
        <v>56400</v>
      </c>
      <c r="Y224" s="11">
        <f t="shared" si="30"/>
        <v>9060</v>
      </c>
    </row>
    <row r="225" spans="2:25" ht="16.5" x14ac:dyDescent="0.3">
      <c r="B225" s="13"/>
      <c r="C225" s="13"/>
      <c r="D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U225" s="10">
        <v>97</v>
      </c>
      <c r="V225" s="10">
        <f t="shared" si="31"/>
        <v>1</v>
      </c>
      <c r="W225" s="10" t="str">
        <f t="shared" si="28"/>
        <v>白</v>
      </c>
      <c r="X225" s="11">
        <f t="shared" si="29"/>
        <v>58000</v>
      </c>
      <c r="Y225" s="11">
        <f t="shared" si="30"/>
        <v>9268</v>
      </c>
    </row>
    <row r="226" spans="2:25" ht="16.5" x14ac:dyDescent="0.3">
      <c r="B226" s="13"/>
      <c r="C226" s="13"/>
      <c r="D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U226" s="10">
        <v>98</v>
      </c>
      <c r="V226" s="10">
        <f t="shared" si="31"/>
        <v>1</v>
      </c>
      <c r="W226" s="10" t="str">
        <f t="shared" si="28"/>
        <v>白</v>
      </c>
      <c r="X226" s="11">
        <f t="shared" si="29"/>
        <v>59600</v>
      </c>
      <c r="Y226" s="11">
        <f t="shared" si="30"/>
        <v>9476</v>
      </c>
    </row>
    <row r="227" spans="2:25" ht="16.5" x14ac:dyDescent="0.3">
      <c r="B227" s="13"/>
      <c r="C227" s="13"/>
      <c r="D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U227" s="10">
        <v>99</v>
      </c>
      <c r="V227" s="10">
        <f t="shared" si="31"/>
        <v>1</v>
      </c>
      <c r="W227" s="10" t="str">
        <f t="shared" si="28"/>
        <v>白</v>
      </c>
      <c r="X227" s="11">
        <f t="shared" si="29"/>
        <v>61200</v>
      </c>
      <c r="Y227" s="11">
        <f t="shared" si="30"/>
        <v>9684</v>
      </c>
    </row>
    <row r="228" spans="2:25" ht="16.5" x14ac:dyDescent="0.3">
      <c r="B228" s="13"/>
      <c r="C228" s="13"/>
      <c r="D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U228" s="10">
        <v>100</v>
      </c>
      <c r="V228" s="10">
        <f t="shared" si="31"/>
        <v>1</v>
      </c>
      <c r="W228" s="10" t="str">
        <f t="shared" si="28"/>
        <v>白</v>
      </c>
      <c r="X228" s="11">
        <f t="shared" si="29"/>
        <v>63200</v>
      </c>
      <c r="Y228" s="11">
        <f t="shared" si="30"/>
        <v>9892</v>
      </c>
    </row>
    <row r="229" spans="2:25" ht="16.5" x14ac:dyDescent="0.3">
      <c r="B229" s="13"/>
      <c r="C229" s="13"/>
      <c r="D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U229" s="10">
        <v>101</v>
      </c>
      <c r="V229" s="10">
        <f t="shared" si="31"/>
        <v>1</v>
      </c>
      <c r="W229" s="10" t="str">
        <f t="shared" si="28"/>
        <v>白</v>
      </c>
      <c r="X229" s="11">
        <f t="shared" si="29"/>
        <v>64800</v>
      </c>
      <c r="Y229" s="11">
        <f t="shared" si="30"/>
        <v>10100</v>
      </c>
    </row>
    <row r="230" spans="2:25" ht="16.5" x14ac:dyDescent="0.3">
      <c r="B230" s="13"/>
      <c r="C230" s="13"/>
      <c r="D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U230" s="10">
        <v>102</v>
      </c>
      <c r="V230" s="10">
        <f t="shared" si="31"/>
        <v>1</v>
      </c>
      <c r="W230" s="10" t="str">
        <f t="shared" si="28"/>
        <v>白</v>
      </c>
      <c r="X230" s="11">
        <f t="shared" si="29"/>
        <v>66800</v>
      </c>
      <c r="Y230" s="11">
        <f t="shared" si="30"/>
        <v>10345</v>
      </c>
    </row>
    <row r="231" spans="2:25" ht="16.5" x14ac:dyDescent="0.3">
      <c r="B231" s="13"/>
      <c r="C231" s="13"/>
      <c r="D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U231" s="10">
        <v>103</v>
      </c>
      <c r="V231" s="10">
        <f t="shared" si="31"/>
        <v>1</v>
      </c>
      <c r="W231" s="10" t="str">
        <f t="shared" si="28"/>
        <v>白</v>
      </c>
      <c r="X231" s="11">
        <f t="shared" si="29"/>
        <v>69200</v>
      </c>
      <c r="Y231" s="11">
        <f t="shared" si="30"/>
        <v>10590</v>
      </c>
    </row>
    <row r="232" spans="2:25" ht="16.5" x14ac:dyDescent="0.3">
      <c r="B232" s="13"/>
      <c r="C232" s="13"/>
      <c r="D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U232" s="10">
        <v>104</v>
      </c>
      <c r="V232" s="10">
        <f t="shared" si="31"/>
        <v>1</v>
      </c>
      <c r="W232" s="10" t="str">
        <f t="shared" si="28"/>
        <v>白</v>
      </c>
      <c r="X232" s="11">
        <f t="shared" si="29"/>
        <v>71200</v>
      </c>
      <c r="Y232" s="11">
        <f t="shared" si="30"/>
        <v>10835</v>
      </c>
    </row>
    <row r="233" spans="2:25" ht="16.5" x14ac:dyDescent="0.3">
      <c r="B233" s="13"/>
      <c r="C233" s="13"/>
      <c r="D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U233" s="10">
        <v>105</v>
      </c>
      <c r="V233" s="10">
        <f t="shared" si="31"/>
        <v>1</v>
      </c>
      <c r="W233" s="10" t="str">
        <f t="shared" si="28"/>
        <v>白</v>
      </c>
      <c r="X233" s="11">
        <f t="shared" si="29"/>
        <v>73200</v>
      </c>
      <c r="Y233" s="11">
        <f t="shared" si="30"/>
        <v>11080</v>
      </c>
    </row>
    <row r="234" spans="2:25" ht="16.5" x14ac:dyDescent="0.3">
      <c r="B234" s="13"/>
      <c r="C234" s="13"/>
      <c r="D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U234" s="10">
        <v>106</v>
      </c>
      <c r="V234" s="10">
        <f t="shared" si="31"/>
        <v>1</v>
      </c>
      <c r="W234" s="10" t="str">
        <f t="shared" si="28"/>
        <v>白</v>
      </c>
      <c r="X234" s="11">
        <f t="shared" si="29"/>
        <v>75600</v>
      </c>
      <c r="Y234" s="11">
        <f t="shared" si="30"/>
        <v>11325</v>
      </c>
    </row>
    <row r="235" spans="2:25" ht="16.5" x14ac:dyDescent="0.3">
      <c r="B235" s="13"/>
      <c r="C235" s="13"/>
      <c r="D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U235" s="10">
        <v>107</v>
      </c>
      <c r="V235" s="10">
        <f t="shared" si="31"/>
        <v>1</v>
      </c>
      <c r="W235" s="10" t="str">
        <f t="shared" si="28"/>
        <v>白</v>
      </c>
      <c r="X235" s="11">
        <f t="shared" si="29"/>
        <v>77600</v>
      </c>
      <c r="Y235" s="11">
        <f t="shared" si="30"/>
        <v>11570</v>
      </c>
    </row>
    <row r="236" spans="2:25" ht="16.5" x14ac:dyDescent="0.3">
      <c r="B236" s="13"/>
      <c r="C236" s="13"/>
      <c r="D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U236" s="10">
        <v>108</v>
      </c>
      <c r="V236" s="10">
        <f t="shared" si="31"/>
        <v>1</v>
      </c>
      <c r="W236" s="10" t="str">
        <f t="shared" si="28"/>
        <v>白</v>
      </c>
      <c r="X236" s="11">
        <f t="shared" si="29"/>
        <v>79600</v>
      </c>
      <c r="Y236" s="11">
        <f t="shared" si="30"/>
        <v>11815</v>
      </c>
    </row>
    <row r="237" spans="2:25" ht="16.5" x14ac:dyDescent="0.3">
      <c r="B237" s="13"/>
      <c r="C237" s="13"/>
      <c r="D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U237" s="10">
        <v>109</v>
      </c>
      <c r="V237" s="10">
        <f t="shared" si="31"/>
        <v>1</v>
      </c>
      <c r="W237" s="10" t="str">
        <f t="shared" si="28"/>
        <v>白</v>
      </c>
      <c r="X237" s="11">
        <f t="shared" si="29"/>
        <v>81600</v>
      </c>
      <c r="Y237" s="11">
        <f t="shared" si="30"/>
        <v>12060</v>
      </c>
    </row>
    <row r="238" spans="2:25" ht="16.5" x14ac:dyDescent="0.3">
      <c r="B238" s="13"/>
      <c r="C238" s="13"/>
      <c r="D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U238" s="10">
        <v>110</v>
      </c>
      <c r="V238" s="10">
        <f t="shared" si="31"/>
        <v>1</v>
      </c>
      <c r="W238" s="10" t="str">
        <f t="shared" si="28"/>
        <v>白</v>
      </c>
      <c r="X238" s="11">
        <f t="shared" si="29"/>
        <v>84000</v>
      </c>
      <c r="Y238" s="11">
        <f t="shared" si="30"/>
        <v>12305</v>
      </c>
    </row>
    <row r="239" spans="2:25" ht="16.5" x14ac:dyDescent="0.3">
      <c r="B239" s="13"/>
      <c r="C239" s="13"/>
      <c r="D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U239" s="10">
        <v>111</v>
      </c>
      <c r="V239" s="10">
        <f t="shared" si="31"/>
        <v>1</v>
      </c>
      <c r="W239" s="10" t="str">
        <f t="shared" si="28"/>
        <v>白</v>
      </c>
      <c r="X239" s="11">
        <f t="shared" si="29"/>
        <v>86000</v>
      </c>
      <c r="Y239" s="11">
        <f t="shared" si="30"/>
        <v>12550</v>
      </c>
    </row>
    <row r="240" spans="2:25" ht="16.5" x14ac:dyDescent="0.3">
      <c r="B240" s="13"/>
      <c r="C240" s="13"/>
      <c r="D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U240" s="10">
        <v>112</v>
      </c>
      <c r="V240" s="10">
        <f t="shared" si="31"/>
        <v>1</v>
      </c>
      <c r="W240" s="10" t="str">
        <f t="shared" si="28"/>
        <v>白</v>
      </c>
      <c r="X240" s="11">
        <f t="shared" si="29"/>
        <v>88400</v>
      </c>
      <c r="Y240" s="11">
        <f t="shared" si="30"/>
        <v>12835</v>
      </c>
    </row>
    <row r="241" spans="2:25" ht="16.5" x14ac:dyDescent="0.3">
      <c r="B241" s="13"/>
      <c r="C241" s="13"/>
      <c r="D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U241" s="10">
        <v>113</v>
      </c>
      <c r="V241" s="10">
        <f t="shared" si="31"/>
        <v>1</v>
      </c>
      <c r="W241" s="10" t="str">
        <f t="shared" si="28"/>
        <v>白</v>
      </c>
      <c r="X241" s="11">
        <f t="shared" si="29"/>
        <v>91200</v>
      </c>
      <c r="Y241" s="11">
        <f t="shared" si="30"/>
        <v>13120</v>
      </c>
    </row>
    <row r="242" spans="2:25" ht="16.5" x14ac:dyDescent="0.3">
      <c r="B242" s="13"/>
      <c r="C242" s="13"/>
      <c r="D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U242" s="10">
        <v>114</v>
      </c>
      <c r="V242" s="10">
        <f t="shared" si="31"/>
        <v>1</v>
      </c>
      <c r="W242" s="10" t="str">
        <f t="shared" si="28"/>
        <v>白</v>
      </c>
      <c r="X242" s="11">
        <f t="shared" si="29"/>
        <v>93600</v>
      </c>
      <c r="Y242" s="11">
        <f t="shared" si="30"/>
        <v>13405</v>
      </c>
    </row>
    <row r="243" spans="2:25" ht="16.5" x14ac:dyDescent="0.3">
      <c r="B243" s="13"/>
      <c r="C243" s="13"/>
      <c r="D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U243" s="10">
        <v>115</v>
      </c>
      <c r="V243" s="10">
        <f t="shared" si="31"/>
        <v>1</v>
      </c>
      <c r="W243" s="10" t="str">
        <f t="shared" si="28"/>
        <v>白</v>
      </c>
      <c r="X243" s="11">
        <f t="shared" si="29"/>
        <v>96400</v>
      </c>
      <c r="Y243" s="11">
        <f t="shared" si="30"/>
        <v>13690</v>
      </c>
    </row>
    <row r="244" spans="2:25" ht="16.5" x14ac:dyDescent="0.3">
      <c r="B244" s="13"/>
      <c r="C244" s="13"/>
      <c r="D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U244" s="10">
        <v>116</v>
      </c>
      <c r="V244" s="10">
        <f t="shared" si="31"/>
        <v>1</v>
      </c>
      <c r="W244" s="10" t="str">
        <f t="shared" si="28"/>
        <v>白</v>
      </c>
      <c r="X244" s="11">
        <f t="shared" si="29"/>
        <v>98800</v>
      </c>
      <c r="Y244" s="11">
        <f t="shared" si="30"/>
        <v>13975</v>
      </c>
    </row>
    <row r="245" spans="2:25" ht="16.5" x14ac:dyDescent="0.3">
      <c r="B245" s="13"/>
      <c r="C245" s="13"/>
      <c r="D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U245" s="10">
        <v>117</v>
      </c>
      <c r="V245" s="10">
        <f t="shared" si="31"/>
        <v>1</v>
      </c>
      <c r="W245" s="10" t="str">
        <f t="shared" si="28"/>
        <v>白</v>
      </c>
      <c r="X245" s="11">
        <f t="shared" si="29"/>
        <v>101200</v>
      </c>
      <c r="Y245" s="11">
        <f t="shared" si="30"/>
        <v>14260</v>
      </c>
    </row>
    <row r="246" spans="2:25" ht="16.5" x14ac:dyDescent="0.3">
      <c r="B246" s="13"/>
      <c r="C246" s="13"/>
      <c r="D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U246" s="10">
        <v>118</v>
      </c>
      <c r="V246" s="10">
        <f t="shared" si="31"/>
        <v>1</v>
      </c>
      <c r="W246" s="10" t="str">
        <f t="shared" si="28"/>
        <v>白</v>
      </c>
      <c r="X246" s="11">
        <f t="shared" si="29"/>
        <v>104000</v>
      </c>
      <c r="Y246" s="11">
        <f t="shared" si="30"/>
        <v>14545</v>
      </c>
    </row>
    <row r="247" spans="2:25" ht="16.5" x14ac:dyDescent="0.3">
      <c r="B247" s="13"/>
      <c r="C247" s="13"/>
      <c r="D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U247" s="10">
        <v>119</v>
      </c>
      <c r="V247" s="10">
        <f t="shared" si="31"/>
        <v>1</v>
      </c>
      <c r="W247" s="10" t="str">
        <f t="shared" si="28"/>
        <v>白</v>
      </c>
      <c r="X247" s="11">
        <f t="shared" si="29"/>
        <v>106400</v>
      </c>
      <c r="Y247" s="11">
        <f t="shared" si="30"/>
        <v>14830</v>
      </c>
    </row>
    <row r="248" spans="2:25" ht="16.5" x14ac:dyDescent="0.3">
      <c r="B248" s="13"/>
      <c r="C248" s="13"/>
      <c r="D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U248" s="10">
        <v>120</v>
      </c>
      <c r="V248" s="10">
        <f t="shared" si="31"/>
        <v>1</v>
      </c>
      <c r="W248" s="10" t="str">
        <f t="shared" si="28"/>
        <v>白</v>
      </c>
      <c r="X248" s="11">
        <f t="shared" si="29"/>
        <v>109200</v>
      </c>
      <c r="Y248" s="11">
        <f t="shared" si="30"/>
        <v>15115</v>
      </c>
    </row>
    <row r="249" spans="2:25" ht="16.5" x14ac:dyDescent="0.3">
      <c r="B249" s="13"/>
      <c r="C249" s="13"/>
      <c r="D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U249" s="10">
        <v>1</v>
      </c>
      <c r="V249" s="10">
        <f t="shared" si="31"/>
        <v>2</v>
      </c>
      <c r="W249" s="10" t="str">
        <f t="shared" si="28"/>
        <v>绿</v>
      </c>
      <c r="X249" s="11">
        <f t="shared" si="29"/>
        <v>200</v>
      </c>
      <c r="Y249" s="11">
        <f t="shared" si="30"/>
        <v>1000</v>
      </c>
    </row>
    <row r="250" spans="2:25" ht="16.5" x14ac:dyDescent="0.3">
      <c r="B250" s="13"/>
      <c r="C250" s="13"/>
      <c r="D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U250" s="10">
        <v>2</v>
      </c>
      <c r="V250" s="10">
        <f t="shared" si="31"/>
        <v>2</v>
      </c>
      <c r="W250" s="10" t="str">
        <f t="shared" si="28"/>
        <v>绿</v>
      </c>
      <c r="X250" s="11">
        <f t="shared" si="29"/>
        <v>200</v>
      </c>
      <c r="Y250" s="11">
        <f t="shared" si="30"/>
        <v>1010</v>
      </c>
    </row>
    <row r="251" spans="2:25" ht="16.5" x14ac:dyDescent="0.3">
      <c r="B251" s="13"/>
      <c r="C251" s="13"/>
      <c r="D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U251" s="10">
        <v>3</v>
      </c>
      <c r="V251" s="10">
        <f t="shared" si="31"/>
        <v>2</v>
      </c>
      <c r="W251" s="10" t="str">
        <f t="shared" si="28"/>
        <v>绿</v>
      </c>
      <c r="X251" s="11">
        <f t="shared" si="29"/>
        <v>200</v>
      </c>
      <c r="Y251" s="11">
        <f t="shared" si="30"/>
        <v>1020</v>
      </c>
    </row>
    <row r="252" spans="2:25" ht="16.5" x14ac:dyDescent="0.3">
      <c r="B252" s="13"/>
      <c r="C252" s="13"/>
      <c r="D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U252" s="10">
        <v>4</v>
      </c>
      <c r="V252" s="10">
        <f t="shared" si="31"/>
        <v>2</v>
      </c>
      <c r="W252" s="10" t="str">
        <f t="shared" si="28"/>
        <v>绿</v>
      </c>
      <c r="X252" s="11">
        <f t="shared" si="29"/>
        <v>200</v>
      </c>
      <c r="Y252" s="11">
        <f t="shared" si="30"/>
        <v>1030</v>
      </c>
    </row>
    <row r="253" spans="2:25" ht="16.5" x14ac:dyDescent="0.3">
      <c r="B253" s="13"/>
      <c r="C253" s="13"/>
      <c r="D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U253" s="10">
        <v>5</v>
      </c>
      <c r="V253" s="10">
        <f t="shared" si="31"/>
        <v>2</v>
      </c>
      <c r="W253" s="10" t="str">
        <f t="shared" si="28"/>
        <v>绿</v>
      </c>
      <c r="X253" s="11">
        <f t="shared" si="29"/>
        <v>200</v>
      </c>
      <c r="Y253" s="11">
        <f t="shared" si="30"/>
        <v>1040</v>
      </c>
    </row>
    <row r="254" spans="2:25" ht="16.5" x14ac:dyDescent="0.3">
      <c r="B254" s="13"/>
      <c r="C254" s="13"/>
      <c r="D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U254" s="10">
        <v>6</v>
      </c>
      <c r="V254" s="10">
        <f t="shared" si="31"/>
        <v>2</v>
      </c>
      <c r="W254" s="10" t="str">
        <f t="shared" si="28"/>
        <v>绿</v>
      </c>
      <c r="X254" s="11">
        <f t="shared" si="29"/>
        <v>200</v>
      </c>
      <c r="Y254" s="11">
        <f t="shared" si="30"/>
        <v>1050</v>
      </c>
    </row>
    <row r="255" spans="2:25" ht="16.5" x14ac:dyDescent="0.3">
      <c r="B255" s="13"/>
      <c r="C255" s="13"/>
      <c r="D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U255" s="10">
        <v>7</v>
      </c>
      <c r="V255" s="10">
        <f t="shared" si="31"/>
        <v>2</v>
      </c>
      <c r="W255" s="10" t="str">
        <f t="shared" si="28"/>
        <v>绿</v>
      </c>
      <c r="X255" s="11">
        <f t="shared" si="29"/>
        <v>200</v>
      </c>
      <c r="Y255" s="11">
        <f t="shared" si="30"/>
        <v>1060</v>
      </c>
    </row>
    <row r="256" spans="2:25" ht="16.5" x14ac:dyDescent="0.3">
      <c r="B256" s="13"/>
      <c r="C256" s="13"/>
      <c r="D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U256" s="10">
        <v>8</v>
      </c>
      <c r="V256" s="10">
        <f t="shared" si="31"/>
        <v>2</v>
      </c>
      <c r="W256" s="10" t="str">
        <f t="shared" si="28"/>
        <v>绿</v>
      </c>
      <c r="X256" s="11">
        <f t="shared" si="29"/>
        <v>200</v>
      </c>
      <c r="Y256" s="11">
        <f t="shared" si="30"/>
        <v>1070</v>
      </c>
    </row>
    <row r="257" spans="2:25" ht="16.5" x14ac:dyDescent="0.3">
      <c r="B257" s="13"/>
      <c r="C257" s="13"/>
      <c r="D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U257" s="10">
        <v>9</v>
      </c>
      <c r="V257" s="10">
        <f t="shared" si="31"/>
        <v>2</v>
      </c>
      <c r="W257" s="10" t="str">
        <f t="shared" si="28"/>
        <v>绿</v>
      </c>
      <c r="X257" s="11">
        <f t="shared" si="29"/>
        <v>225</v>
      </c>
      <c r="Y257" s="11">
        <f t="shared" si="30"/>
        <v>1080</v>
      </c>
    </row>
    <row r="258" spans="2:25" ht="16.5" x14ac:dyDescent="0.3">
      <c r="B258" s="13"/>
      <c r="C258" s="13"/>
      <c r="D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U258" s="10">
        <v>10</v>
      </c>
      <c r="V258" s="10">
        <f t="shared" si="31"/>
        <v>2</v>
      </c>
      <c r="W258" s="10" t="str">
        <f t="shared" si="28"/>
        <v>绿</v>
      </c>
      <c r="X258" s="11">
        <f t="shared" si="29"/>
        <v>250</v>
      </c>
      <c r="Y258" s="11">
        <f t="shared" si="30"/>
        <v>1090</v>
      </c>
    </row>
    <row r="259" spans="2:25" ht="16.5" x14ac:dyDescent="0.3">
      <c r="B259" s="13"/>
      <c r="C259" s="13"/>
      <c r="D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U259" s="10">
        <v>11</v>
      </c>
      <c r="V259" s="10">
        <f t="shared" si="31"/>
        <v>2</v>
      </c>
      <c r="W259" s="10" t="str">
        <f t="shared" si="28"/>
        <v>绿</v>
      </c>
      <c r="X259" s="11">
        <f t="shared" si="29"/>
        <v>400</v>
      </c>
      <c r="Y259" s="11">
        <f t="shared" si="30"/>
        <v>1100</v>
      </c>
    </row>
    <row r="260" spans="2:25" ht="16.5" x14ac:dyDescent="0.3">
      <c r="B260" s="13"/>
      <c r="C260" s="13"/>
      <c r="D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U260" s="10">
        <v>12</v>
      </c>
      <c r="V260" s="10">
        <f t="shared" si="31"/>
        <v>2</v>
      </c>
      <c r="W260" s="10" t="str">
        <f t="shared" si="28"/>
        <v>绿</v>
      </c>
      <c r="X260" s="11">
        <f t="shared" si="29"/>
        <v>500</v>
      </c>
      <c r="Y260" s="11">
        <f t="shared" si="30"/>
        <v>1120</v>
      </c>
    </row>
    <row r="261" spans="2:25" ht="16.5" x14ac:dyDescent="0.3">
      <c r="B261" s="13"/>
      <c r="C261" s="13"/>
      <c r="D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U261" s="10">
        <v>13</v>
      </c>
      <c r="V261" s="10">
        <f t="shared" si="31"/>
        <v>2</v>
      </c>
      <c r="W261" s="10" t="str">
        <f t="shared" si="28"/>
        <v>绿</v>
      </c>
      <c r="X261" s="11">
        <f t="shared" si="29"/>
        <v>750</v>
      </c>
      <c r="Y261" s="11">
        <f t="shared" si="30"/>
        <v>1140</v>
      </c>
    </row>
    <row r="262" spans="2:25" ht="16.5" x14ac:dyDescent="0.3">
      <c r="B262" s="13"/>
      <c r="C262" s="13"/>
      <c r="D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U262" s="10">
        <v>14</v>
      </c>
      <c r="V262" s="10">
        <f t="shared" si="31"/>
        <v>2</v>
      </c>
      <c r="W262" s="10" t="str">
        <f t="shared" si="28"/>
        <v>绿</v>
      </c>
      <c r="X262" s="11">
        <f t="shared" si="29"/>
        <v>1000</v>
      </c>
      <c r="Y262" s="11">
        <f t="shared" si="30"/>
        <v>1160</v>
      </c>
    </row>
    <row r="263" spans="2:25" ht="16.5" x14ac:dyDescent="0.3">
      <c r="B263" s="13"/>
      <c r="C263" s="13"/>
      <c r="D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U263" s="10">
        <v>15</v>
      </c>
      <c r="V263" s="10">
        <f t="shared" si="31"/>
        <v>2</v>
      </c>
      <c r="W263" s="10" t="str">
        <f t="shared" si="28"/>
        <v>绿</v>
      </c>
      <c r="X263" s="11">
        <f t="shared" si="29"/>
        <v>1250</v>
      </c>
      <c r="Y263" s="11">
        <f t="shared" si="30"/>
        <v>1180</v>
      </c>
    </row>
    <row r="264" spans="2:25" ht="16.5" x14ac:dyDescent="0.3">
      <c r="B264" s="13"/>
      <c r="C264" s="13"/>
      <c r="D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U264" s="10">
        <v>16</v>
      </c>
      <c r="V264" s="10">
        <f t="shared" si="31"/>
        <v>2</v>
      </c>
      <c r="W264" s="10" t="str">
        <f t="shared" si="28"/>
        <v>绿</v>
      </c>
      <c r="X264" s="11">
        <f t="shared" si="29"/>
        <v>1500</v>
      </c>
      <c r="Y264" s="11">
        <f t="shared" si="30"/>
        <v>1200</v>
      </c>
    </row>
    <row r="265" spans="2:25" ht="16.5" x14ac:dyDescent="0.3">
      <c r="B265" s="13"/>
      <c r="C265" s="13"/>
      <c r="D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U265" s="10">
        <v>17</v>
      </c>
      <c r="V265" s="10">
        <f t="shared" si="31"/>
        <v>2</v>
      </c>
      <c r="W265" s="10" t="str">
        <f t="shared" ref="W265:W328" si="32">VLOOKUP(V265,$H$8:$I$15,2,0)</f>
        <v>绿</v>
      </c>
      <c r="X265" s="11">
        <f t="shared" ref="X265:X328" si="33">IF(W265="主角",0,VLOOKUP(U265,$K$8:$R$128,MATCH(W265,$K$8:$R$8,0),0))</f>
        <v>2000</v>
      </c>
      <c r="Y265" s="11">
        <f t="shared" ref="Y265:Y328" si="34">ROUND(VLOOKUP(U265,$C$8:$D$128,2,0),0)</f>
        <v>1220</v>
      </c>
    </row>
    <row r="266" spans="2:25" ht="16.5" x14ac:dyDescent="0.3">
      <c r="B266" s="13"/>
      <c r="C266" s="13"/>
      <c r="D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U266" s="10">
        <v>18</v>
      </c>
      <c r="V266" s="10">
        <f t="shared" ref="V266:V329" si="35">IF(U266&gt;U265,V265,V265+1)</f>
        <v>2</v>
      </c>
      <c r="W266" s="10" t="str">
        <f t="shared" si="32"/>
        <v>绿</v>
      </c>
      <c r="X266" s="11">
        <f t="shared" si="33"/>
        <v>2500</v>
      </c>
      <c r="Y266" s="11">
        <f t="shared" si="34"/>
        <v>1240</v>
      </c>
    </row>
    <row r="267" spans="2:25" ht="16.5" x14ac:dyDescent="0.3">
      <c r="B267" s="13"/>
      <c r="C267" s="13"/>
      <c r="D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U267" s="10">
        <v>19</v>
      </c>
      <c r="V267" s="10">
        <f t="shared" si="35"/>
        <v>2</v>
      </c>
      <c r="W267" s="10" t="str">
        <f t="shared" si="32"/>
        <v>绿</v>
      </c>
      <c r="X267" s="11">
        <f t="shared" si="33"/>
        <v>3000</v>
      </c>
      <c r="Y267" s="11">
        <f t="shared" si="34"/>
        <v>1260</v>
      </c>
    </row>
    <row r="268" spans="2:25" ht="16.5" x14ac:dyDescent="0.3">
      <c r="B268" s="13"/>
      <c r="C268" s="13"/>
      <c r="D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U268" s="10">
        <v>20</v>
      </c>
      <c r="V268" s="10">
        <f t="shared" si="35"/>
        <v>2</v>
      </c>
      <c r="W268" s="10" t="str">
        <f t="shared" si="32"/>
        <v>绿</v>
      </c>
      <c r="X268" s="11">
        <f t="shared" si="33"/>
        <v>3500</v>
      </c>
      <c r="Y268" s="11">
        <f t="shared" si="34"/>
        <v>1280</v>
      </c>
    </row>
    <row r="269" spans="2:25" ht="16.5" x14ac:dyDescent="0.3">
      <c r="B269" s="13"/>
      <c r="C269" s="13"/>
      <c r="D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U269" s="10">
        <v>21</v>
      </c>
      <c r="V269" s="10">
        <f t="shared" si="35"/>
        <v>2</v>
      </c>
      <c r="W269" s="10" t="str">
        <f t="shared" si="32"/>
        <v>绿</v>
      </c>
      <c r="X269" s="11">
        <f t="shared" si="33"/>
        <v>4000</v>
      </c>
      <c r="Y269" s="11">
        <f t="shared" si="34"/>
        <v>1300</v>
      </c>
    </row>
    <row r="270" spans="2:25" ht="16.5" x14ac:dyDescent="0.3">
      <c r="B270" s="13"/>
      <c r="C270" s="13"/>
      <c r="D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U270" s="10">
        <v>22</v>
      </c>
      <c r="V270" s="10">
        <f t="shared" si="35"/>
        <v>2</v>
      </c>
      <c r="W270" s="10" t="str">
        <f t="shared" si="32"/>
        <v>绿</v>
      </c>
      <c r="X270" s="11">
        <f t="shared" si="33"/>
        <v>4500</v>
      </c>
      <c r="Y270" s="11">
        <f t="shared" si="34"/>
        <v>1333</v>
      </c>
    </row>
    <row r="271" spans="2:25" ht="16.5" x14ac:dyDescent="0.3">
      <c r="B271" s="13"/>
      <c r="C271" s="13"/>
      <c r="D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U271" s="10">
        <v>23</v>
      </c>
      <c r="V271" s="10">
        <f t="shared" si="35"/>
        <v>2</v>
      </c>
      <c r="W271" s="10" t="str">
        <f t="shared" si="32"/>
        <v>绿</v>
      </c>
      <c r="X271" s="11">
        <f t="shared" si="33"/>
        <v>5000</v>
      </c>
      <c r="Y271" s="11">
        <f t="shared" si="34"/>
        <v>1366</v>
      </c>
    </row>
    <row r="272" spans="2:25" ht="16.5" x14ac:dyDescent="0.3">
      <c r="B272" s="13"/>
      <c r="C272" s="13"/>
      <c r="D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U272" s="10">
        <v>24</v>
      </c>
      <c r="V272" s="10">
        <f t="shared" si="35"/>
        <v>2</v>
      </c>
      <c r="W272" s="10" t="str">
        <f t="shared" si="32"/>
        <v>绿</v>
      </c>
      <c r="X272" s="11">
        <f t="shared" si="33"/>
        <v>5500</v>
      </c>
      <c r="Y272" s="11">
        <f t="shared" si="34"/>
        <v>1399</v>
      </c>
    </row>
    <row r="273" spans="2:25" ht="16.5" x14ac:dyDescent="0.3">
      <c r="B273" s="13"/>
      <c r="C273" s="13"/>
      <c r="D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U273" s="10">
        <v>25</v>
      </c>
      <c r="V273" s="10">
        <f t="shared" si="35"/>
        <v>2</v>
      </c>
      <c r="W273" s="10" t="str">
        <f t="shared" si="32"/>
        <v>绿</v>
      </c>
      <c r="X273" s="11">
        <f t="shared" si="33"/>
        <v>6000</v>
      </c>
      <c r="Y273" s="11">
        <f t="shared" si="34"/>
        <v>1432</v>
      </c>
    </row>
    <row r="274" spans="2:25" ht="16.5" x14ac:dyDescent="0.3">
      <c r="B274" s="13"/>
      <c r="C274" s="13"/>
      <c r="D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U274" s="10">
        <v>26</v>
      </c>
      <c r="V274" s="10">
        <f t="shared" si="35"/>
        <v>2</v>
      </c>
      <c r="W274" s="10" t="str">
        <f t="shared" si="32"/>
        <v>绿</v>
      </c>
      <c r="X274" s="11">
        <f t="shared" si="33"/>
        <v>6500</v>
      </c>
      <c r="Y274" s="11">
        <f t="shared" si="34"/>
        <v>1465</v>
      </c>
    </row>
    <row r="275" spans="2:25" ht="16.5" x14ac:dyDescent="0.3">
      <c r="B275" s="13"/>
      <c r="C275" s="13"/>
      <c r="D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U275" s="10">
        <v>27</v>
      </c>
      <c r="V275" s="10">
        <f t="shared" si="35"/>
        <v>2</v>
      </c>
      <c r="W275" s="10" t="str">
        <f t="shared" si="32"/>
        <v>绿</v>
      </c>
      <c r="X275" s="11">
        <f t="shared" si="33"/>
        <v>7000</v>
      </c>
      <c r="Y275" s="11">
        <f t="shared" si="34"/>
        <v>1498</v>
      </c>
    </row>
    <row r="276" spans="2:25" ht="16.5" x14ac:dyDescent="0.3">
      <c r="B276" s="13"/>
      <c r="C276" s="13"/>
      <c r="D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U276" s="10">
        <v>28</v>
      </c>
      <c r="V276" s="10">
        <f t="shared" si="35"/>
        <v>2</v>
      </c>
      <c r="W276" s="10" t="str">
        <f t="shared" si="32"/>
        <v>绿</v>
      </c>
      <c r="X276" s="11">
        <f t="shared" si="33"/>
        <v>7500</v>
      </c>
      <c r="Y276" s="11">
        <f t="shared" si="34"/>
        <v>1531</v>
      </c>
    </row>
    <row r="277" spans="2:25" ht="16.5" x14ac:dyDescent="0.3">
      <c r="B277" s="13"/>
      <c r="C277" s="13"/>
      <c r="D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U277" s="10">
        <v>29</v>
      </c>
      <c r="V277" s="10">
        <f t="shared" si="35"/>
        <v>2</v>
      </c>
      <c r="W277" s="10" t="str">
        <f t="shared" si="32"/>
        <v>绿</v>
      </c>
      <c r="X277" s="11">
        <f t="shared" si="33"/>
        <v>7000</v>
      </c>
      <c r="Y277" s="11">
        <f t="shared" si="34"/>
        <v>1564</v>
      </c>
    </row>
    <row r="278" spans="2:25" ht="16.5" x14ac:dyDescent="0.3">
      <c r="B278" s="13"/>
      <c r="C278" s="13"/>
      <c r="D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U278" s="10">
        <v>30</v>
      </c>
      <c r="V278" s="10">
        <f t="shared" si="35"/>
        <v>2</v>
      </c>
      <c r="W278" s="10" t="str">
        <f t="shared" si="32"/>
        <v>绿</v>
      </c>
      <c r="X278" s="11">
        <f t="shared" si="33"/>
        <v>7000</v>
      </c>
      <c r="Y278" s="11">
        <f t="shared" si="34"/>
        <v>1597</v>
      </c>
    </row>
    <row r="279" spans="2:25" ht="16.5" x14ac:dyDescent="0.3">
      <c r="B279" s="13"/>
      <c r="C279" s="13"/>
      <c r="D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U279" s="10">
        <v>31</v>
      </c>
      <c r="V279" s="10">
        <f t="shared" si="35"/>
        <v>2</v>
      </c>
      <c r="W279" s="10" t="str">
        <f t="shared" si="32"/>
        <v>绿</v>
      </c>
      <c r="X279" s="11">
        <f t="shared" si="33"/>
        <v>7500</v>
      </c>
      <c r="Y279" s="11">
        <f t="shared" si="34"/>
        <v>1630</v>
      </c>
    </row>
    <row r="280" spans="2:25" ht="16.5" x14ac:dyDescent="0.3">
      <c r="B280" s="13"/>
      <c r="C280" s="13"/>
      <c r="D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U280" s="10">
        <v>32</v>
      </c>
      <c r="V280" s="10">
        <f t="shared" si="35"/>
        <v>2</v>
      </c>
      <c r="W280" s="10" t="str">
        <f t="shared" si="32"/>
        <v>绿</v>
      </c>
      <c r="X280" s="11">
        <f t="shared" si="33"/>
        <v>7500</v>
      </c>
      <c r="Y280" s="11">
        <f t="shared" si="34"/>
        <v>1679</v>
      </c>
    </row>
    <row r="281" spans="2:25" ht="16.5" x14ac:dyDescent="0.3">
      <c r="B281" s="13"/>
      <c r="C281" s="13"/>
      <c r="D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U281" s="10">
        <v>33</v>
      </c>
      <c r="V281" s="10">
        <f t="shared" si="35"/>
        <v>2</v>
      </c>
      <c r="W281" s="10" t="str">
        <f t="shared" si="32"/>
        <v>绿</v>
      </c>
      <c r="X281" s="11">
        <f t="shared" si="33"/>
        <v>7500</v>
      </c>
      <c r="Y281" s="11">
        <f t="shared" si="34"/>
        <v>1728</v>
      </c>
    </row>
    <row r="282" spans="2:25" ht="16.5" x14ac:dyDescent="0.3">
      <c r="B282" s="13"/>
      <c r="C282" s="13"/>
      <c r="D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U282" s="10">
        <v>34</v>
      </c>
      <c r="V282" s="10">
        <f t="shared" si="35"/>
        <v>2</v>
      </c>
      <c r="W282" s="10" t="str">
        <f t="shared" si="32"/>
        <v>绿</v>
      </c>
      <c r="X282" s="11">
        <f t="shared" si="33"/>
        <v>8000</v>
      </c>
      <c r="Y282" s="11">
        <f t="shared" si="34"/>
        <v>1777</v>
      </c>
    </row>
    <row r="283" spans="2:25" ht="16.5" x14ac:dyDescent="0.3">
      <c r="B283" s="13"/>
      <c r="C283" s="13"/>
      <c r="D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U283" s="10">
        <v>35</v>
      </c>
      <c r="V283" s="10">
        <f t="shared" si="35"/>
        <v>2</v>
      </c>
      <c r="W283" s="10" t="str">
        <f t="shared" si="32"/>
        <v>绿</v>
      </c>
      <c r="X283" s="11">
        <f t="shared" si="33"/>
        <v>8000</v>
      </c>
      <c r="Y283" s="11">
        <f t="shared" si="34"/>
        <v>1826</v>
      </c>
    </row>
    <row r="284" spans="2:25" ht="16.5" x14ac:dyDescent="0.3">
      <c r="B284" s="13"/>
      <c r="C284" s="13"/>
      <c r="D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U284" s="10">
        <v>36</v>
      </c>
      <c r="V284" s="10">
        <f t="shared" si="35"/>
        <v>2</v>
      </c>
      <c r="W284" s="10" t="str">
        <f t="shared" si="32"/>
        <v>绿</v>
      </c>
      <c r="X284" s="11">
        <f t="shared" si="33"/>
        <v>8500</v>
      </c>
      <c r="Y284" s="11">
        <f t="shared" si="34"/>
        <v>1875</v>
      </c>
    </row>
    <row r="285" spans="2:25" ht="16.5" x14ac:dyDescent="0.3">
      <c r="B285" s="13"/>
      <c r="C285" s="13"/>
      <c r="D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U285" s="10">
        <v>37</v>
      </c>
      <c r="V285" s="10">
        <f t="shared" si="35"/>
        <v>2</v>
      </c>
      <c r="W285" s="10" t="str">
        <f t="shared" si="32"/>
        <v>绿</v>
      </c>
      <c r="X285" s="11">
        <f t="shared" si="33"/>
        <v>8500</v>
      </c>
      <c r="Y285" s="11">
        <f t="shared" si="34"/>
        <v>1924</v>
      </c>
    </row>
    <row r="286" spans="2:25" ht="16.5" x14ac:dyDescent="0.3">
      <c r="B286" s="13"/>
      <c r="C286" s="13"/>
      <c r="D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U286" s="10">
        <v>38</v>
      </c>
      <c r="V286" s="10">
        <f t="shared" si="35"/>
        <v>2</v>
      </c>
      <c r="W286" s="10" t="str">
        <f t="shared" si="32"/>
        <v>绿</v>
      </c>
      <c r="X286" s="11">
        <f t="shared" si="33"/>
        <v>9000</v>
      </c>
      <c r="Y286" s="11">
        <f t="shared" si="34"/>
        <v>1973</v>
      </c>
    </row>
    <row r="287" spans="2:25" ht="16.5" x14ac:dyDescent="0.3">
      <c r="B287" s="13"/>
      <c r="C287" s="13"/>
      <c r="D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U287" s="10">
        <v>39</v>
      </c>
      <c r="V287" s="10">
        <f t="shared" si="35"/>
        <v>2</v>
      </c>
      <c r="W287" s="10" t="str">
        <f t="shared" si="32"/>
        <v>绿</v>
      </c>
      <c r="X287" s="11">
        <f t="shared" si="33"/>
        <v>9000</v>
      </c>
      <c r="Y287" s="11">
        <f t="shared" si="34"/>
        <v>2022</v>
      </c>
    </row>
    <row r="288" spans="2:25" ht="16.5" x14ac:dyDescent="0.3">
      <c r="B288" s="13"/>
      <c r="C288" s="13"/>
      <c r="D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U288" s="10">
        <v>40</v>
      </c>
      <c r="V288" s="10">
        <f t="shared" si="35"/>
        <v>2</v>
      </c>
      <c r="W288" s="10" t="str">
        <f t="shared" si="32"/>
        <v>绿</v>
      </c>
      <c r="X288" s="11">
        <f t="shared" si="33"/>
        <v>9500</v>
      </c>
      <c r="Y288" s="11">
        <f t="shared" si="34"/>
        <v>2071</v>
      </c>
    </row>
    <row r="289" spans="2:25" ht="16.5" x14ac:dyDescent="0.3">
      <c r="B289" s="13"/>
      <c r="C289" s="13"/>
      <c r="D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U289" s="10">
        <v>41</v>
      </c>
      <c r="V289" s="10">
        <f t="shared" si="35"/>
        <v>2</v>
      </c>
      <c r="W289" s="10" t="str">
        <f t="shared" si="32"/>
        <v>绿</v>
      </c>
      <c r="X289" s="11">
        <f t="shared" si="33"/>
        <v>9500</v>
      </c>
      <c r="Y289" s="11">
        <f t="shared" si="34"/>
        <v>2120</v>
      </c>
    </row>
    <row r="290" spans="2:25" ht="16.5" x14ac:dyDescent="0.3">
      <c r="B290" s="13"/>
      <c r="C290" s="13"/>
      <c r="D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U290" s="10">
        <v>42</v>
      </c>
      <c r="V290" s="10">
        <f t="shared" si="35"/>
        <v>2</v>
      </c>
      <c r="W290" s="10" t="str">
        <f t="shared" si="32"/>
        <v>绿</v>
      </c>
      <c r="X290" s="11">
        <f t="shared" si="33"/>
        <v>10000</v>
      </c>
      <c r="Y290" s="11">
        <f t="shared" si="34"/>
        <v>2188</v>
      </c>
    </row>
    <row r="291" spans="2:25" ht="16.5" x14ac:dyDescent="0.3">
      <c r="B291" s="13"/>
      <c r="C291" s="13"/>
      <c r="D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U291" s="10">
        <v>43</v>
      </c>
      <c r="V291" s="10">
        <f t="shared" si="35"/>
        <v>2</v>
      </c>
      <c r="W291" s="10" t="str">
        <f t="shared" si="32"/>
        <v>绿</v>
      </c>
      <c r="X291" s="11">
        <f t="shared" si="33"/>
        <v>10500</v>
      </c>
      <c r="Y291" s="11">
        <f t="shared" si="34"/>
        <v>2256</v>
      </c>
    </row>
    <row r="292" spans="2:25" ht="16.5" x14ac:dyDescent="0.3">
      <c r="B292" s="13"/>
      <c r="C292" s="13"/>
      <c r="D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U292" s="10">
        <v>44</v>
      </c>
      <c r="V292" s="10">
        <f t="shared" si="35"/>
        <v>2</v>
      </c>
      <c r="W292" s="10" t="str">
        <f t="shared" si="32"/>
        <v>绿</v>
      </c>
      <c r="X292" s="11">
        <f t="shared" si="33"/>
        <v>10500</v>
      </c>
      <c r="Y292" s="11">
        <f t="shared" si="34"/>
        <v>2324</v>
      </c>
    </row>
    <row r="293" spans="2:25" ht="16.5" x14ac:dyDescent="0.3">
      <c r="B293" s="13"/>
      <c r="C293" s="13"/>
      <c r="D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U293" s="10">
        <v>45</v>
      </c>
      <c r="V293" s="10">
        <f t="shared" si="35"/>
        <v>2</v>
      </c>
      <c r="W293" s="10" t="str">
        <f t="shared" si="32"/>
        <v>绿</v>
      </c>
      <c r="X293" s="11">
        <f t="shared" si="33"/>
        <v>11000</v>
      </c>
      <c r="Y293" s="11">
        <f t="shared" si="34"/>
        <v>2392</v>
      </c>
    </row>
    <row r="294" spans="2:25" ht="16.5" x14ac:dyDescent="0.3">
      <c r="B294" s="13"/>
      <c r="C294" s="13"/>
      <c r="D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U294" s="10">
        <v>46</v>
      </c>
      <c r="V294" s="10">
        <f t="shared" si="35"/>
        <v>2</v>
      </c>
      <c r="W294" s="10" t="str">
        <f t="shared" si="32"/>
        <v>绿</v>
      </c>
      <c r="X294" s="11">
        <f t="shared" si="33"/>
        <v>11500</v>
      </c>
      <c r="Y294" s="11">
        <f t="shared" si="34"/>
        <v>2460</v>
      </c>
    </row>
    <row r="295" spans="2:25" ht="16.5" x14ac:dyDescent="0.3">
      <c r="B295" s="13"/>
      <c r="C295" s="13"/>
      <c r="D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U295" s="10">
        <v>47</v>
      </c>
      <c r="V295" s="10">
        <f t="shared" si="35"/>
        <v>2</v>
      </c>
      <c r="W295" s="10" t="str">
        <f t="shared" si="32"/>
        <v>绿</v>
      </c>
      <c r="X295" s="11">
        <f t="shared" si="33"/>
        <v>12000</v>
      </c>
      <c r="Y295" s="11">
        <f t="shared" si="34"/>
        <v>2528</v>
      </c>
    </row>
    <row r="296" spans="2:25" ht="16.5" x14ac:dyDescent="0.3">
      <c r="B296" s="13"/>
      <c r="C296" s="13"/>
      <c r="D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U296" s="10">
        <v>48</v>
      </c>
      <c r="V296" s="10">
        <f t="shared" si="35"/>
        <v>2</v>
      </c>
      <c r="W296" s="10" t="str">
        <f t="shared" si="32"/>
        <v>绿</v>
      </c>
      <c r="X296" s="11">
        <f t="shared" si="33"/>
        <v>12500</v>
      </c>
      <c r="Y296" s="11">
        <f t="shared" si="34"/>
        <v>2596</v>
      </c>
    </row>
    <row r="297" spans="2:25" ht="16.5" x14ac:dyDescent="0.3">
      <c r="B297" s="13"/>
      <c r="C297" s="13"/>
      <c r="D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U297" s="10">
        <v>49</v>
      </c>
      <c r="V297" s="10">
        <f t="shared" si="35"/>
        <v>2</v>
      </c>
      <c r="W297" s="10" t="str">
        <f t="shared" si="32"/>
        <v>绿</v>
      </c>
      <c r="X297" s="11">
        <f t="shared" si="33"/>
        <v>12500</v>
      </c>
      <c r="Y297" s="11">
        <f t="shared" si="34"/>
        <v>2664</v>
      </c>
    </row>
    <row r="298" spans="2:25" ht="16.5" x14ac:dyDescent="0.3">
      <c r="B298" s="13"/>
      <c r="C298" s="13"/>
      <c r="D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U298" s="10">
        <v>50</v>
      </c>
      <c r="V298" s="10">
        <f t="shared" si="35"/>
        <v>2</v>
      </c>
      <c r="W298" s="10" t="str">
        <f t="shared" si="32"/>
        <v>绿</v>
      </c>
      <c r="X298" s="11">
        <f t="shared" si="33"/>
        <v>13000</v>
      </c>
      <c r="Y298" s="11">
        <f t="shared" si="34"/>
        <v>2732</v>
      </c>
    </row>
    <row r="299" spans="2:25" ht="16.5" x14ac:dyDescent="0.3">
      <c r="B299" s="13"/>
      <c r="C299" s="13"/>
      <c r="D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U299" s="10">
        <v>51</v>
      </c>
      <c r="V299" s="10">
        <f t="shared" si="35"/>
        <v>2</v>
      </c>
      <c r="W299" s="10" t="str">
        <f t="shared" si="32"/>
        <v>绿</v>
      </c>
      <c r="X299" s="11">
        <f t="shared" si="33"/>
        <v>13500</v>
      </c>
      <c r="Y299" s="11">
        <f t="shared" si="34"/>
        <v>2800</v>
      </c>
    </row>
    <row r="300" spans="2:25" ht="16.5" x14ac:dyDescent="0.3">
      <c r="B300" s="13"/>
      <c r="C300" s="13"/>
      <c r="D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U300" s="10">
        <v>52</v>
      </c>
      <c r="V300" s="10">
        <f t="shared" si="35"/>
        <v>2</v>
      </c>
      <c r="W300" s="10" t="str">
        <f t="shared" si="32"/>
        <v>绿</v>
      </c>
      <c r="X300" s="11">
        <f t="shared" si="33"/>
        <v>14000</v>
      </c>
      <c r="Y300" s="11">
        <f t="shared" si="34"/>
        <v>2890</v>
      </c>
    </row>
    <row r="301" spans="2:25" ht="16.5" x14ac:dyDescent="0.3">
      <c r="B301" s="13"/>
      <c r="C301" s="13"/>
      <c r="D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U301" s="10">
        <v>53</v>
      </c>
      <c r="V301" s="10">
        <f t="shared" si="35"/>
        <v>2</v>
      </c>
      <c r="W301" s="10" t="str">
        <f t="shared" si="32"/>
        <v>绿</v>
      </c>
      <c r="X301" s="11">
        <f t="shared" si="33"/>
        <v>15000</v>
      </c>
      <c r="Y301" s="11">
        <f t="shared" si="34"/>
        <v>2980</v>
      </c>
    </row>
    <row r="302" spans="2:25" ht="16.5" x14ac:dyDescent="0.3">
      <c r="B302" s="13"/>
      <c r="C302" s="13"/>
      <c r="D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U302" s="10">
        <v>54</v>
      </c>
      <c r="V302" s="10">
        <f t="shared" si="35"/>
        <v>2</v>
      </c>
      <c r="W302" s="10" t="str">
        <f t="shared" si="32"/>
        <v>绿</v>
      </c>
      <c r="X302" s="11">
        <f t="shared" si="33"/>
        <v>15500</v>
      </c>
      <c r="Y302" s="11">
        <f t="shared" si="34"/>
        <v>3070</v>
      </c>
    </row>
    <row r="303" spans="2:25" ht="16.5" x14ac:dyDescent="0.3">
      <c r="B303" s="13"/>
      <c r="C303" s="13"/>
      <c r="D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U303" s="10">
        <v>55</v>
      </c>
      <c r="V303" s="10">
        <f t="shared" si="35"/>
        <v>2</v>
      </c>
      <c r="W303" s="10" t="str">
        <f t="shared" si="32"/>
        <v>绿</v>
      </c>
      <c r="X303" s="11">
        <f t="shared" si="33"/>
        <v>16000</v>
      </c>
      <c r="Y303" s="11">
        <f t="shared" si="34"/>
        <v>3160</v>
      </c>
    </row>
    <row r="304" spans="2:25" ht="16.5" x14ac:dyDescent="0.3">
      <c r="B304" s="13"/>
      <c r="C304" s="13"/>
      <c r="D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U304" s="10">
        <v>56</v>
      </c>
      <c r="V304" s="10">
        <f t="shared" si="35"/>
        <v>2</v>
      </c>
      <c r="W304" s="10" t="str">
        <f t="shared" si="32"/>
        <v>绿</v>
      </c>
      <c r="X304" s="11">
        <f t="shared" si="33"/>
        <v>17000</v>
      </c>
      <c r="Y304" s="11">
        <f t="shared" si="34"/>
        <v>3250</v>
      </c>
    </row>
    <row r="305" spans="2:25" ht="16.5" x14ac:dyDescent="0.3">
      <c r="B305" s="13"/>
      <c r="C305" s="13"/>
      <c r="D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U305" s="10">
        <v>57</v>
      </c>
      <c r="V305" s="10">
        <f t="shared" si="35"/>
        <v>2</v>
      </c>
      <c r="W305" s="10" t="str">
        <f t="shared" si="32"/>
        <v>绿</v>
      </c>
      <c r="X305" s="11">
        <f t="shared" si="33"/>
        <v>17500</v>
      </c>
      <c r="Y305" s="11">
        <f t="shared" si="34"/>
        <v>3340</v>
      </c>
    </row>
    <row r="306" spans="2:25" ht="16.5" x14ac:dyDescent="0.3">
      <c r="B306" s="13"/>
      <c r="C306" s="13"/>
      <c r="D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U306" s="10">
        <v>58</v>
      </c>
      <c r="V306" s="10">
        <f t="shared" si="35"/>
        <v>2</v>
      </c>
      <c r="W306" s="10" t="str">
        <f t="shared" si="32"/>
        <v>绿</v>
      </c>
      <c r="X306" s="11">
        <f t="shared" si="33"/>
        <v>18000</v>
      </c>
      <c r="Y306" s="11">
        <f t="shared" si="34"/>
        <v>3430</v>
      </c>
    </row>
    <row r="307" spans="2:25" ht="16.5" x14ac:dyDescent="0.3">
      <c r="B307" s="13"/>
      <c r="C307" s="13"/>
      <c r="D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U307" s="10">
        <v>59</v>
      </c>
      <c r="V307" s="10">
        <f t="shared" si="35"/>
        <v>2</v>
      </c>
      <c r="W307" s="10" t="str">
        <f t="shared" si="32"/>
        <v>绿</v>
      </c>
      <c r="X307" s="11">
        <f t="shared" si="33"/>
        <v>18500</v>
      </c>
      <c r="Y307" s="11">
        <f t="shared" si="34"/>
        <v>3520</v>
      </c>
    </row>
    <row r="308" spans="2:25" ht="16.5" x14ac:dyDescent="0.3">
      <c r="B308" s="13"/>
      <c r="C308" s="13"/>
      <c r="D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U308" s="10">
        <v>60</v>
      </c>
      <c r="V308" s="10">
        <f t="shared" si="35"/>
        <v>2</v>
      </c>
      <c r="W308" s="10" t="str">
        <f t="shared" si="32"/>
        <v>绿</v>
      </c>
      <c r="X308" s="11">
        <f t="shared" si="33"/>
        <v>19500</v>
      </c>
      <c r="Y308" s="11">
        <f t="shared" si="34"/>
        <v>3610</v>
      </c>
    </row>
    <row r="309" spans="2:25" ht="16.5" x14ac:dyDescent="0.3">
      <c r="B309" s="13"/>
      <c r="C309" s="13"/>
      <c r="D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U309" s="10">
        <v>61</v>
      </c>
      <c r="V309" s="10">
        <f t="shared" si="35"/>
        <v>2</v>
      </c>
      <c r="W309" s="10" t="str">
        <f t="shared" si="32"/>
        <v>绿</v>
      </c>
      <c r="X309" s="11">
        <f t="shared" si="33"/>
        <v>20000</v>
      </c>
      <c r="Y309" s="11">
        <f t="shared" si="34"/>
        <v>3700</v>
      </c>
    </row>
    <row r="310" spans="2:25" ht="16.5" x14ac:dyDescent="0.3">
      <c r="B310" s="13"/>
      <c r="C310" s="13"/>
      <c r="D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U310" s="10">
        <v>62</v>
      </c>
      <c r="V310" s="10">
        <f t="shared" si="35"/>
        <v>2</v>
      </c>
      <c r="W310" s="10" t="str">
        <f t="shared" si="32"/>
        <v>绿</v>
      </c>
      <c r="X310" s="11">
        <f t="shared" si="33"/>
        <v>21000</v>
      </c>
      <c r="Y310" s="11">
        <f t="shared" si="34"/>
        <v>3815</v>
      </c>
    </row>
    <row r="311" spans="2:25" ht="16.5" x14ac:dyDescent="0.3">
      <c r="B311" s="13"/>
      <c r="C311" s="13"/>
      <c r="D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U311" s="10">
        <v>63</v>
      </c>
      <c r="V311" s="10">
        <f t="shared" si="35"/>
        <v>2</v>
      </c>
      <c r="W311" s="10" t="str">
        <f t="shared" si="32"/>
        <v>绿</v>
      </c>
      <c r="X311" s="11">
        <f t="shared" si="33"/>
        <v>22000</v>
      </c>
      <c r="Y311" s="11">
        <f t="shared" si="34"/>
        <v>3930</v>
      </c>
    </row>
    <row r="312" spans="2:25" ht="16.5" x14ac:dyDescent="0.3">
      <c r="B312" s="13"/>
      <c r="C312" s="13"/>
      <c r="D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U312" s="10">
        <v>64</v>
      </c>
      <c r="V312" s="10">
        <f t="shared" si="35"/>
        <v>2</v>
      </c>
      <c r="W312" s="10" t="str">
        <f t="shared" si="32"/>
        <v>绿</v>
      </c>
      <c r="X312" s="11">
        <f t="shared" si="33"/>
        <v>23000</v>
      </c>
      <c r="Y312" s="11">
        <f t="shared" si="34"/>
        <v>4045</v>
      </c>
    </row>
    <row r="313" spans="2:25" ht="16.5" x14ac:dyDescent="0.3">
      <c r="B313" s="13"/>
      <c r="C313" s="13"/>
      <c r="D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U313" s="10">
        <v>65</v>
      </c>
      <c r="V313" s="10">
        <f t="shared" si="35"/>
        <v>2</v>
      </c>
      <c r="W313" s="10" t="str">
        <f t="shared" si="32"/>
        <v>绿</v>
      </c>
      <c r="X313" s="11">
        <f t="shared" si="33"/>
        <v>24000</v>
      </c>
      <c r="Y313" s="11">
        <f t="shared" si="34"/>
        <v>4160</v>
      </c>
    </row>
    <row r="314" spans="2:25" ht="16.5" x14ac:dyDescent="0.3">
      <c r="B314" s="13"/>
      <c r="C314" s="13"/>
      <c r="D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U314" s="10">
        <v>66</v>
      </c>
      <c r="V314" s="10">
        <f t="shared" si="35"/>
        <v>2</v>
      </c>
      <c r="W314" s="10" t="str">
        <f t="shared" si="32"/>
        <v>绿</v>
      </c>
      <c r="X314" s="11">
        <f t="shared" si="33"/>
        <v>25000</v>
      </c>
      <c r="Y314" s="11">
        <f t="shared" si="34"/>
        <v>4275</v>
      </c>
    </row>
    <row r="315" spans="2:25" ht="16.5" x14ac:dyDescent="0.3">
      <c r="B315" s="13"/>
      <c r="C315" s="13"/>
      <c r="D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U315" s="10">
        <v>67</v>
      </c>
      <c r="V315" s="10">
        <f t="shared" si="35"/>
        <v>2</v>
      </c>
      <c r="W315" s="10" t="str">
        <f t="shared" si="32"/>
        <v>绿</v>
      </c>
      <c r="X315" s="11">
        <f t="shared" si="33"/>
        <v>25500</v>
      </c>
      <c r="Y315" s="11">
        <f t="shared" si="34"/>
        <v>4390</v>
      </c>
    </row>
    <row r="316" spans="2:25" ht="16.5" x14ac:dyDescent="0.3">
      <c r="B316" s="13"/>
      <c r="C316" s="13"/>
      <c r="D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U316" s="10">
        <v>68</v>
      </c>
      <c r="V316" s="10">
        <f t="shared" si="35"/>
        <v>2</v>
      </c>
      <c r="W316" s="10" t="str">
        <f t="shared" si="32"/>
        <v>绿</v>
      </c>
      <c r="X316" s="11">
        <f t="shared" si="33"/>
        <v>26500</v>
      </c>
      <c r="Y316" s="11">
        <f t="shared" si="34"/>
        <v>4505</v>
      </c>
    </row>
    <row r="317" spans="2:25" ht="16.5" x14ac:dyDescent="0.3">
      <c r="B317" s="13"/>
      <c r="C317" s="13"/>
      <c r="D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U317" s="10">
        <v>69</v>
      </c>
      <c r="V317" s="10">
        <f t="shared" si="35"/>
        <v>2</v>
      </c>
      <c r="W317" s="10" t="str">
        <f t="shared" si="32"/>
        <v>绿</v>
      </c>
      <c r="X317" s="11">
        <f t="shared" si="33"/>
        <v>27500</v>
      </c>
      <c r="Y317" s="11">
        <f t="shared" si="34"/>
        <v>4620</v>
      </c>
    </row>
    <row r="318" spans="2:25" ht="16.5" x14ac:dyDescent="0.3">
      <c r="B318" s="13"/>
      <c r="C318" s="13"/>
      <c r="D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U318" s="10">
        <v>70</v>
      </c>
      <c r="V318" s="10">
        <f t="shared" si="35"/>
        <v>2</v>
      </c>
      <c r="W318" s="10" t="str">
        <f t="shared" si="32"/>
        <v>绿</v>
      </c>
      <c r="X318" s="11">
        <f t="shared" si="33"/>
        <v>28500</v>
      </c>
      <c r="Y318" s="11">
        <f t="shared" si="34"/>
        <v>4735</v>
      </c>
    </row>
    <row r="319" spans="2:25" ht="16.5" x14ac:dyDescent="0.3">
      <c r="B319" s="13"/>
      <c r="C319" s="13"/>
      <c r="D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U319" s="10">
        <v>71</v>
      </c>
      <c r="V319" s="10">
        <f t="shared" si="35"/>
        <v>2</v>
      </c>
      <c r="W319" s="10" t="str">
        <f t="shared" si="32"/>
        <v>绿</v>
      </c>
      <c r="X319" s="11">
        <f t="shared" si="33"/>
        <v>29500</v>
      </c>
      <c r="Y319" s="11">
        <f t="shared" si="34"/>
        <v>4850</v>
      </c>
    </row>
    <row r="320" spans="2:25" ht="16.5" x14ac:dyDescent="0.3">
      <c r="B320" s="13"/>
      <c r="C320" s="13"/>
      <c r="D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U320" s="10">
        <v>72</v>
      </c>
      <c r="V320" s="10">
        <f t="shared" si="35"/>
        <v>2</v>
      </c>
      <c r="W320" s="10" t="str">
        <f t="shared" si="32"/>
        <v>绿</v>
      </c>
      <c r="X320" s="11">
        <f t="shared" si="33"/>
        <v>31000</v>
      </c>
      <c r="Y320" s="11">
        <f t="shared" si="34"/>
        <v>4993</v>
      </c>
    </row>
    <row r="321" spans="2:25" ht="16.5" x14ac:dyDescent="0.3">
      <c r="B321" s="13"/>
      <c r="C321" s="13"/>
      <c r="D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U321" s="10">
        <v>73</v>
      </c>
      <c r="V321" s="10">
        <f t="shared" si="35"/>
        <v>2</v>
      </c>
      <c r="W321" s="10" t="str">
        <f t="shared" si="32"/>
        <v>绿</v>
      </c>
      <c r="X321" s="11">
        <f t="shared" si="33"/>
        <v>32000</v>
      </c>
      <c r="Y321" s="11">
        <f t="shared" si="34"/>
        <v>5136</v>
      </c>
    </row>
    <row r="322" spans="2:25" ht="16.5" x14ac:dyDescent="0.3">
      <c r="B322" s="13"/>
      <c r="C322" s="13"/>
      <c r="D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U322" s="10">
        <v>74</v>
      </c>
      <c r="V322" s="10">
        <f t="shared" si="35"/>
        <v>2</v>
      </c>
      <c r="W322" s="10" t="str">
        <f t="shared" si="32"/>
        <v>绿</v>
      </c>
      <c r="X322" s="11">
        <f t="shared" si="33"/>
        <v>33500</v>
      </c>
      <c r="Y322" s="11">
        <f t="shared" si="34"/>
        <v>5279</v>
      </c>
    </row>
    <row r="323" spans="2:25" ht="16.5" x14ac:dyDescent="0.3">
      <c r="B323" s="13"/>
      <c r="C323" s="13"/>
      <c r="D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U323" s="10">
        <v>75</v>
      </c>
      <c r="V323" s="10">
        <f t="shared" si="35"/>
        <v>2</v>
      </c>
      <c r="W323" s="10" t="str">
        <f t="shared" si="32"/>
        <v>绿</v>
      </c>
      <c r="X323" s="11">
        <f t="shared" si="33"/>
        <v>34500</v>
      </c>
      <c r="Y323" s="11">
        <f t="shared" si="34"/>
        <v>5422</v>
      </c>
    </row>
    <row r="324" spans="2:25" ht="16.5" x14ac:dyDescent="0.3">
      <c r="B324" s="13"/>
      <c r="C324" s="13"/>
      <c r="D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U324" s="10">
        <v>76</v>
      </c>
      <c r="V324" s="10">
        <f t="shared" si="35"/>
        <v>2</v>
      </c>
      <c r="W324" s="10" t="str">
        <f t="shared" si="32"/>
        <v>绿</v>
      </c>
      <c r="X324" s="11">
        <f t="shared" si="33"/>
        <v>36000</v>
      </c>
      <c r="Y324" s="11">
        <f t="shared" si="34"/>
        <v>5565</v>
      </c>
    </row>
    <row r="325" spans="2:25" ht="16.5" x14ac:dyDescent="0.3">
      <c r="B325" s="13"/>
      <c r="C325" s="13"/>
      <c r="D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U325" s="10">
        <v>77</v>
      </c>
      <c r="V325" s="10">
        <f t="shared" si="35"/>
        <v>2</v>
      </c>
      <c r="W325" s="10" t="str">
        <f t="shared" si="32"/>
        <v>绿</v>
      </c>
      <c r="X325" s="11">
        <f t="shared" si="33"/>
        <v>37500</v>
      </c>
      <c r="Y325" s="11">
        <f t="shared" si="34"/>
        <v>5708</v>
      </c>
    </row>
    <row r="326" spans="2:25" ht="16.5" x14ac:dyDescent="0.3">
      <c r="B326" s="13"/>
      <c r="C326" s="13"/>
      <c r="D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U326" s="10">
        <v>78</v>
      </c>
      <c r="V326" s="10">
        <f t="shared" si="35"/>
        <v>2</v>
      </c>
      <c r="W326" s="10" t="str">
        <f t="shared" si="32"/>
        <v>绿</v>
      </c>
      <c r="X326" s="11">
        <f t="shared" si="33"/>
        <v>38500</v>
      </c>
      <c r="Y326" s="11">
        <f t="shared" si="34"/>
        <v>5851</v>
      </c>
    </row>
    <row r="327" spans="2:25" ht="16.5" x14ac:dyDescent="0.3">
      <c r="B327" s="13"/>
      <c r="C327" s="13"/>
      <c r="D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U327" s="10">
        <v>79</v>
      </c>
      <c r="V327" s="10">
        <f t="shared" si="35"/>
        <v>2</v>
      </c>
      <c r="W327" s="10" t="str">
        <f t="shared" si="32"/>
        <v>绿</v>
      </c>
      <c r="X327" s="11">
        <f t="shared" si="33"/>
        <v>40000</v>
      </c>
      <c r="Y327" s="11">
        <f t="shared" si="34"/>
        <v>5994</v>
      </c>
    </row>
    <row r="328" spans="2:25" ht="16.5" x14ac:dyDescent="0.3">
      <c r="B328" s="13"/>
      <c r="C328" s="13"/>
      <c r="D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U328" s="10">
        <v>80</v>
      </c>
      <c r="V328" s="10">
        <f t="shared" si="35"/>
        <v>2</v>
      </c>
      <c r="W328" s="10" t="str">
        <f t="shared" si="32"/>
        <v>绿</v>
      </c>
      <c r="X328" s="11">
        <f t="shared" si="33"/>
        <v>41000</v>
      </c>
      <c r="Y328" s="11">
        <f t="shared" si="34"/>
        <v>6137</v>
      </c>
    </row>
    <row r="329" spans="2:25" ht="16.5" x14ac:dyDescent="0.3">
      <c r="B329" s="13"/>
      <c r="C329" s="13"/>
      <c r="D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U329" s="10">
        <v>81</v>
      </c>
      <c r="V329" s="10">
        <f t="shared" si="35"/>
        <v>2</v>
      </c>
      <c r="W329" s="10" t="str">
        <f t="shared" ref="W329:W392" si="36">VLOOKUP(V329,$H$8:$I$15,2,0)</f>
        <v>绿</v>
      </c>
      <c r="X329" s="11">
        <f t="shared" ref="X329:X392" si="37">IF(W329="主角",0,VLOOKUP(U329,$K$8:$R$128,MATCH(W329,$K$8:$R$8,0),0))</f>
        <v>42500</v>
      </c>
      <c r="Y329" s="11">
        <f t="shared" ref="Y329:Y392" si="38">ROUND(VLOOKUP(U329,$C$8:$D$128,2,0),0)</f>
        <v>6280</v>
      </c>
    </row>
    <row r="330" spans="2:25" ht="16.5" x14ac:dyDescent="0.3">
      <c r="B330" s="13"/>
      <c r="C330" s="13"/>
      <c r="D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U330" s="10">
        <v>82</v>
      </c>
      <c r="V330" s="10">
        <f t="shared" ref="V330:V393" si="39">IF(U330&gt;U329,V329,V329+1)</f>
        <v>2</v>
      </c>
      <c r="W330" s="10" t="str">
        <f t="shared" si="36"/>
        <v>绿</v>
      </c>
      <c r="X330" s="11">
        <f t="shared" si="37"/>
        <v>44000</v>
      </c>
      <c r="Y330" s="11">
        <f t="shared" si="38"/>
        <v>6454</v>
      </c>
    </row>
    <row r="331" spans="2:25" ht="16.5" x14ac:dyDescent="0.3">
      <c r="B331" s="13"/>
      <c r="C331" s="13"/>
      <c r="D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U331" s="10">
        <v>83</v>
      </c>
      <c r="V331" s="10">
        <f t="shared" si="39"/>
        <v>2</v>
      </c>
      <c r="W331" s="10" t="str">
        <f t="shared" si="36"/>
        <v>绿</v>
      </c>
      <c r="X331" s="11">
        <f t="shared" si="37"/>
        <v>46000</v>
      </c>
      <c r="Y331" s="11">
        <f t="shared" si="38"/>
        <v>6628</v>
      </c>
    </row>
    <row r="332" spans="2:25" ht="16.5" x14ac:dyDescent="0.3">
      <c r="B332" s="13"/>
      <c r="C332" s="13"/>
      <c r="D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U332" s="10">
        <v>84</v>
      </c>
      <c r="V332" s="10">
        <f t="shared" si="39"/>
        <v>2</v>
      </c>
      <c r="W332" s="10" t="str">
        <f t="shared" si="36"/>
        <v>绿</v>
      </c>
      <c r="X332" s="11">
        <f t="shared" si="37"/>
        <v>47500</v>
      </c>
      <c r="Y332" s="11">
        <f t="shared" si="38"/>
        <v>6802</v>
      </c>
    </row>
    <row r="333" spans="2:25" ht="16.5" x14ac:dyDescent="0.3">
      <c r="B333" s="13"/>
      <c r="C333" s="13"/>
      <c r="D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U333" s="10">
        <v>85</v>
      </c>
      <c r="V333" s="10">
        <f t="shared" si="39"/>
        <v>2</v>
      </c>
      <c r="W333" s="10" t="str">
        <f t="shared" si="36"/>
        <v>绿</v>
      </c>
      <c r="X333" s="11">
        <f t="shared" si="37"/>
        <v>49500</v>
      </c>
      <c r="Y333" s="11">
        <f t="shared" si="38"/>
        <v>6976</v>
      </c>
    </row>
    <row r="334" spans="2:25" ht="16.5" x14ac:dyDescent="0.3">
      <c r="B334" s="13"/>
      <c r="C334" s="13"/>
      <c r="D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U334" s="10">
        <v>86</v>
      </c>
      <c r="V334" s="10">
        <f t="shared" si="39"/>
        <v>2</v>
      </c>
      <c r="W334" s="10" t="str">
        <f t="shared" si="36"/>
        <v>绿</v>
      </c>
      <c r="X334" s="11">
        <f t="shared" si="37"/>
        <v>51000</v>
      </c>
      <c r="Y334" s="11">
        <f t="shared" si="38"/>
        <v>7150</v>
      </c>
    </row>
    <row r="335" spans="2:25" ht="16.5" x14ac:dyDescent="0.3">
      <c r="B335" s="13"/>
      <c r="C335" s="13"/>
      <c r="D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U335" s="10">
        <v>87</v>
      </c>
      <c r="V335" s="10">
        <f t="shared" si="39"/>
        <v>2</v>
      </c>
      <c r="W335" s="10" t="str">
        <f t="shared" si="36"/>
        <v>绿</v>
      </c>
      <c r="X335" s="11">
        <f t="shared" si="37"/>
        <v>52500</v>
      </c>
      <c r="Y335" s="11">
        <f t="shared" si="38"/>
        <v>7324</v>
      </c>
    </row>
    <row r="336" spans="2:25" ht="16.5" x14ac:dyDescent="0.3">
      <c r="B336" s="13"/>
      <c r="C336" s="13"/>
      <c r="D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U336" s="10">
        <v>88</v>
      </c>
      <c r="V336" s="10">
        <f t="shared" si="39"/>
        <v>2</v>
      </c>
      <c r="W336" s="10" t="str">
        <f t="shared" si="36"/>
        <v>绿</v>
      </c>
      <c r="X336" s="11">
        <f t="shared" si="37"/>
        <v>54500</v>
      </c>
      <c r="Y336" s="11">
        <f t="shared" si="38"/>
        <v>7498</v>
      </c>
    </row>
    <row r="337" spans="2:25" ht="16.5" x14ac:dyDescent="0.3">
      <c r="B337" s="13"/>
      <c r="C337" s="13"/>
      <c r="D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U337" s="10">
        <v>89</v>
      </c>
      <c r="V337" s="10">
        <f t="shared" si="39"/>
        <v>2</v>
      </c>
      <c r="W337" s="10" t="str">
        <f t="shared" si="36"/>
        <v>绿</v>
      </c>
      <c r="X337" s="11">
        <f t="shared" si="37"/>
        <v>56000</v>
      </c>
      <c r="Y337" s="11">
        <f t="shared" si="38"/>
        <v>7672</v>
      </c>
    </row>
    <row r="338" spans="2:25" ht="16.5" x14ac:dyDescent="0.3">
      <c r="B338" s="13"/>
      <c r="C338" s="13"/>
      <c r="D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U338" s="10">
        <v>90</v>
      </c>
      <c r="V338" s="10">
        <f t="shared" si="39"/>
        <v>2</v>
      </c>
      <c r="W338" s="10" t="str">
        <f t="shared" si="36"/>
        <v>绿</v>
      </c>
      <c r="X338" s="11">
        <f t="shared" si="37"/>
        <v>58000</v>
      </c>
      <c r="Y338" s="11">
        <f t="shared" si="38"/>
        <v>7846</v>
      </c>
    </row>
    <row r="339" spans="2:25" ht="16.5" x14ac:dyDescent="0.3">
      <c r="B339" s="13"/>
      <c r="C339" s="13"/>
      <c r="D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U339" s="10">
        <v>91</v>
      </c>
      <c r="V339" s="10">
        <f t="shared" si="39"/>
        <v>2</v>
      </c>
      <c r="W339" s="10" t="str">
        <f t="shared" si="36"/>
        <v>绿</v>
      </c>
      <c r="X339" s="11">
        <f t="shared" si="37"/>
        <v>59500</v>
      </c>
      <c r="Y339" s="11">
        <f t="shared" si="38"/>
        <v>8020</v>
      </c>
    </row>
    <row r="340" spans="2:25" ht="16.5" x14ac:dyDescent="0.3">
      <c r="B340" s="13"/>
      <c r="C340" s="13"/>
      <c r="D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U340" s="10">
        <v>92</v>
      </c>
      <c r="V340" s="10">
        <f t="shared" si="39"/>
        <v>2</v>
      </c>
      <c r="W340" s="10" t="str">
        <f t="shared" si="36"/>
        <v>绿</v>
      </c>
      <c r="X340" s="11">
        <f t="shared" si="37"/>
        <v>61500</v>
      </c>
      <c r="Y340" s="11">
        <f t="shared" si="38"/>
        <v>8228</v>
      </c>
    </row>
    <row r="341" spans="2:25" ht="16.5" x14ac:dyDescent="0.3">
      <c r="B341" s="13"/>
      <c r="C341" s="13"/>
      <c r="D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U341" s="10">
        <v>93</v>
      </c>
      <c r="V341" s="10">
        <f t="shared" si="39"/>
        <v>2</v>
      </c>
      <c r="W341" s="10" t="str">
        <f t="shared" si="36"/>
        <v>绿</v>
      </c>
      <c r="X341" s="11">
        <f t="shared" si="37"/>
        <v>64000</v>
      </c>
      <c r="Y341" s="11">
        <f t="shared" si="38"/>
        <v>8436</v>
      </c>
    </row>
    <row r="342" spans="2:25" ht="16.5" x14ac:dyDescent="0.3">
      <c r="B342" s="13"/>
      <c r="C342" s="13"/>
      <c r="D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U342" s="10">
        <v>94</v>
      </c>
      <c r="V342" s="10">
        <f t="shared" si="39"/>
        <v>2</v>
      </c>
      <c r="W342" s="10" t="str">
        <f t="shared" si="36"/>
        <v>绿</v>
      </c>
      <c r="X342" s="11">
        <f t="shared" si="37"/>
        <v>66000</v>
      </c>
      <c r="Y342" s="11">
        <f t="shared" si="38"/>
        <v>8644</v>
      </c>
    </row>
    <row r="343" spans="2:25" ht="16.5" x14ac:dyDescent="0.3">
      <c r="B343" s="13"/>
      <c r="C343" s="13"/>
      <c r="D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U343" s="10">
        <v>95</v>
      </c>
      <c r="V343" s="10">
        <f t="shared" si="39"/>
        <v>2</v>
      </c>
      <c r="W343" s="10" t="str">
        <f t="shared" si="36"/>
        <v>绿</v>
      </c>
      <c r="X343" s="11">
        <f t="shared" si="37"/>
        <v>68000</v>
      </c>
      <c r="Y343" s="11">
        <f t="shared" si="38"/>
        <v>8852</v>
      </c>
    </row>
    <row r="344" spans="2:25" ht="16.5" x14ac:dyDescent="0.3">
      <c r="B344" s="13"/>
      <c r="C344" s="13"/>
      <c r="D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U344" s="10">
        <v>96</v>
      </c>
      <c r="V344" s="10">
        <f t="shared" si="39"/>
        <v>2</v>
      </c>
      <c r="W344" s="10" t="str">
        <f t="shared" si="36"/>
        <v>绿</v>
      </c>
      <c r="X344" s="11">
        <f t="shared" si="37"/>
        <v>70500</v>
      </c>
      <c r="Y344" s="11">
        <f t="shared" si="38"/>
        <v>9060</v>
      </c>
    </row>
    <row r="345" spans="2:25" ht="16.5" x14ac:dyDescent="0.3">
      <c r="B345" s="13"/>
      <c r="C345" s="13"/>
      <c r="D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U345" s="10">
        <v>97</v>
      </c>
      <c r="V345" s="10">
        <f t="shared" si="39"/>
        <v>2</v>
      </c>
      <c r="W345" s="10" t="str">
        <f t="shared" si="36"/>
        <v>绿</v>
      </c>
      <c r="X345" s="11">
        <f t="shared" si="37"/>
        <v>72500</v>
      </c>
      <c r="Y345" s="11">
        <f t="shared" si="38"/>
        <v>9268</v>
      </c>
    </row>
    <row r="346" spans="2:25" ht="16.5" x14ac:dyDescent="0.3">
      <c r="B346" s="13"/>
      <c r="C346" s="13"/>
      <c r="D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U346" s="10">
        <v>98</v>
      </c>
      <c r="V346" s="10">
        <f t="shared" si="39"/>
        <v>2</v>
      </c>
      <c r="W346" s="10" t="str">
        <f t="shared" si="36"/>
        <v>绿</v>
      </c>
      <c r="X346" s="11">
        <f t="shared" si="37"/>
        <v>74500</v>
      </c>
      <c r="Y346" s="11">
        <f t="shared" si="38"/>
        <v>9476</v>
      </c>
    </row>
    <row r="347" spans="2:25" ht="16.5" x14ac:dyDescent="0.3">
      <c r="B347" s="13"/>
      <c r="C347" s="13"/>
      <c r="D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U347" s="10">
        <v>99</v>
      </c>
      <c r="V347" s="10">
        <f t="shared" si="39"/>
        <v>2</v>
      </c>
      <c r="W347" s="10" t="str">
        <f t="shared" si="36"/>
        <v>绿</v>
      </c>
      <c r="X347" s="11">
        <f t="shared" si="37"/>
        <v>76500</v>
      </c>
      <c r="Y347" s="11">
        <f t="shared" si="38"/>
        <v>9684</v>
      </c>
    </row>
    <row r="348" spans="2:25" ht="16.5" x14ac:dyDescent="0.3">
      <c r="B348" s="13"/>
      <c r="C348" s="13"/>
      <c r="D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U348" s="10">
        <v>100</v>
      </c>
      <c r="V348" s="10">
        <f t="shared" si="39"/>
        <v>2</v>
      </c>
      <c r="W348" s="10" t="str">
        <f t="shared" si="36"/>
        <v>绿</v>
      </c>
      <c r="X348" s="11">
        <f t="shared" si="37"/>
        <v>79000</v>
      </c>
      <c r="Y348" s="11">
        <f t="shared" si="38"/>
        <v>9892</v>
      </c>
    </row>
    <row r="349" spans="2:25" ht="16.5" x14ac:dyDescent="0.3">
      <c r="B349" s="13"/>
      <c r="C349" s="13"/>
      <c r="D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U349" s="10">
        <v>101</v>
      </c>
      <c r="V349" s="10">
        <f t="shared" si="39"/>
        <v>2</v>
      </c>
      <c r="W349" s="10" t="str">
        <f t="shared" si="36"/>
        <v>绿</v>
      </c>
      <c r="X349" s="11">
        <f t="shared" si="37"/>
        <v>81000</v>
      </c>
      <c r="Y349" s="11">
        <f t="shared" si="38"/>
        <v>10100</v>
      </c>
    </row>
    <row r="350" spans="2:25" ht="16.5" x14ac:dyDescent="0.3">
      <c r="B350" s="13"/>
      <c r="C350" s="13"/>
      <c r="D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U350" s="10">
        <v>102</v>
      </c>
      <c r="V350" s="10">
        <f t="shared" si="39"/>
        <v>2</v>
      </c>
      <c r="W350" s="10" t="str">
        <f t="shared" si="36"/>
        <v>绿</v>
      </c>
      <c r="X350" s="11">
        <f t="shared" si="37"/>
        <v>83500</v>
      </c>
      <c r="Y350" s="11">
        <f t="shared" si="38"/>
        <v>10345</v>
      </c>
    </row>
    <row r="351" spans="2:25" ht="16.5" x14ac:dyDescent="0.3">
      <c r="B351" s="13"/>
      <c r="C351" s="13"/>
      <c r="D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U351" s="10">
        <v>103</v>
      </c>
      <c r="V351" s="10">
        <f t="shared" si="39"/>
        <v>2</v>
      </c>
      <c r="W351" s="10" t="str">
        <f t="shared" si="36"/>
        <v>绿</v>
      </c>
      <c r="X351" s="11">
        <f t="shared" si="37"/>
        <v>86500</v>
      </c>
      <c r="Y351" s="11">
        <f t="shared" si="38"/>
        <v>10590</v>
      </c>
    </row>
    <row r="352" spans="2:25" ht="16.5" x14ac:dyDescent="0.3">
      <c r="B352" s="13"/>
      <c r="C352" s="13"/>
      <c r="D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U352" s="10">
        <v>104</v>
      </c>
      <c r="V352" s="10">
        <f t="shared" si="39"/>
        <v>2</v>
      </c>
      <c r="W352" s="10" t="str">
        <f t="shared" si="36"/>
        <v>绿</v>
      </c>
      <c r="X352" s="11">
        <f t="shared" si="37"/>
        <v>89000</v>
      </c>
      <c r="Y352" s="11">
        <f t="shared" si="38"/>
        <v>10835</v>
      </c>
    </row>
    <row r="353" spans="2:25" ht="16.5" x14ac:dyDescent="0.3">
      <c r="B353" s="13"/>
      <c r="C353" s="13"/>
      <c r="D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U353" s="10">
        <v>105</v>
      </c>
      <c r="V353" s="10">
        <f t="shared" si="39"/>
        <v>2</v>
      </c>
      <c r="W353" s="10" t="str">
        <f t="shared" si="36"/>
        <v>绿</v>
      </c>
      <c r="X353" s="11">
        <f t="shared" si="37"/>
        <v>91500</v>
      </c>
      <c r="Y353" s="11">
        <f t="shared" si="38"/>
        <v>11080</v>
      </c>
    </row>
    <row r="354" spans="2:25" ht="16.5" x14ac:dyDescent="0.3">
      <c r="B354" s="13"/>
      <c r="C354" s="13"/>
      <c r="D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U354" s="10">
        <v>106</v>
      </c>
      <c r="V354" s="10">
        <f t="shared" si="39"/>
        <v>2</v>
      </c>
      <c r="W354" s="10" t="str">
        <f t="shared" si="36"/>
        <v>绿</v>
      </c>
      <c r="X354" s="11">
        <f t="shared" si="37"/>
        <v>94500</v>
      </c>
      <c r="Y354" s="11">
        <f t="shared" si="38"/>
        <v>11325</v>
      </c>
    </row>
    <row r="355" spans="2:25" ht="16.5" x14ac:dyDescent="0.3">
      <c r="B355" s="13"/>
      <c r="C355" s="13"/>
      <c r="D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U355" s="10">
        <v>107</v>
      </c>
      <c r="V355" s="10">
        <f t="shared" si="39"/>
        <v>2</v>
      </c>
      <c r="W355" s="10" t="str">
        <f t="shared" si="36"/>
        <v>绿</v>
      </c>
      <c r="X355" s="11">
        <f t="shared" si="37"/>
        <v>97000</v>
      </c>
      <c r="Y355" s="11">
        <f t="shared" si="38"/>
        <v>11570</v>
      </c>
    </row>
    <row r="356" spans="2:25" ht="16.5" x14ac:dyDescent="0.3">
      <c r="B356" s="13"/>
      <c r="C356" s="13"/>
      <c r="D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U356" s="10">
        <v>108</v>
      </c>
      <c r="V356" s="10">
        <f t="shared" si="39"/>
        <v>2</v>
      </c>
      <c r="W356" s="10" t="str">
        <f t="shared" si="36"/>
        <v>绿</v>
      </c>
      <c r="X356" s="11">
        <f t="shared" si="37"/>
        <v>99500</v>
      </c>
      <c r="Y356" s="11">
        <f t="shared" si="38"/>
        <v>11815</v>
      </c>
    </row>
    <row r="357" spans="2:25" ht="16.5" x14ac:dyDescent="0.3">
      <c r="B357" s="13"/>
      <c r="C357" s="13"/>
      <c r="D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U357" s="10">
        <v>109</v>
      </c>
      <c r="V357" s="10">
        <f t="shared" si="39"/>
        <v>2</v>
      </c>
      <c r="W357" s="10" t="str">
        <f t="shared" si="36"/>
        <v>绿</v>
      </c>
      <c r="X357" s="11">
        <f t="shared" si="37"/>
        <v>102000</v>
      </c>
      <c r="Y357" s="11">
        <f t="shared" si="38"/>
        <v>12060</v>
      </c>
    </row>
    <row r="358" spans="2:25" ht="16.5" x14ac:dyDescent="0.3">
      <c r="B358" s="13"/>
      <c r="C358" s="13"/>
      <c r="D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U358" s="10">
        <v>110</v>
      </c>
      <c r="V358" s="10">
        <f t="shared" si="39"/>
        <v>2</v>
      </c>
      <c r="W358" s="10" t="str">
        <f t="shared" si="36"/>
        <v>绿</v>
      </c>
      <c r="X358" s="11">
        <f t="shared" si="37"/>
        <v>105000</v>
      </c>
      <c r="Y358" s="11">
        <f t="shared" si="38"/>
        <v>12305</v>
      </c>
    </row>
    <row r="359" spans="2:25" ht="16.5" x14ac:dyDescent="0.3">
      <c r="B359" s="13"/>
      <c r="C359" s="13"/>
      <c r="D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U359" s="10">
        <v>111</v>
      </c>
      <c r="V359" s="10">
        <f t="shared" si="39"/>
        <v>2</v>
      </c>
      <c r="W359" s="10" t="str">
        <f t="shared" si="36"/>
        <v>绿</v>
      </c>
      <c r="X359" s="11">
        <f t="shared" si="37"/>
        <v>107500</v>
      </c>
      <c r="Y359" s="11">
        <f t="shared" si="38"/>
        <v>12550</v>
      </c>
    </row>
    <row r="360" spans="2:25" ht="16.5" x14ac:dyDescent="0.3">
      <c r="B360" s="13"/>
      <c r="C360" s="13"/>
      <c r="D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U360" s="10">
        <v>112</v>
      </c>
      <c r="V360" s="10">
        <f t="shared" si="39"/>
        <v>2</v>
      </c>
      <c r="W360" s="10" t="str">
        <f t="shared" si="36"/>
        <v>绿</v>
      </c>
      <c r="X360" s="11">
        <f t="shared" si="37"/>
        <v>110500</v>
      </c>
      <c r="Y360" s="11">
        <f t="shared" si="38"/>
        <v>12835</v>
      </c>
    </row>
    <row r="361" spans="2:25" ht="16.5" x14ac:dyDescent="0.3">
      <c r="B361" s="13"/>
      <c r="C361" s="13"/>
      <c r="D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U361" s="10">
        <v>113</v>
      </c>
      <c r="V361" s="10">
        <f t="shared" si="39"/>
        <v>2</v>
      </c>
      <c r="W361" s="10" t="str">
        <f t="shared" si="36"/>
        <v>绿</v>
      </c>
      <c r="X361" s="11">
        <f t="shared" si="37"/>
        <v>114000</v>
      </c>
      <c r="Y361" s="11">
        <f t="shared" si="38"/>
        <v>13120</v>
      </c>
    </row>
    <row r="362" spans="2:25" ht="16.5" x14ac:dyDescent="0.3">
      <c r="B362" s="13"/>
      <c r="C362" s="13"/>
      <c r="D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U362" s="10">
        <v>114</v>
      </c>
      <c r="V362" s="10">
        <f t="shared" si="39"/>
        <v>2</v>
      </c>
      <c r="W362" s="10" t="str">
        <f t="shared" si="36"/>
        <v>绿</v>
      </c>
      <c r="X362" s="11">
        <f t="shared" si="37"/>
        <v>117000</v>
      </c>
      <c r="Y362" s="11">
        <f t="shared" si="38"/>
        <v>13405</v>
      </c>
    </row>
    <row r="363" spans="2:25" ht="16.5" x14ac:dyDescent="0.3">
      <c r="B363" s="13"/>
      <c r="C363" s="13"/>
      <c r="D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U363" s="10">
        <v>115</v>
      </c>
      <c r="V363" s="10">
        <f t="shared" si="39"/>
        <v>2</v>
      </c>
      <c r="W363" s="10" t="str">
        <f t="shared" si="36"/>
        <v>绿</v>
      </c>
      <c r="X363" s="11">
        <f t="shared" si="37"/>
        <v>120500</v>
      </c>
      <c r="Y363" s="11">
        <f t="shared" si="38"/>
        <v>13690</v>
      </c>
    </row>
    <row r="364" spans="2:25" ht="16.5" x14ac:dyDescent="0.3">
      <c r="B364" s="13"/>
      <c r="C364" s="13"/>
      <c r="D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U364" s="10">
        <v>116</v>
      </c>
      <c r="V364" s="10">
        <f t="shared" si="39"/>
        <v>2</v>
      </c>
      <c r="W364" s="10" t="str">
        <f t="shared" si="36"/>
        <v>绿</v>
      </c>
      <c r="X364" s="11">
        <f t="shared" si="37"/>
        <v>123500</v>
      </c>
      <c r="Y364" s="11">
        <f t="shared" si="38"/>
        <v>13975</v>
      </c>
    </row>
    <row r="365" spans="2:25" ht="16.5" x14ac:dyDescent="0.3">
      <c r="B365" s="13"/>
      <c r="C365" s="13"/>
      <c r="D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U365" s="10">
        <v>117</v>
      </c>
      <c r="V365" s="10">
        <f t="shared" si="39"/>
        <v>2</v>
      </c>
      <c r="W365" s="10" t="str">
        <f t="shared" si="36"/>
        <v>绿</v>
      </c>
      <c r="X365" s="11">
        <f t="shared" si="37"/>
        <v>126500</v>
      </c>
      <c r="Y365" s="11">
        <f t="shared" si="38"/>
        <v>14260</v>
      </c>
    </row>
    <row r="366" spans="2:25" ht="16.5" x14ac:dyDescent="0.3">
      <c r="B366" s="13"/>
      <c r="C366" s="13"/>
      <c r="D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U366" s="10">
        <v>118</v>
      </c>
      <c r="V366" s="10">
        <f t="shared" si="39"/>
        <v>2</v>
      </c>
      <c r="W366" s="10" t="str">
        <f t="shared" si="36"/>
        <v>绿</v>
      </c>
      <c r="X366" s="11">
        <f t="shared" si="37"/>
        <v>130000</v>
      </c>
      <c r="Y366" s="11">
        <f t="shared" si="38"/>
        <v>14545</v>
      </c>
    </row>
    <row r="367" spans="2:25" ht="16.5" x14ac:dyDescent="0.3">
      <c r="B367" s="13"/>
      <c r="C367" s="13"/>
      <c r="D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U367" s="10">
        <v>119</v>
      </c>
      <c r="V367" s="10">
        <f t="shared" si="39"/>
        <v>2</v>
      </c>
      <c r="W367" s="10" t="str">
        <f t="shared" si="36"/>
        <v>绿</v>
      </c>
      <c r="X367" s="11">
        <f t="shared" si="37"/>
        <v>133000</v>
      </c>
      <c r="Y367" s="11">
        <f t="shared" si="38"/>
        <v>14830</v>
      </c>
    </row>
    <row r="368" spans="2:25" ht="16.5" x14ac:dyDescent="0.3">
      <c r="B368" s="13"/>
      <c r="C368" s="13"/>
      <c r="D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U368" s="10">
        <v>120</v>
      </c>
      <c r="V368" s="10">
        <f t="shared" si="39"/>
        <v>2</v>
      </c>
      <c r="W368" s="10" t="str">
        <f t="shared" si="36"/>
        <v>绿</v>
      </c>
      <c r="X368" s="11">
        <f t="shared" si="37"/>
        <v>136500</v>
      </c>
      <c r="Y368" s="11">
        <f t="shared" si="38"/>
        <v>15115</v>
      </c>
    </row>
    <row r="369" spans="2:25" ht="16.5" x14ac:dyDescent="0.3">
      <c r="B369" s="13"/>
      <c r="C369" s="13"/>
      <c r="D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U369" s="10">
        <v>1</v>
      </c>
      <c r="V369" s="10">
        <f t="shared" si="39"/>
        <v>3</v>
      </c>
      <c r="W369" s="10" t="str">
        <f t="shared" si="36"/>
        <v>蓝</v>
      </c>
      <c r="X369" s="11">
        <f t="shared" si="37"/>
        <v>240</v>
      </c>
      <c r="Y369" s="11">
        <f t="shared" si="38"/>
        <v>1000</v>
      </c>
    </row>
    <row r="370" spans="2:25" ht="16.5" x14ac:dyDescent="0.3">
      <c r="B370" s="13"/>
      <c r="C370" s="13"/>
      <c r="D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U370" s="10">
        <v>2</v>
      </c>
      <c r="V370" s="10">
        <f t="shared" si="39"/>
        <v>3</v>
      </c>
      <c r="W370" s="10" t="str">
        <f t="shared" si="36"/>
        <v>蓝</v>
      </c>
      <c r="X370" s="11">
        <f t="shared" si="37"/>
        <v>240</v>
      </c>
      <c r="Y370" s="11">
        <f t="shared" si="38"/>
        <v>1010</v>
      </c>
    </row>
    <row r="371" spans="2:25" ht="16.5" x14ac:dyDescent="0.3">
      <c r="B371" s="13"/>
      <c r="C371" s="13"/>
      <c r="D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U371" s="10">
        <v>3</v>
      </c>
      <c r="V371" s="10">
        <f t="shared" si="39"/>
        <v>3</v>
      </c>
      <c r="W371" s="10" t="str">
        <f t="shared" si="36"/>
        <v>蓝</v>
      </c>
      <c r="X371" s="11">
        <f t="shared" si="37"/>
        <v>240</v>
      </c>
      <c r="Y371" s="11">
        <f t="shared" si="38"/>
        <v>1020</v>
      </c>
    </row>
    <row r="372" spans="2:25" ht="16.5" x14ac:dyDescent="0.3">
      <c r="B372" s="13"/>
      <c r="C372" s="13"/>
      <c r="D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U372" s="10">
        <v>4</v>
      </c>
      <c r="V372" s="10">
        <f t="shared" si="39"/>
        <v>3</v>
      </c>
      <c r="W372" s="10" t="str">
        <f t="shared" si="36"/>
        <v>蓝</v>
      </c>
      <c r="X372" s="11">
        <f t="shared" si="37"/>
        <v>240</v>
      </c>
      <c r="Y372" s="11">
        <f t="shared" si="38"/>
        <v>1030</v>
      </c>
    </row>
    <row r="373" spans="2:25" ht="16.5" x14ac:dyDescent="0.3">
      <c r="B373" s="13"/>
      <c r="C373" s="13"/>
      <c r="D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U373" s="10">
        <v>5</v>
      </c>
      <c r="V373" s="10">
        <f t="shared" si="39"/>
        <v>3</v>
      </c>
      <c r="W373" s="10" t="str">
        <f t="shared" si="36"/>
        <v>蓝</v>
      </c>
      <c r="X373" s="11">
        <f t="shared" si="37"/>
        <v>240</v>
      </c>
      <c r="Y373" s="11">
        <f t="shared" si="38"/>
        <v>1040</v>
      </c>
    </row>
    <row r="374" spans="2:25" ht="16.5" x14ac:dyDescent="0.3">
      <c r="B374" s="13"/>
      <c r="C374" s="13"/>
      <c r="D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U374" s="10">
        <v>6</v>
      </c>
      <c r="V374" s="10">
        <f t="shared" si="39"/>
        <v>3</v>
      </c>
      <c r="W374" s="10" t="str">
        <f t="shared" si="36"/>
        <v>蓝</v>
      </c>
      <c r="X374" s="11">
        <f t="shared" si="37"/>
        <v>240</v>
      </c>
      <c r="Y374" s="11">
        <f t="shared" si="38"/>
        <v>1050</v>
      </c>
    </row>
    <row r="375" spans="2:25" ht="16.5" x14ac:dyDescent="0.3">
      <c r="B375" s="13"/>
      <c r="C375" s="13"/>
      <c r="D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U375" s="10">
        <v>7</v>
      </c>
      <c r="V375" s="10">
        <f t="shared" si="39"/>
        <v>3</v>
      </c>
      <c r="W375" s="10" t="str">
        <f t="shared" si="36"/>
        <v>蓝</v>
      </c>
      <c r="X375" s="11">
        <f t="shared" si="37"/>
        <v>240</v>
      </c>
      <c r="Y375" s="11">
        <f t="shared" si="38"/>
        <v>1060</v>
      </c>
    </row>
    <row r="376" spans="2:25" ht="16.5" x14ac:dyDescent="0.3">
      <c r="B376" s="13"/>
      <c r="C376" s="13"/>
      <c r="D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U376" s="10">
        <v>8</v>
      </c>
      <c r="V376" s="10">
        <f t="shared" si="39"/>
        <v>3</v>
      </c>
      <c r="W376" s="10" t="str">
        <f t="shared" si="36"/>
        <v>蓝</v>
      </c>
      <c r="X376" s="11">
        <f t="shared" si="37"/>
        <v>240</v>
      </c>
      <c r="Y376" s="11">
        <f t="shared" si="38"/>
        <v>1070</v>
      </c>
    </row>
    <row r="377" spans="2:25" ht="16.5" x14ac:dyDescent="0.3">
      <c r="B377" s="13"/>
      <c r="C377" s="13"/>
      <c r="D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U377" s="10">
        <v>9</v>
      </c>
      <c r="V377" s="10">
        <f t="shared" si="39"/>
        <v>3</v>
      </c>
      <c r="W377" s="10" t="str">
        <f t="shared" si="36"/>
        <v>蓝</v>
      </c>
      <c r="X377" s="11">
        <f t="shared" si="37"/>
        <v>270</v>
      </c>
      <c r="Y377" s="11">
        <f t="shared" si="38"/>
        <v>1080</v>
      </c>
    </row>
    <row r="378" spans="2:25" ht="16.5" x14ac:dyDescent="0.3">
      <c r="B378" s="13"/>
      <c r="C378" s="13"/>
      <c r="D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U378" s="10">
        <v>10</v>
      </c>
      <c r="V378" s="10">
        <f t="shared" si="39"/>
        <v>3</v>
      </c>
      <c r="W378" s="10" t="str">
        <f t="shared" si="36"/>
        <v>蓝</v>
      </c>
      <c r="X378" s="11">
        <f t="shared" si="37"/>
        <v>300</v>
      </c>
      <c r="Y378" s="11">
        <f t="shared" si="38"/>
        <v>1090</v>
      </c>
    </row>
    <row r="379" spans="2:25" ht="16.5" x14ac:dyDescent="0.3">
      <c r="B379" s="13"/>
      <c r="C379" s="13"/>
      <c r="D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U379" s="10">
        <v>11</v>
      </c>
      <c r="V379" s="10">
        <f t="shared" si="39"/>
        <v>3</v>
      </c>
      <c r="W379" s="10" t="str">
        <f t="shared" si="36"/>
        <v>蓝</v>
      </c>
      <c r="X379" s="11">
        <f t="shared" si="37"/>
        <v>480</v>
      </c>
      <c r="Y379" s="11">
        <f t="shared" si="38"/>
        <v>1100</v>
      </c>
    </row>
    <row r="380" spans="2:25" ht="16.5" x14ac:dyDescent="0.3">
      <c r="B380" s="13"/>
      <c r="C380" s="13"/>
      <c r="D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U380" s="10">
        <v>12</v>
      </c>
      <c r="V380" s="10">
        <f t="shared" si="39"/>
        <v>3</v>
      </c>
      <c r="W380" s="10" t="str">
        <f t="shared" si="36"/>
        <v>蓝</v>
      </c>
      <c r="X380" s="11">
        <f t="shared" si="37"/>
        <v>600</v>
      </c>
      <c r="Y380" s="11">
        <f t="shared" si="38"/>
        <v>1120</v>
      </c>
    </row>
    <row r="381" spans="2:25" ht="16.5" x14ac:dyDescent="0.3">
      <c r="B381" s="13"/>
      <c r="C381" s="13"/>
      <c r="D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U381" s="10">
        <v>13</v>
      </c>
      <c r="V381" s="10">
        <f t="shared" si="39"/>
        <v>3</v>
      </c>
      <c r="W381" s="10" t="str">
        <f t="shared" si="36"/>
        <v>蓝</v>
      </c>
      <c r="X381" s="11">
        <f t="shared" si="37"/>
        <v>900</v>
      </c>
      <c r="Y381" s="11">
        <f t="shared" si="38"/>
        <v>1140</v>
      </c>
    </row>
    <row r="382" spans="2:25" ht="16.5" x14ac:dyDescent="0.3">
      <c r="B382" s="13"/>
      <c r="C382" s="13"/>
      <c r="D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U382" s="10">
        <v>14</v>
      </c>
      <c r="V382" s="10">
        <f t="shared" si="39"/>
        <v>3</v>
      </c>
      <c r="W382" s="10" t="str">
        <f t="shared" si="36"/>
        <v>蓝</v>
      </c>
      <c r="X382" s="11">
        <f t="shared" si="37"/>
        <v>1200</v>
      </c>
      <c r="Y382" s="11">
        <f t="shared" si="38"/>
        <v>1160</v>
      </c>
    </row>
    <row r="383" spans="2:25" ht="16.5" x14ac:dyDescent="0.3">
      <c r="B383" s="13"/>
      <c r="C383" s="13"/>
      <c r="D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U383" s="10">
        <v>15</v>
      </c>
      <c r="V383" s="10">
        <f t="shared" si="39"/>
        <v>3</v>
      </c>
      <c r="W383" s="10" t="str">
        <f t="shared" si="36"/>
        <v>蓝</v>
      </c>
      <c r="X383" s="11">
        <f t="shared" si="37"/>
        <v>1500</v>
      </c>
      <c r="Y383" s="11">
        <f t="shared" si="38"/>
        <v>1180</v>
      </c>
    </row>
    <row r="384" spans="2:25" ht="16.5" x14ac:dyDescent="0.3">
      <c r="B384" s="13"/>
      <c r="C384" s="13"/>
      <c r="D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U384" s="10">
        <v>16</v>
      </c>
      <c r="V384" s="10">
        <f t="shared" si="39"/>
        <v>3</v>
      </c>
      <c r="W384" s="10" t="str">
        <f t="shared" si="36"/>
        <v>蓝</v>
      </c>
      <c r="X384" s="11">
        <f t="shared" si="37"/>
        <v>1800</v>
      </c>
      <c r="Y384" s="11">
        <f t="shared" si="38"/>
        <v>1200</v>
      </c>
    </row>
    <row r="385" spans="2:25" ht="16.5" x14ac:dyDescent="0.3">
      <c r="B385" s="13"/>
      <c r="C385" s="13"/>
      <c r="D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U385" s="10">
        <v>17</v>
      </c>
      <c r="V385" s="10">
        <f t="shared" si="39"/>
        <v>3</v>
      </c>
      <c r="W385" s="10" t="str">
        <f t="shared" si="36"/>
        <v>蓝</v>
      </c>
      <c r="X385" s="11">
        <f t="shared" si="37"/>
        <v>2400</v>
      </c>
      <c r="Y385" s="11">
        <f t="shared" si="38"/>
        <v>1220</v>
      </c>
    </row>
    <row r="386" spans="2:25" ht="16.5" x14ac:dyDescent="0.3">
      <c r="B386" s="13"/>
      <c r="C386" s="13"/>
      <c r="D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U386" s="10">
        <v>18</v>
      </c>
      <c r="V386" s="10">
        <f t="shared" si="39"/>
        <v>3</v>
      </c>
      <c r="W386" s="10" t="str">
        <f t="shared" si="36"/>
        <v>蓝</v>
      </c>
      <c r="X386" s="11">
        <f t="shared" si="37"/>
        <v>3000</v>
      </c>
      <c r="Y386" s="11">
        <f t="shared" si="38"/>
        <v>1240</v>
      </c>
    </row>
    <row r="387" spans="2:25" ht="16.5" x14ac:dyDescent="0.3">
      <c r="B387" s="13"/>
      <c r="C387" s="13"/>
      <c r="D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U387" s="10">
        <v>19</v>
      </c>
      <c r="V387" s="10">
        <f t="shared" si="39"/>
        <v>3</v>
      </c>
      <c r="W387" s="10" t="str">
        <f t="shared" si="36"/>
        <v>蓝</v>
      </c>
      <c r="X387" s="11">
        <f t="shared" si="37"/>
        <v>3600</v>
      </c>
      <c r="Y387" s="11">
        <f t="shared" si="38"/>
        <v>1260</v>
      </c>
    </row>
    <row r="388" spans="2:25" ht="16.5" x14ac:dyDescent="0.3">
      <c r="B388" s="13"/>
      <c r="C388" s="13"/>
      <c r="D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U388" s="10">
        <v>20</v>
      </c>
      <c r="V388" s="10">
        <f t="shared" si="39"/>
        <v>3</v>
      </c>
      <c r="W388" s="10" t="str">
        <f t="shared" si="36"/>
        <v>蓝</v>
      </c>
      <c r="X388" s="11">
        <f t="shared" si="37"/>
        <v>4200</v>
      </c>
      <c r="Y388" s="11">
        <f t="shared" si="38"/>
        <v>1280</v>
      </c>
    </row>
    <row r="389" spans="2:25" ht="16.5" x14ac:dyDescent="0.3">
      <c r="B389" s="13"/>
      <c r="C389" s="13"/>
      <c r="D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U389" s="10">
        <v>21</v>
      </c>
      <c r="V389" s="10">
        <f t="shared" si="39"/>
        <v>3</v>
      </c>
      <c r="W389" s="10" t="str">
        <f t="shared" si="36"/>
        <v>蓝</v>
      </c>
      <c r="X389" s="11">
        <f t="shared" si="37"/>
        <v>4800</v>
      </c>
      <c r="Y389" s="11">
        <f t="shared" si="38"/>
        <v>1300</v>
      </c>
    </row>
    <row r="390" spans="2:25" ht="16.5" x14ac:dyDescent="0.3">
      <c r="B390" s="13"/>
      <c r="C390" s="13"/>
      <c r="D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U390" s="10">
        <v>22</v>
      </c>
      <c r="V390" s="10">
        <f t="shared" si="39"/>
        <v>3</v>
      </c>
      <c r="W390" s="10" t="str">
        <f t="shared" si="36"/>
        <v>蓝</v>
      </c>
      <c r="X390" s="11">
        <f t="shared" si="37"/>
        <v>5400</v>
      </c>
      <c r="Y390" s="11">
        <f t="shared" si="38"/>
        <v>1333</v>
      </c>
    </row>
    <row r="391" spans="2:25" ht="16.5" x14ac:dyDescent="0.3">
      <c r="B391" s="13"/>
      <c r="C391" s="13"/>
      <c r="D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U391" s="10">
        <v>23</v>
      </c>
      <c r="V391" s="10">
        <f t="shared" si="39"/>
        <v>3</v>
      </c>
      <c r="W391" s="10" t="str">
        <f t="shared" si="36"/>
        <v>蓝</v>
      </c>
      <c r="X391" s="11">
        <f t="shared" si="37"/>
        <v>6000</v>
      </c>
      <c r="Y391" s="11">
        <f t="shared" si="38"/>
        <v>1366</v>
      </c>
    </row>
    <row r="392" spans="2:25" ht="16.5" x14ac:dyDescent="0.3">
      <c r="B392" s="13"/>
      <c r="C392" s="13"/>
      <c r="D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U392" s="10">
        <v>24</v>
      </c>
      <c r="V392" s="10">
        <f t="shared" si="39"/>
        <v>3</v>
      </c>
      <c r="W392" s="10" t="str">
        <f t="shared" si="36"/>
        <v>蓝</v>
      </c>
      <c r="X392" s="11">
        <f t="shared" si="37"/>
        <v>6600</v>
      </c>
      <c r="Y392" s="11">
        <f t="shared" si="38"/>
        <v>1399</v>
      </c>
    </row>
    <row r="393" spans="2:25" ht="16.5" x14ac:dyDescent="0.3">
      <c r="B393" s="13"/>
      <c r="C393" s="13"/>
      <c r="D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U393" s="10">
        <v>25</v>
      </c>
      <c r="V393" s="10">
        <f t="shared" si="39"/>
        <v>3</v>
      </c>
      <c r="W393" s="10" t="str">
        <f t="shared" ref="W393:W456" si="40">VLOOKUP(V393,$H$8:$I$15,2,0)</f>
        <v>蓝</v>
      </c>
      <c r="X393" s="11">
        <f t="shared" ref="X393:X456" si="41">IF(W393="主角",0,VLOOKUP(U393,$K$8:$R$128,MATCH(W393,$K$8:$R$8,0),0))</f>
        <v>7200</v>
      </c>
      <c r="Y393" s="11">
        <f t="shared" ref="Y393:Y456" si="42">ROUND(VLOOKUP(U393,$C$8:$D$128,2,0),0)</f>
        <v>1432</v>
      </c>
    </row>
    <row r="394" spans="2:25" ht="16.5" x14ac:dyDescent="0.3">
      <c r="B394" s="13"/>
      <c r="C394" s="13"/>
      <c r="D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U394" s="10">
        <v>26</v>
      </c>
      <c r="V394" s="10">
        <f t="shared" ref="V394:V457" si="43">IF(U394&gt;U393,V393,V393+1)</f>
        <v>3</v>
      </c>
      <c r="W394" s="10" t="str">
        <f t="shared" si="40"/>
        <v>蓝</v>
      </c>
      <c r="X394" s="11">
        <f t="shared" si="41"/>
        <v>7800</v>
      </c>
      <c r="Y394" s="11">
        <f t="shared" si="42"/>
        <v>1465</v>
      </c>
    </row>
    <row r="395" spans="2:25" ht="16.5" x14ac:dyDescent="0.3">
      <c r="B395" s="13"/>
      <c r="C395" s="13"/>
      <c r="D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U395" s="10">
        <v>27</v>
      </c>
      <c r="V395" s="10">
        <f t="shared" si="43"/>
        <v>3</v>
      </c>
      <c r="W395" s="10" t="str">
        <f t="shared" si="40"/>
        <v>蓝</v>
      </c>
      <c r="X395" s="11">
        <f t="shared" si="41"/>
        <v>8400</v>
      </c>
      <c r="Y395" s="11">
        <f t="shared" si="42"/>
        <v>1498</v>
      </c>
    </row>
    <row r="396" spans="2:25" ht="16.5" x14ac:dyDescent="0.3">
      <c r="B396" s="13"/>
      <c r="C396" s="13"/>
      <c r="D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U396" s="10">
        <v>28</v>
      </c>
      <c r="V396" s="10">
        <f t="shared" si="43"/>
        <v>3</v>
      </c>
      <c r="W396" s="10" t="str">
        <f t="shared" si="40"/>
        <v>蓝</v>
      </c>
      <c r="X396" s="11">
        <f t="shared" si="41"/>
        <v>9000</v>
      </c>
      <c r="Y396" s="11">
        <f t="shared" si="42"/>
        <v>1531</v>
      </c>
    </row>
    <row r="397" spans="2:25" ht="16.5" x14ac:dyDescent="0.3">
      <c r="B397" s="13"/>
      <c r="C397" s="13"/>
      <c r="D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U397" s="10">
        <v>29</v>
      </c>
      <c r="V397" s="10">
        <f t="shared" si="43"/>
        <v>3</v>
      </c>
      <c r="W397" s="10" t="str">
        <f t="shared" si="40"/>
        <v>蓝</v>
      </c>
      <c r="X397" s="11">
        <f t="shared" si="41"/>
        <v>8400</v>
      </c>
      <c r="Y397" s="11">
        <f t="shared" si="42"/>
        <v>1564</v>
      </c>
    </row>
    <row r="398" spans="2:25" ht="16.5" x14ac:dyDescent="0.3">
      <c r="B398" s="13"/>
      <c r="C398" s="13"/>
      <c r="D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U398" s="10">
        <v>30</v>
      </c>
      <c r="V398" s="10">
        <f t="shared" si="43"/>
        <v>3</v>
      </c>
      <c r="W398" s="10" t="str">
        <f t="shared" si="40"/>
        <v>蓝</v>
      </c>
      <c r="X398" s="11">
        <f t="shared" si="41"/>
        <v>8400</v>
      </c>
      <c r="Y398" s="11">
        <f t="shared" si="42"/>
        <v>1597</v>
      </c>
    </row>
    <row r="399" spans="2:25" ht="16.5" x14ac:dyDescent="0.3">
      <c r="B399" s="13"/>
      <c r="C399" s="13"/>
      <c r="D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U399" s="10">
        <v>31</v>
      </c>
      <c r="V399" s="10">
        <f t="shared" si="43"/>
        <v>3</v>
      </c>
      <c r="W399" s="10" t="str">
        <f t="shared" si="40"/>
        <v>蓝</v>
      </c>
      <c r="X399" s="11">
        <f t="shared" si="41"/>
        <v>9000</v>
      </c>
      <c r="Y399" s="11">
        <f t="shared" si="42"/>
        <v>1630</v>
      </c>
    </row>
    <row r="400" spans="2:25" ht="16.5" x14ac:dyDescent="0.3">
      <c r="B400" s="13"/>
      <c r="C400" s="13"/>
      <c r="D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U400" s="10">
        <v>32</v>
      </c>
      <c r="V400" s="10">
        <f t="shared" si="43"/>
        <v>3</v>
      </c>
      <c r="W400" s="10" t="str">
        <f t="shared" si="40"/>
        <v>蓝</v>
      </c>
      <c r="X400" s="11">
        <f t="shared" si="41"/>
        <v>9000</v>
      </c>
      <c r="Y400" s="11">
        <f t="shared" si="42"/>
        <v>1679</v>
      </c>
    </row>
    <row r="401" spans="2:25" ht="16.5" x14ac:dyDescent="0.3">
      <c r="B401" s="13"/>
      <c r="C401" s="13"/>
      <c r="D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U401" s="10">
        <v>33</v>
      </c>
      <c r="V401" s="10">
        <f t="shared" si="43"/>
        <v>3</v>
      </c>
      <c r="W401" s="10" t="str">
        <f t="shared" si="40"/>
        <v>蓝</v>
      </c>
      <c r="X401" s="11">
        <f t="shared" si="41"/>
        <v>9000</v>
      </c>
      <c r="Y401" s="11">
        <f t="shared" si="42"/>
        <v>1728</v>
      </c>
    </row>
    <row r="402" spans="2:25" ht="16.5" x14ac:dyDescent="0.3">
      <c r="B402" s="13"/>
      <c r="C402" s="13"/>
      <c r="D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U402" s="10">
        <v>34</v>
      </c>
      <c r="V402" s="10">
        <f t="shared" si="43"/>
        <v>3</v>
      </c>
      <c r="W402" s="10" t="str">
        <f t="shared" si="40"/>
        <v>蓝</v>
      </c>
      <c r="X402" s="11">
        <f t="shared" si="41"/>
        <v>9600</v>
      </c>
      <c r="Y402" s="11">
        <f t="shared" si="42"/>
        <v>1777</v>
      </c>
    </row>
    <row r="403" spans="2:25" ht="16.5" x14ac:dyDescent="0.3">
      <c r="B403" s="13"/>
      <c r="C403" s="13"/>
      <c r="D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U403" s="10">
        <v>35</v>
      </c>
      <c r="V403" s="10">
        <f t="shared" si="43"/>
        <v>3</v>
      </c>
      <c r="W403" s="10" t="str">
        <f t="shared" si="40"/>
        <v>蓝</v>
      </c>
      <c r="X403" s="11">
        <f t="shared" si="41"/>
        <v>9600</v>
      </c>
      <c r="Y403" s="11">
        <f t="shared" si="42"/>
        <v>1826</v>
      </c>
    </row>
    <row r="404" spans="2:25" ht="16.5" x14ac:dyDescent="0.3">
      <c r="B404" s="13"/>
      <c r="C404" s="13"/>
      <c r="D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U404" s="10">
        <v>36</v>
      </c>
      <c r="V404" s="10">
        <f t="shared" si="43"/>
        <v>3</v>
      </c>
      <c r="W404" s="10" t="str">
        <f t="shared" si="40"/>
        <v>蓝</v>
      </c>
      <c r="X404" s="11">
        <f t="shared" si="41"/>
        <v>10200</v>
      </c>
      <c r="Y404" s="11">
        <f t="shared" si="42"/>
        <v>1875</v>
      </c>
    </row>
    <row r="405" spans="2:25" ht="16.5" x14ac:dyDescent="0.3">
      <c r="B405" s="13"/>
      <c r="C405" s="13"/>
      <c r="D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U405" s="10">
        <v>37</v>
      </c>
      <c r="V405" s="10">
        <f t="shared" si="43"/>
        <v>3</v>
      </c>
      <c r="W405" s="10" t="str">
        <f t="shared" si="40"/>
        <v>蓝</v>
      </c>
      <c r="X405" s="11">
        <f t="shared" si="41"/>
        <v>10200</v>
      </c>
      <c r="Y405" s="11">
        <f t="shared" si="42"/>
        <v>1924</v>
      </c>
    </row>
    <row r="406" spans="2:25" ht="16.5" x14ac:dyDescent="0.3">
      <c r="B406" s="13"/>
      <c r="C406" s="13"/>
      <c r="D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U406" s="10">
        <v>38</v>
      </c>
      <c r="V406" s="10">
        <f t="shared" si="43"/>
        <v>3</v>
      </c>
      <c r="W406" s="10" t="str">
        <f t="shared" si="40"/>
        <v>蓝</v>
      </c>
      <c r="X406" s="11">
        <f t="shared" si="41"/>
        <v>10800</v>
      </c>
      <c r="Y406" s="11">
        <f t="shared" si="42"/>
        <v>1973</v>
      </c>
    </row>
    <row r="407" spans="2:25" ht="16.5" x14ac:dyDescent="0.3">
      <c r="B407" s="13"/>
      <c r="C407" s="13"/>
      <c r="D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U407" s="10">
        <v>39</v>
      </c>
      <c r="V407" s="10">
        <f t="shared" si="43"/>
        <v>3</v>
      </c>
      <c r="W407" s="10" t="str">
        <f t="shared" si="40"/>
        <v>蓝</v>
      </c>
      <c r="X407" s="11">
        <f t="shared" si="41"/>
        <v>10800</v>
      </c>
      <c r="Y407" s="11">
        <f t="shared" si="42"/>
        <v>2022</v>
      </c>
    </row>
    <row r="408" spans="2:25" ht="16.5" x14ac:dyDescent="0.3">
      <c r="B408" s="13"/>
      <c r="C408" s="13"/>
      <c r="D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U408" s="10">
        <v>40</v>
      </c>
      <c r="V408" s="10">
        <f t="shared" si="43"/>
        <v>3</v>
      </c>
      <c r="W408" s="10" t="str">
        <f t="shared" si="40"/>
        <v>蓝</v>
      </c>
      <c r="X408" s="11">
        <f t="shared" si="41"/>
        <v>11400</v>
      </c>
      <c r="Y408" s="11">
        <f t="shared" si="42"/>
        <v>2071</v>
      </c>
    </row>
    <row r="409" spans="2:25" ht="16.5" x14ac:dyDescent="0.3">
      <c r="B409" s="13"/>
      <c r="C409" s="13"/>
      <c r="D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U409" s="10">
        <v>41</v>
      </c>
      <c r="V409" s="10">
        <f t="shared" si="43"/>
        <v>3</v>
      </c>
      <c r="W409" s="10" t="str">
        <f t="shared" si="40"/>
        <v>蓝</v>
      </c>
      <c r="X409" s="11">
        <f t="shared" si="41"/>
        <v>11400</v>
      </c>
      <c r="Y409" s="11">
        <f t="shared" si="42"/>
        <v>2120</v>
      </c>
    </row>
    <row r="410" spans="2:25" ht="16.5" x14ac:dyDescent="0.3">
      <c r="B410" s="13"/>
      <c r="C410" s="13"/>
      <c r="D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U410" s="10">
        <v>42</v>
      </c>
      <c r="V410" s="10">
        <f t="shared" si="43"/>
        <v>3</v>
      </c>
      <c r="W410" s="10" t="str">
        <f t="shared" si="40"/>
        <v>蓝</v>
      </c>
      <c r="X410" s="11">
        <f t="shared" si="41"/>
        <v>12000</v>
      </c>
      <c r="Y410" s="11">
        <f t="shared" si="42"/>
        <v>2188</v>
      </c>
    </row>
    <row r="411" spans="2:25" ht="16.5" x14ac:dyDescent="0.3">
      <c r="B411" s="13"/>
      <c r="C411" s="13"/>
      <c r="D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U411" s="10">
        <v>43</v>
      </c>
      <c r="V411" s="10">
        <f t="shared" si="43"/>
        <v>3</v>
      </c>
      <c r="W411" s="10" t="str">
        <f t="shared" si="40"/>
        <v>蓝</v>
      </c>
      <c r="X411" s="11">
        <f t="shared" si="41"/>
        <v>12600</v>
      </c>
      <c r="Y411" s="11">
        <f t="shared" si="42"/>
        <v>2256</v>
      </c>
    </row>
    <row r="412" spans="2:25" ht="16.5" x14ac:dyDescent="0.3">
      <c r="B412" s="13"/>
      <c r="C412" s="13"/>
      <c r="D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U412" s="10">
        <v>44</v>
      </c>
      <c r="V412" s="10">
        <f t="shared" si="43"/>
        <v>3</v>
      </c>
      <c r="W412" s="10" t="str">
        <f t="shared" si="40"/>
        <v>蓝</v>
      </c>
      <c r="X412" s="11">
        <f t="shared" si="41"/>
        <v>12600</v>
      </c>
      <c r="Y412" s="11">
        <f t="shared" si="42"/>
        <v>2324</v>
      </c>
    </row>
    <row r="413" spans="2:25" ht="16.5" x14ac:dyDescent="0.3">
      <c r="B413" s="13"/>
      <c r="C413" s="13"/>
      <c r="D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U413" s="10">
        <v>45</v>
      </c>
      <c r="V413" s="10">
        <f t="shared" si="43"/>
        <v>3</v>
      </c>
      <c r="W413" s="10" t="str">
        <f t="shared" si="40"/>
        <v>蓝</v>
      </c>
      <c r="X413" s="11">
        <f t="shared" si="41"/>
        <v>13200</v>
      </c>
      <c r="Y413" s="11">
        <f t="shared" si="42"/>
        <v>2392</v>
      </c>
    </row>
    <row r="414" spans="2:25" ht="16.5" x14ac:dyDescent="0.3">
      <c r="B414" s="13"/>
      <c r="C414" s="13"/>
      <c r="D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U414" s="10">
        <v>46</v>
      </c>
      <c r="V414" s="10">
        <f t="shared" si="43"/>
        <v>3</v>
      </c>
      <c r="W414" s="10" t="str">
        <f t="shared" si="40"/>
        <v>蓝</v>
      </c>
      <c r="X414" s="11">
        <f t="shared" si="41"/>
        <v>13800</v>
      </c>
      <c r="Y414" s="11">
        <f t="shared" si="42"/>
        <v>2460</v>
      </c>
    </row>
    <row r="415" spans="2:25" ht="16.5" x14ac:dyDescent="0.3">
      <c r="B415" s="13"/>
      <c r="C415" s="13"/>
      <c r="D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U415" s="10">
        <v>47</v>
      </c>
      <c r="V415" s="10">
        <f t="shared" si="43"/>
        <v>3</v>
      </c>
      <c r="W415" s="10" t="str">
        <f t="shared" si="40"/>
        <v>蓝</v>
      </c>
      <c r="X415" s="11">
        <f t="shared" si="41"/>
        <v>14400</v>
      </c>
      <c r="Y415" s="11">
        <f t="shared" si="42"/>
        <v>2528</v>
      </c>
    </row>
    <row r="416" spans="2:25" ht="16.5" x14ac:dyDescent="0.3">
      <c r="B416" s="13"/>
      <c r="C416" s="13"/>
      <c r="D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U416" s="10">
        <v>48</v>
      </c>
      <c r="V416" s="10">
        <f t="shared" si="43"/>
        <v>3</v>
      </c>
      <c r="W416" s="10" t="str">
        <f t="shared" si="40"/>
        <v>蓝</v>
      </c>
      <c r="X416" s="11">
        <f t="shared" si="41"/>
        <v>15000</v>
      </c>
      <c r="Y416" s="11">
        <f t="shared" si="42"/>
        <v>2596</v>
      </c>
    </row>
    <row r="417" spans="2:25" ht="16.5" x14ac:dyDescent="0.3">
      <c r="B417" s="13"/>
      <c r="C417" s="13"/>
      <c r="D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U417" s="10">
        <v>49</v>
      </c>
      <c r="V417" s="10">
        <f t="shared" si="43"/>
        <v>3</v>
      </c>
      <c r="W417" s="10" t="str">
        <f t="shared" si="40"/>
        <v>蓝</v>
      </c>
      <c r="X417" s="11">
        <f t="shared" si="41"/>
        <v>15000</v>
      </c>
      <c r="Y417" s="11">
        <f t="shared" si="42"/>
        <v>2664</v>
      </c>
    </row>
    <row r="418" spans="2:25" ht="16.5" x14ac:dyDescent="0.3">
      <c r="B418" s="13"/>
      <c r="C418" s="13"/>
      <c r="D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U418" s="10">
        <v>50</v>
      </c>
      <c r="V418" s="10">
        <f t="shared" si="43"/>
        <v>3</v>
      </c>
      <c r="W418" s="10" t="str">
        <f t="shared" si="40"/>
        <v>蓝</v>
      </c>
      <c r="X418" s="11">
        <f t="shared" si="41"/>
        <v>15600</v>
      </c>
      <c r="Y418" s="11">
        <f t="shared" si="42"/>
        <v>2732</v>
      </c>
    </row>
    <row r="419" spans="2:25" ht="16.5" x14ac:dyDescent="0.3">
      <c r="B419" s="13"/>
      <c r="C419" s="13"/>
      <c r="D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U419" s="10">
        <v>51</v>
      </c>
      <c r="V419" s="10">
        <f t="shared" si="43"/>
        <v>3</v>
      </c>
      <c r="W419" s="10" t="str">
        <f t="shared" si="40"/>
        <v>蓝</v>
      </c>
      <c r="X419" s="11">
        <f t="shared" si="41"/>
        <v>16200</v>
      </c>
      <c r="Y419" s="11">
        <f t="shared" si="42"/>
        <v>2800</v>
      </c>
    </row>
    <row r="420" spans="2:25" ht="16.5" x14ac:dyDescent="0.3">
      <c r="B420" s="13"/>
      <c r="C420" s="13"/>
      <c r="D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U420" s="10">
        <v>52</v>
      </c>
      <c r="V420" s="10">
        <f t="shared" si="43"/>
        <v>3</v>
      </c>
      <c r="W420" s="10" t="str">
        <f t="shared" si="40"/>
        <v>蓝</v>
      </c>
      <c r="X420" s="11">
        <f t="shared" si="41"/>
        <v>16800</v>
      </c>
      <c r="Y420" s="11">
        <f t="shared" si="42"/>
        <v>2890</v>
      </c>
    </row>
    <row r="421" spans="2:25" ht="16.5" x14ac:dyDescent="0.3">
      <c r="B421" s="13"/>
      <c r="C421" s="13"/>
      <c r="D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U421" s="10">
        <v>53</v>
      </c>
      <c r="V421" s="10">
        <f t="shared" si="43"/>
        <v>3</v>
      </c>
      <c r="W421" s="10" t="str">
        <f t="shared" si="40"/>
        <v>蓝</v>
      </c>
      <c r="X421" s="11">
        <f t="shared" si="41"/>
        <v>18000</v>
      </c>
      <c r="Y421" s="11">
        <f t="shared" si="42"/>
        <v>2980</v>
      </c>
    </row>
    <row r="422" spans="2:25" ht="16.5" x14ac:dyDescent="0.3">
      <c r="B422" s="13"/>
      <c r="C422" s="13"/>
      <c r="D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U422" s="10">
        <v>54</v>
      </c>
      <c r="V422" s="10">
        <f t="shared" si="43"/>
        <v>3</v>
      </c>
      <c r="W422" s="10" t="str">
        <f t="shared" si="40"/>
        <v>蓝</v>
      </c>
      <c r="X422" s="11">
        <f t="shared" si="41"/>
        <v>18600</v>
      </c>
      <c r="Y422" s="11">
        <f t="shared" si="42"/>
        <v>3070</v>
      </c>
    </row>
    <row r="423" spans="2:25" ht="16.5" x14ac:dyDescent="0.3">
      <c r="B423" s="13"/>
      <c r="C423" s="13"/>
      <c r="D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U423" s="10">
        <v>55</v>
      </c>
      <c r="V423" s="10">
        <f t="shared" si="43"/>
        <v>3</v>
      </c>
      <c r="W423" s="10" t="str">
        <f t="shared" si="40"/>
        <v>蓝</v>
      </c>
      <c r="X423" s="11">
        <f t="shared" si="41"/>
        <v>19200</v>
      </c>
      <c r="Y423" s="11">
        <f t="shared" si="42"/>
        <v>3160</v>
      </c>
    </row>
    <row r="424" spans="2:25" ht="16.5" x14ac:dyDescent="0.3">
      <c r="B424" s="13"/>
      <c r="C424" s="13"/>
      <c r="D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U424" s="10">
        <v>56</v>
      </c>
      <c r="V424" s="10">
        <f t="shared" si="43"/>
        <v>3</v>
      </c>
      <c r="W424" s="10" t="str">
        <f t="shared" si="40"/>
        <v>蓝</v>
      </c>
      <c r="X424" s="11">
        <f t="shared" si="41"/>
        <v>20400</v>
      </c>
      <c r="Y424" s="11">
        <f t="shared" si="42"/>
        <v>3250</v>
      </c>
    </row>
    <row r="425" spans="2:25" ht="16.5" x14ac:dyDescent="0.3">
      <c r="B425" s="13"/>
      <c r="C425" s="13"/>
      <c r="D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U425" s="10">
        <v>57</v>
      </c>
      <c r="V425" s="10">
        <f t="shared" si="43"/>
        <v>3</v>
      </c>
      <c r="W425" s="10" t="str">
        <f t="shared" si="40"/>
        <v>蓝</v>
      </c>
      <c r="X425" s="11">
        <f t="shared" si="41"/>
        <v>21000</v>
      </c>
      <c r="Y425" s="11">
        <f t="shared" si="42"/>
        <v>3340</v>
      </c>
    </row>
    <row r="426" spans="2:25" ht="16.5" x14ac:dyDescent="0.3">
      <c r="B426" s="13"/>
      <c r="C426" s="13"/>
      <c r="D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U426" s="10">
        <v>58</v>
      </c>
      <c r="V426" s="10">
        <f t="shared" si="43"/>
        <v>3</v>
      </c>
      <c r="W426" s="10" t="str">
        <f t="shared" si="40"/>
        <v>蓝</v>
      </c>
      <c r="X426" s="11">
        <f t="shared" si="41"/>
        <v>21600</v>
      </c>
      <c r="Y426" s="11">
        <f t="shared" si="42"/>
        <v>3430</v>
      </c>
    </row>
    <row r="427" spans="2:25" ht="16.5" x14ac:dyDescent="0.3">
      <c r="B427" s="13"/>
      <c r="C427" s="13"/>
      <c r="D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U427" s="10">
        <v>59</v>
      </c>
      <c r="V427" s="10">
        <f t="shared" si="43"/>
        <v>3</v>
      </c>
      <c r="W427" s="10" t="str">
        <f t="shared" si="40"/>
        <v>蓝</v>
      </c>
      <c r="X427" s="11">
        <f t="shared" si="41"/>
        <v>22200</v>
      </c>
      <c r="Y427" s="11">
        <f t="shared" si="42"/>
        <v>3520</v>
      </c>
    </row>
    <row r="428" spans="2:25" ht="16.5" x14ac:dyDescent="0.3">
      <c r="B428" s="13"/>
      <c r="C428" s="13"/>
      <c r="D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U428" s="10">
        <v>60</v>
      </c>
      <c r="V428" s="10">
        <f t="shared" si="43"/>
        <v>3</v>
      </c>
      <c r="W428" s="10" t="str">
        <f t="shared" si="40"/>
        <v>蓝</v>
      </c>
      <c r="X428" s="11">
        <f t="shared" si="41"/>
        <v>23400</v>
      </c>
      <c r="Y428" s="11">
        <f t="shared" si="42"/>
        <v>3610</v>
      </c>
    </row>
    <row r="429" spans="2:25" ht="16.5" x14ac:dyDescent="0.3">
      <c r="B429" s="13"/>
      <c r="C429" s="13"/>
      <c r="D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U429" s="10">
        <v>61</v>
      </c>
      <c r="V429" s="10">
        <f t="shared" si="43"/>
        <v>3</v>
      </c>
      <c r="W429" s="10" t="str">
        <f t="shared" si="40"/>
        <v>蓝</v>
      </c>
      <c r="X429" s="11">
        <f t="shared" si="41"/>
        <v>24000</v>
      </c>
      <c r="Y429" s="11">
        <f t="shared" si="42"/>
        <v>3700</v>
      </c>
    </row>
    <row r="430" spans="2:25" ht="16.5" x14ac:dyDescent="0.3">
      <c r="B430" s="13"/>
      <c r="C430" s="13"/>
      <c r="D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U430" s="10">
        <v>62</v>
      </c>
      <c r="V430" s="10">
        <f t="shared" si="43"/>
        <v>3</v>
      </c>
      <c r="W430" s="10" t="str">
        <f t="shared" si="40"/>
        <v>蓝</v>
      </c>
      <c r="X430" s="11">
        <f t="shared" si="41"/>
        <v>25200</v>
      </c>
      <c r="Y430" s="11">
        <f t="shared" si="42"/>
        <v>3815</v>
      </c>
    </row>
    <row r="431" spans="2:25" ht="16.5" x14ac:dyDescent="0.3">
      <c r="B431" s="13"/>
      <c r="C431" s="13"/>
      <c r="D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U431" s="10">
        <v>63</v>
      </c>
      <c r="V431" s="10">
        <f t="shared" si="43"/>
        <v>3</v>
      </c>
      <c r="W431" s="10" t="str">
        <f t="shared" si="40"/>
        <v>蓝</v>
      </c>
      <c r="X431" s="11">
        <f t="shared" si="41"/>
        <v>26400</v>
      </c>
      <c r="Y431" s="11">
        <f t="shared" si="42"/>
        <v>3930</v>
      </c>
    </row>
    <row r="432" spans="2:25" ht="16.5" x14ac:dyDescent="0.3">
      <c r="B432" s="13"/>
      <c r="C432" s="13"/>
      <c r="D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U432" s="10">
        <v>64</v>
      </c>
      <c r="V432" s="10">
        <f t="shared" si="43"/>
        <v>3</v>
      </c>
      <c r="W432" s="10" t="str">
        <f t="shared" si="40"/>
        <v>蓝</v>
      </c>
      <c r="X432" s="11">
        <f t="shared" si="41"/>
        <v>27600</v>
      </c>
      <c r="Y432" s="11">
        <f t="shared" si="42"/>
        <v>4045</v>
      </c>
    </row>
    <row r="433" spans="2:25" ht="16.5" x14ac:dyDescent="0.3">
      <c r="B433" s="13"/>
      <c r="C433" s="13"/>
      <c r="D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U433" s="10">
        <v>65</v>
      </c>
      <c r="V433" s="10">
        <f t="shared" si="43"/>
        <v>3</v>
      </c>
      <c r="W433" s="10" t="str">
        <f t="shared" si="40"/>
        <v>蓝</v>
      </c>
      <c r="X433" s="11">
        <f t="shared" si="41"/>
        <v>28800</v>
      </c>
      <c r="Y433" s="11">
        <f t="shared" si="42"/>
        <v>4160</v>
      </c>
    </row>
    <row r="434" spans="2:25" ht="16.5" x14ac:dyDescent="0.3">
      <c r="B434" s="13"/>
      <c r="C434" s="13"/>
      <c r="D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U434" s="10">
        <v>66</v>
      </c>
      <c r="V434" s="10">
        <f t="shared" si="43"/>
        <v>3</v>
      </c>
      <c r="W434" s="10" t="str">
        <f t="shared" si="40"/>
        <v>蓝</v>
      </c>
      <c r="X434" s="11">
        <f t="shared" si="41"/>
        <v>30000</v>
      </c>
      <c r="Y434" s="11">
        <f t="shared" si="42"/>
        <v>4275</v>
      </c>
    </row>
    <row r="435" spans="2:25" ht="16.5" x14ac:dyDescent="0.3">
      <c r="B435" s="13"/>
      <c r="C435" s="13"/>
      <c r="D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U435" s="10">
        <v>67</v>
      </c>
      <c r="V435" s="10">
        <f t="shared" si="43"/>
        <v>3</v>
      </c>
      <c r="W435" s="10" t="str">
        <f t="shared" si="40"/>
        <v>蓝</v>
      </c>
      <c r="X435" s="11">
        <f t="shared" si="41"/>
        <v>30600</v>
      </c>
      <c r="Y435" s="11">
        <f t="shared" si="42"/>
        <v>4390</v>
      </c>
    </row>
    <row r="436" spans="2:25" ht="16.5" x14ac:dyDescent="0.3">
      <c r="B436" s="13"/>
      <c r="C436" s="13"/>
      <c r="D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U436" s="10">
        <v>68</v>
      </c>
      <c r="V436" s="10">
        <f t="shared" si="43"/>
        <v>3</v>
      </c>
      <c r="W436" s="10" t="str">
        <f t="shared" si="40"/>
        <v>蓝</v>
      </c>
      <c r="X436" s="11">
        <f t="shared" si="41"/>
        <v>31800</v>
      </c>
      <c r="Y436" s="11">
        <f t="shared" si="42"/>
        <v>4505</v>
      </c>
    </row>
    <row r="437" spans="2:25" ht="16.5" x14ac:dyDescent="0.3">
      <c r="B437" s="13"/>
      <c r="C437" s="13"/>
      <c r="D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U437" s="10">
        <v>69</v>
      </c>
      <c r="V437" s="10">
        <f t="shared" si="43"/>
        <v>3</v>
      </c>
      <c r="W437" s="10" t="str">
        <f t="shared" si="40"/>
        <v>蓝</v>
      </c>
      <c r="X437" s="11">
        <f t="shared" si="41"/>
        <v>33000</v>
      </c>
      <c r="Y437" s="11">
        <f t="shared" si="42"/>
        <v>4620</v>
      </c>
    </row>
    <row r="438" spans="2:25" ht="16.5" x14ac:dyDescent="0.3">
      <c r="B438" s="13"/>
      <c r="C438" s="13"/>
      <c r="D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U438" s="10">
        <v>70</v>
      </c>
      <c r="V438" s="10">
        <f t="shared" si="43"/>
        <v>3</v>
      </c>
      <c r="W438" s="10" t="str">
        <f t="shared" si="40"/>
        <v>蓝</v>
      </c>
      <c r="X438" s="11">
        <f t="shared" si="41"/>
        <v>34200</v>
      </c>
      <c r="Y438" s="11">
        <f t="shared" si="42"/>
        <v>4735</v>
      </c>
    </row>
    <row r="439" spans="2:25" ht="16.5" x14ac:dyDescent="0.3">
      <c r="B439" s="13"/>
      <c r="C439" s="13"/>
      <c r="D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U439" s="10">
        <v>71</v>
      </c>
      <c r="V439" s="10">
        <f t="shared" si="43"/>
        <v>3</v>
      </c>
      <c r="W439" s="10" t="str">
        <f t="shared" si="40"/>
        <v>蓝</v>
      </c>
      <c r="X439" s="11">
        <f t="shared" si="41"/>
        <v>35400</v>
      </c>
      <c r="Y439" s="11">
        <f t="shared" si="42"/>
        <v>4850</v>
      </c>
    </row>
    <row r="440" spans="2:25" ht="16.5" x14ac:dyDescent="0.3">
      <c r="B440" s="13"/>
      <c r="C440" s="13"/>
      <c r="D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U440" s="10">
        <v>72</v>
      </c>
      <c r="V440" s="10">
        <f t="shared" si="43"/>
        <v>3</v>
      </c>
      <c r="W440" s="10" t="str">
        <f t="shared" si="40"/>
        <v>蓝</v>
      </c>
      <c r="X440" s="11">
        <f t="shared" si="41"/>
        <v>37200</v>
      </c>
      <c r="Y440" s="11">
        <f t="shared" si="42"/>
        <v>4993</v>
      </c>
    </row>
    <row r="441" spans="2:25" ht="16.5" x14ac:dyDescent="0.3">
      <c r="B441" s="13"/>
      <c r="C441" s="13"/>
      <c r="D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U441" s="10">
        <v>73</v>
      </c>
      <c r="V441" s="10">
        <f t="shared" si="43"/>
        <v>3</v>
      </c>
      <c r="W441" s="10" t="str">
        <f t="shared" si="40"/>
        <v>蓝</v>
      </c>
      <c r="X441" s="11">
        <f t="shared" si="41"/>
        <v>38400</v>
      </c>
      <c r="Y441" s="11">
        <f t="shared" si="42"/>
        <v>5136</v>
      </c>
    </row>
    <row r="442" spans="2:25" ht="16.5" x14ac:dyDescent="0.3">
      <c r="B442" s="13"/>
      <c r="C442" s="13"/>
      <c r="D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U442" s="10">
        <v>74</v>
      </c>
      <c r="V442" s="10">
        <f t="shared" si="43"/>
        <v>3</v>
      </c>
      <c r="W442" s="10" t="str">
        <f t="shared" si="40"/>
        <v>蓝</v>
      </c>
      <c r="X442" s="11">
        <f t="shared" si="41"/>
        <v>40200</v>
      </c>
      <c r="Y442" s="11">
        <f t="shared" si="42"/>
        <v>5279</v>
      </c>
    </row>
    <row r="443" spans="2:25" ht="16.5" x14ac:dyDescent="0.3">
      <c r="B443" s="13"/>
      <c r="C443" s="13"/>
      <c r="D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U443" s="10">
        <v>75</v>
      </c>
      <c r="V443" s="10">
        <f t="shared" si="43"/>
        <v>3</v>
      </c>
      <c r="W443" s="10" t="str">
        <f t="shared" si="40"/>
        <v>蓝</v>
      </c>
      <c r="X443" s="11">
        <f t="shared" si="41"/>
        <v>41400</v>
      </c>
      <c r="Y443" s="11">
        <f t="shared" si="42"/>
        <v>5422</v>
      </c>
    </row>
    <row r="444" spans="2:25" ht="16.5" x14ac:dyDescent="0.3">
      <c r="B444" s="13"/>
      <c r="C444" s="13"/>
      <c r="D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U444" s="10">
        <v>76</v>
      </c>
      <c r="V444" s="10">
        <f t="shared" si="43"/>
        <v>3</v>
      </c>
      <c r="W444" s="10" t="str">
        <f t="shared" si="40"/>
        <v>蓝</v>
      </c>
      <c r="X444" s="11">
        <f t="shared" si="41"/>
        <v>43200</v>
      </c>
      <c r="Y444" s="11">
        <f t="shared" si="42"/>
        <v>5565</v>
      </c>
    </row>
    <row r="445" spans="2:25" ht="16.5" x14ac:dyDescent="0.3">
      <c r="B445" s="13"/>
      <c r="C445" s="13"/>
      <c r="D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U445" s="10">
        <v>77</v>
      </c>
      <c r="V445" s="10">
        <f t="shared" si="43"/>
        <v>3</v>
      </c>
      <c r="W445" s="10" t="str">
        <f t="shared" si="40"/>
        <v>蓝</v>
      </c>
      <c r="X445" s="11">
        <f t="shared" si="41"/>
        <v>45000</v>
      </c>
      <c r="Y445" s="11">
        <f t="shared" si="42"/>
        <v>5708</v>
      </c>
    </row>
    <row r="446" spans="2:25" ht="16.5" x14ac:dyDescent="0.3">
      <c r="B446" s="13"/>
      <c r="C446" s="13"/>
      <c r="D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U446" s="10">
        <v>78</v>
      </c>
      <c r="V446" s="10">
        <f t="shared" si="43"/>
        <v>3</v>
      </c>
      <c r="W446" s="10" t="str">
        <f t="shared" si="40"/>
        <v>蓝</v>
      </c>
      <c r="X446" s="11">
        <f t="shared" si="41"/>
        <v>46200</v>
      </c>
      <c r="Y446" s="11">
        <f t="shared" si="42"/>
        <v>5851</v>
      </c>
    </row>
    <row r="447" spans="2:25" ht="16.5" x14ac:dyDescent="0.3">
      <c r="B447" s="13"/>
      <c r="C447" s="13"/>
      <c r="D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U447" s="10">
        <v>79</v>
      </c>
      <c r="V447" s="10">
        <f t="shared" si="43"/>
        <v>3</v>
      </c>
      <c r="W447" s="10" t="str">
        <f t="shared" si="40"/>
        <v>蓝</v>
      </c>
      <c r="X447" s="11">
        <f t="shared" si="41"/>
        <v>48000</v>
      </c>
      <c r="Y447" s="11">
        <f t="shared" si="42"/>
        <v>5994</v>
      </c>
    </row>
    <row r="448" spans="2:25" ht="16.5" x14ac:dyDescent="0.3">
      <c r="B448" s="13"/>
      <c r="C448" s="13"/>
      <c r="D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U448" s="10">
        <v>80</v>
      </c>
      <c r="V448" s="10">
        <f t="shared" si="43"/>
        <v>3</v>
      </c>
      <c r="W448" s="10" t="str">
        <f t="shared" si="40"/>
        <v>蓝</v>
      </c>
      <c r="X448" s="11">
        <f t="shared" si="41"/>
        <v>49200</v>
      </c>
      <c r="Y448" s="11">
        <f t="shared" si="42"/>
        <v>6137</v>
      </c>
    </row>
    <row r="449" spans="2:25" ht="16.5" x14ac:dyDescent="0.3">
      <c r="B449" s="13"/>
      <c r="C449" s="13"/>
      <c r="D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U449" s="10">
        <v>81</v>
      </c>
      <c r="V449" s="10">
        <f t="shared" si="43"/>
        <v>3</v>
      </c>
      <c r="W449" s="10" t="str">
        <f t="shared" si="40"/>
        <v>蓝</v>
      </c>
      <c r="X449" s="11">
        <f t="shared" si="41"/>
        <v>51000</v>
      </c>
      <c r="Y449" s="11">
        <f t="shared" si="42"/>
        <v>6280</v>
      </c>
    </row>
    <row r="450" spans="2:25" ht="16.5" x14ac:dyDescent="0.3">
      <c r="B450" s="13"/>
      <c r="C450" s="13"/>
      <c r="D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U450" s="10">
        <v>82</v>
      </c>
      <c r="V450" s="10">
        <f t="shared" si="43"/>
        <v>3</v>
      </c>
      <c r="W450" s="10" t="str">
        <f t="shared" si="40"/>
        <v>蓝</v>
      </c>
      <c r="X450" s="11">
        <f t="shared" si="41"/>
        <v>52800</v>
      </c>
      <c r="Y450" s="11">
        <f t="shared" si="42"/>
        <v>6454</v>
      </c>
    </row>
    <row r="451" spans="2:25" ht="16.5" x14ac:dyDescent="0.3">
      <c r="B451" s="13"/>
      <c r="C451" s="13"/>
      <c r="D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U451" s="10">
        <v>83</v>
      </c>
      <c r="V451" s="10">
        <f t="shared" si="43"/>
        <v>3</v>
      </c>
      <c r="W451" s="10" t="str">
        <f t="shared" si="40"/>
        <v>蓝</v>
      </c>
      <c r="X451" s="11">
        <f t="shared" si="41"/>
        <v>55200</v>
      </c>
      <c r="Y451" s="11">
        <f t="shared" si="42"/>
        <v>6628</v>
      </c>
    </row>
    <row r="452" spans="2:25" ht="16.5" x14ac:dyDescent="0.3">
      <c r="B452" s="13"/>
      <c r="C452" s="13"/>
      <c r="D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U452" s="10">
        <v>84</v>
      </c>
      <c r="V452" s="10">
        <f t="shared" si="43"/>
        <v>3</v>
      </c>
      <c r="W452" s="10" t="str">
        <f t="shared" si="40"/>
        <v>蓝</v>
      </c>
      <c r="X452" s="11">
        <f t="shared" si="41"/>
        <v>57000</v>
      </c>
      <c r="Y452" s="11">
        <f t="shared" si="42"/>
        <v>6802</v>
      </c>
    </row>
    <row r="453" spans="2:25" ht="16.5" x14ac:dyDescent="0.3">
      <c r="B453" s="13"/>
      <c r="C453" s="13"/>
      <c r="D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U453" s="10">
        <v>85</v>
      </c>
      <c r="V453" s="10">
        <f t="shared" si="43"/>
        <v>3</v>
      </c>
      <c r="W453" s="10" t="str">
        <f t="shared" si="40"/>
        <v>蓝</v>
      </c>
      <c r="X453" s="11">
        <f t="shared" si="41"/>
        <v>59400</v>
      </c>
      <c r="Y453" s="11">
        <f t="shared" si="42"/>
        <v>6976</v>
      </c>
    </row>
    <row r="454" spans="2:25" ht="16.5" x14ac:dyDescent="0.3">
      <c r="B454" s="13"/>
      <c r="C454" s="13"/>
      <c r="D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U454" s="10">
        <v>86</v>
      </c>
      <c r="V454" s="10">
        <f t="shared" si="43"/>
        <v>3</v>
      </c>
      <c r="W454" s="10" t="str">
        <f t="shared" si="40"/>
        <v>蓝</v>
      </c>
      <c r="X454" s="11">
        <f t="shared" si="41"/>
        <v>61200</v>
      </c>
      <c r="Y454" s="11">
        <f t="shared" si="42"/>
        <v>7150</v>
      </c>
    </row>
    <row r="455" spans="2:25" ht="16.5" x14ac:dyDescent="0.3">
      <c r="B455" s="13"/>
      <c r="C455" s="13"/>
      <c r="D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U455" s="10">
        <v>87</v>
      </c>
      <c r="V455" s="10">
        <f t="shared" si="43"/>
        <v>3</v>
      </c>
      <c r="W455" s="10" t="str">
        <f t="shared" si="40"/>
        <v>蓝</v>
      </c>
      <c r="X455" s="11">
        <f t="shared" si="41"/>
        <v>63000</v>
      </c>
      <c r="Y455" s="11">
        <f t="shared" si="42"/>
        <v>7324</v>
      </c>
    </row>
    <row r="456" spans="2:25" ht="16.5" x14ac:dyDescent="0.3">
      <c r="B456" s="13"/>
      <c r="C456" s="13"/>
      <c r="D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U456" s="10">
        <v>88</v>
      </c>
      <c r="V456" s="10">
        <f t="shared" si="43"/>
        <v>3</v>
      </c>
      <c r="W456" s="10" t="str">
        <f t="shared" si="40"/>
        <v>蓝</v>
      </c>
      <c r="X456" s="11">
        <f t="shared" si="41"/>
        <v>65400</v>
      </c>
      <c r="Y456" s="11">
        <f t="shared" si="42"/>
        <v>7498</v>
      </c>
    </row>
    <row r="457" spans="2:25" ht="16.5" x14ac:dyDescent="0.3">
      <c r="B457" s="13"/>
      <c r="C457" s="13"/>
      <c r="D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U457" s="10">
        <v>89</v>
      </c>
      <c r="V457" s="10">
        <f t="shared" si="43"/>
        <v>3</v>
      </c>
      <c r="W457" s="10" t="str">
        <f t="shared" ref="W457:W520" si="44">VLOOKUP(V457,$H$8:$I$15,2,0)</f>
        <v>蓝</v>
      </c>
      <c r="X457" s="11">
        <f t="shared" ref="X457:X520" si="45">IF(W457="主角",0,VLOOKUP(U457,$K$8:$R$128,MATCH(W457,$K$8:$R$8,0),0))</f>
        <v>67200</v>
      </c>
      <c r="Y457" s="11">
        <f t="shared" ref="Y457:Y520" si="46">ROUND(VLOOKUP(U457,$C$8:$D$128,2,0),0)</f>
        <v>7672</v>
      </c>
    </row>
    <row r="458" spans="2:25" ht="16.5" x14ac:dyDescent="0.3">
      <c r="B458" s="13"/>
      <c r="C458" s="13"/>
      <c r="D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U458" s="10">
        <v>90</v>
      </c>
      <c r="V458" s="10">
        <f t="shared" ref="V458:V521" si="47">IF(U458&gt;U457,V457,V457+1)</f>
        <v>3</v>
      </c>
      <c r="W458" s="10" t="str">
        <f t="shared" si="44"/>
        <v>蓝</v>
      </c>
      <c r="X458" s="11">
        <f t="shared" si="45"/>
        <v>69600</v>
      </c>
      <c r="Y458" s="11">
        <f t="shared" si="46"/>
        <v>7846</v>
      </c>
    </row>
    <row r="459" spans="2:25" ht="16.5" x14ac:dyDescent="0.3">
      <c r="B459" s="13"/>
      <c r="C459" s="13"/>
      <c r="D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U459" s="10">
        <v>91</v>
      </c>
      <c r="V459" s="10">
        <f t="shared" si="47"/>
        <v>3</v>
      </c>
      <c r="W459" s="10" t="str">
        <f t="shared" si="44"/>
        <v>蓝</v>
      </c>
      <c r="X459" s="11">
        <f t="shared" si="45"/>
        <v>71400</v>
      </c>
      <c r="Y459" s="11">
        <f t="shared" si="46"/>
        <v>8020</v>
      </c>
    </row>
    <row r="460" spans="2:25" ht="16.5" x14ac:dyDescent="0.3">
      <c r="B460" s="13"/>
      <c r="C460" s="13"/>
      <c r="D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U460" s="10">
        <v>92</v>
      </c>
      <c r="V460" s="10">
        <f t="shared" si="47"/>
        <v>3</v>
      </c>
      <c r="W460" s="10" t="str">
        <f t="shared" si="44"/>
        <v>蓝</v>
      </c>
      <c r="X460" s="11">
        <f t="shared" si="45"/>
        <v>73800</v>
      </c>
      <c r="Y460" s="11">
        <f t="shared" si="46"/>
        <v>8228</v>
      </c>
    </row>
    <row r="461" spans="2:25" ht="16.5" x14ac:dyDescent="0.3">
      <c r="B461" s="13"/>
      <c r="C461" s="13"/>
      <c r="D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U461" s="10">
        <v>93</v>
      </c>
      <c r="V461" s="10">
        <f t="shared" si="47"/>
        <v>3</v>
      </c>
      <c r="W461" s="10" t="str">
        <f t="shared" si="44"/>
        <v>蓝</v>
      </c>
      <c r="X461" s="11">
        <f t="shared" si="45"/>
        <v>76800</v>
      </c>
      <c r="Y461" s="11">
        <f t="shared" si="46"/>
        <v>8436</v>
      </c>
    </row>
    <row r="462" spans="2:25" ht="16.5" x14ac:dyDescent="0.3">
      <c r="B462" s="13"/>
      <c r="C462" s="13"/>
      <c r="D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U462" s="10">
        <v>94</v>
      </c>
      <c r="V462" s="10">
        <f t="shared" si="47"/>
        <v>3</v>
      </c>
      <c r="W462" s="10" t="str">
        <f t="shared" si="44"/>
        <v>蓝</v>
      </c>
      <c r="X462" s="11">
        <f t="shared" si="45"/>
        <v>79200</v>
      </c>
      <c r="Y462" s="11">
        <f t="shared" si="46"/>
        <v>8644</v>
      </c>
    </row>
    <row r="463" spans="2:25" ht="16.5" x14ac:dyDescent="0.3">
      <c r="B463" s="13"/>
      <c r="C463" s="13"/>
      <c r="D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U463" s="10">
        <v>95</v>
      </c>
      <c r="V463" s="10">
        <f t="shared" si="47"/>
        <v>3</v>
      </c>
      <c r="W463" s="10" t="str">
        <f t="shared" si="44"/>
        <v>蓝</v>
      </c>
      <c r="X463" s="11">
        <f t="shared" si="45"/>
        <v>81600</v>
      </c>
      <c r="Y463" s="11">
        <f t="shared" si="46"/>
        <v>8852</v>
      </c>
    </row>
    <row r="464" spans="2:25" ht="16.5" x14ac:dyDescent="0.3">
      <c r="B464" s="13"/>
      <c r="C464" s="13"/>
      <c r="D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U464" s="10">
        <v>96</v>
      </c>
      <c r="V464" s="10">
        <f t="shared" si="47"/>
        <v>3</v>
      </c>
      <c r="W464" s="10" t="str">
        <f t="shared" si="44"/>
        <v>蓝</v>
      </c>
      <c r="X464" s="11">
        <f t="shared" si="45"/>
        <v>84600</v>
      </c>
      <c r="Y464" s="11">
        <f t="shared" si="46"/>
        <v>9060</v>
      </c>
    </row>
    <row r="465" spans="2:25" ht="16.5" x14ac:dyDescent="0.3">
      <c r="B465" s="13"/>
      <c r="C465" s="13"/>
      <c r="D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U465" s="10">
        <v>97</v>
      </c>
      <c r="V465" s="10">
        <f t="shared" si="47"/>
        <v>3</v>
      </c>
      <c r="W465" s="10" t="str">
        <f t="shared" si="44"/>
        <v>蓝</v>
      </c>
      <c r="X465" s="11">
        <f t="shared" si="45"/>
        <v>87000</v>
      </c>
      <c r="Y465" s="11">
        <f t="shared" si="46"/>
        <v>9268</v>
      </c>
    </row>
    <row r="466" spans="2:25" ht="16.5" x14ac:dyDescent="0.3">
      <c r="B466" s="13"/>
      <c r="C466" s="13"/>
      <c r="D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U466" s="10">
        <v>98</v>
      </c>
      <c r="V466" s="10">
        <f t="shared" si="47"/>
        <v>3</v>
      </c>
      <c r="W466" s="10" t="str">
        <f t="shared" si="44"/>
        <v>蓝</v>
      </c>
      <c r="X466" s="11">
        <f t="shared" si="45"/>
        <v>89400</v>
      </c>
      <c r="Y466" s="11">
        <f t="shared" si="46"/>
        <v>9476</v>
      </c>
    </row>
    <row r="467" spans="2:25" ht="16.5" x14ac:dyDescent="0.3">
      <c r="B467" s="13"/>
      <c r="C467" s="13"/>
      <c r="D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U467" s="10">
        <v>99</v>
      </c>
      <c r="V467" s="10">
        <f t="shared" si="47"/>
        <v>3</v>
      </c>
      <c r="W467" s="10" t="str">
        <f t="shared" si="44"/>
        <v>蓝</v>
      </c>
      <c r="X467" s="11">
        <f t="shared" si="45"/>
        <v>91800</v>
      </c>
      <c r="Y467" s="11">
        <f t="shared" si="46"/>
        <v>9684</v>
      </c>
    </row>
    <row r="468" spans="2:25" ht="16.5" x14ac:dyDescent="0.3">
      <c r="B468" s="13"/>
      <c r="C468" s="13"/>
      <c r="D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U468" s="10">
        <v>100</v>
      </c>
      <c r="V468" s="10">
        <f t="shared" si="47"/>
        <v>3</v>
      </c>
      <c r="W468" s="10" t="str">
        <f t="shared" si="44"/>
        <v>蓝</v>
      </c>
      <c r="X468" s="11">
        <f t="shared" si="45"/>
        <v>94800</v>
      </c>
      <c r="Y468" s="11">
        <f t="shared" si="46"/>
        <v>9892</v>
      </c>
    </row>
    <row r="469" spans="2:25" ht="16.5" x14ac:dyDescent="0.3">
      <c r="B469" s="13"/>
      <c r="C469" s="13"/>
      <c r="D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U469" s="10">
        <v>101</v>
      </c>
      <c r="V469" s="10">
        <f t="shared" si="47"/>
        <v>3</v>
      </c>
      <c r="W469" s="10" t="str">
        <f t="shared" si="44"/>
        <v>蓝</v>
      </c>
      <c r="X469" s="11">
        <f t="shared" si="45"/>
        <v>97200</v>
      </c>
      <c r="Y469" s="11">
        <f t="shared" si="46"/>
        <v>10100</v>
      </c>
    </row>
    <row r="470" spans="2:25" ht="16.5" x14ac:dyDescent="0.3">
      <c r="B470" s="13"/>
      <c r="C470" s="13"/>
      <c r="D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U470" s="10">
        <v>102</v>
      </c>
      <c r="V470" s="10">
        <f t="shared" si="47"/>
        <v>3</v>
      </c>
      <c r="W470" s="10" t="str">
        <f t="shared" si="44"/>
        <v>蓝</v>
      </c>
      <c r="X470" s="11">
        <f t="shared" si="45"/>
        <v>100200</v>
      </c>
      <c r="Y470" s="11">
        <f t="shared" si="46"/>
        <v>10345</v>
      </c>
    </row>
    <row r="471" spans="2:25" ht="16.5" x14ac:dyDescent="0.3">
      <c r="B471" s="13"/>
      <c r="C471" s="13"/>
      <c r="D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U471" s="10">
        <v>103</v>
      </c>
      <c r="V471" s="10">
        <f t="shared" si="47"/>
        <v>3</v>
      </c>
      <c r="W471" s="10" t="str">
        <f t="shared" si="44"/>
        <v>蓝</v>
      </c>
      <c r="X471" s="11">
        <f t="shared" si="45"/>
        <v>103800</v>
      </c>
      <c r="Y471" s="11">
        <f t="shared" si="46"/>
        <v>10590</v>
      </c>
    </row>
    <row r="472" spans="2:25" ht="16.5" x14ac:dyDescent="0.3">
      <c r="B472" s="13"/>
      <c r="C472" s="13"/>
      <c r="D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U472" s="10">
        <v>104</v>
      </c>
      <c r="V472" s="10">
        <f t="shared" si="47"/>
        <v>3</v>
      </c>
      <c r="W472" s="10" t="str">
        <f t="shared" si="44"/>
        <v>蓝</v>
      </c>
      <c r="X472" s="11">
        <f t="shared" si="45"/>
        <v>106800</v>
      </c>
      <c r="Y472" s="11">
        <f t="shared" si="46"/>
        <v>10835</v>
      </c>
    </row>
    <row r="473" spans="2:25" ht="16.5" x14ac:dyDescent="0.3">
      <c r="B473" s="13"/>
      <c r="C473" s="13"/>
      <c r="D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U473" s="10">
        <v>105</v>
      </c>
      <c r="V473" s="10">
        <f t="shared" si="47"/>
        <v>3</v>
      </c>
      <c r="W473" s="10" t="str">
        <f t="shared" si="44"/>
        <v>蓝</v>
      </c>
      <c r="X473" s="11">
        <f t="shared" si="45"/>
        <v>109800</v>
      </c>
      <c r="Y473" s="11">
        <f t="shared" si="46"/>
        <v>11080</v>
      </c>
    </row>
    <row r="474" spans="2:25" ht="16.5" x14ac:dyDescent="0.3">
      <c r="B474" s="13"/>
      <c r="C474" s="13"/>
      <c r="D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U474" s="10">
        <v>106</v>
      </c>
      <c r="V474" s="10">
        <f t="shared" si="47"/>
        <v>3</v>
      </c>
      <c r="W474" s="10" t="str">
        <f t="shared" si="44"/>
        <v>蓝</v>
      </c>
      <c r="X474" s="11">
        <f t="shared" si="45"/>
        <v>113400</v>
      </c>
      <c r="Y474" s="11">
        <f t="shared" si="46"/>
        <v>11325</v>
      </c>
    </row>
    <row r="475" spans="2:25" ht="16.5" x14ac:dyDescent="0.3">
      <c r="B475" s="13"/>
      <c r="C475" s="13"/>
      <c r="D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U475" s="10">
        <v>107</v>
      </c>
      <c r="V475" s="10">
        <f t="shared" si="47"/>
        <v>3</v>
      </c>
      <c r="W475" s="10" t="str">
        <f t="shared" si="44"/>
        <v>蓝</v>
      </c>
      <c r="X475" s="11">
        <f t="shared" si="45"/>
        <v>116400</v>
      </c>
      <c r="Y475" s="11">
        <f t="shared" si="46"/>
        <v>11570</v>
      </c>
    </row>
    <row r="476" spans="2:25" ht="16.5" x14ac:dyDescent="0.3">
      <c r="B476" s="13"/>
      <c r="C476" s="13"/>
      <c r="D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U476" s="10">
        <v>108</v>
      </c>
      <c r="V476" s="10">
        <f t="shared" si="47"/>
        <v>3</v>
      </c>
      <c r="W476" s="10" t="str">
        <f t="shared" si="44"/>
        <v>蓝</v>
      </c>
      <c r="X476" s="11">
        <f t="shared" si="45"/>
        <v>119400</v>
      </c>
      <c r="Y476" s="11">
        <f t="shared" si="46"/>
        <v>11815</v>
      </c>
    </row>
    <row r="477" spans="2:25" ht="16.5" x14ac:dyDescent="0.3">
      <c r="B477" s="13"/>
      <c r="C477" s="13"/>
      <c r="D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U477" s="10">
        <v>109</v>
      </c>
      <c r="V477" s="10">
        <f t="shared" si="47"/>
        <v>3</v>
      </c>
      <c r="W477" s="10" t="str">
        <f t="shared" si="44"/>
        <v>蓝</v>
      </c>
      <c r="X477" s="11">
        <f t="shared" si="45"/>
        <v>122400</v>
      </c>
      <c r="Y477" s="11">
        <f t="shared" si="46"/>
        <v>12060</v>
      </c>
    </row>
    <row r="478" spans="2:25" ht="16.5" x14ac:dyDescent="0.3">
      <c r="B478" s="13"/>
      <c r="C478" s="13"/>
      <c r="D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U478" s="10">
        <v>110</v>
      </c>
      <c r="V478" s="10">
        <f t="shared" si="47"/>
        <v>3</v>
      </c>
      <c r="W478" s="10" t="str">
        <f t="shared" si="44"/>
        <v>蓝</v>
      </c>
      <c r="X478" s="11">
        <f t="shared" si="45"/>
        <v>126000</v>
      </c>
      <c r="Y478" s="11">
        <f t="shared" si="46"/>
        <v>12305</v>
      </c>
    </row>
    <row r="479" spans="2:25" ht="16.5" x14ac:dyDescent="0.3">
      <c r="B479" s="13"/>
      <c r="C479" s="13"/>
      <c r="D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U479" s="10">
        <v>111</v>
      </c>
      <c r="V479" s="10">
        <f t="shared" si="47"/>
        <v>3</v>
      </c>
      <c r="W479" s="10" t="str">
        <f t="shared" si="44"/>
        <v>蓝</v>
      </c>
      <c r="X479" s="11">
        <f t="shared" si="45"/>
        <v>129000</v>
      </c>
      <c r="Y479" s="11">
        <f t="shared" si="46"/>
        <v>12550</v>
      </c>
    </row>
    <row r="480" spans="2:25" ht="16.5" x14ac:dyDescent="0.3">
      <c r="B480" s="13"/>
      <c r="C480" s="13"/>
      <c r="D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U480" s="10">
        <v>112</v>
      </c>
      <c r="V480" s="10">
        <f t="shared" si="47"/>
        <v>3</v>
      </c>
      <c r="W480" s="10" t="str">
        <f t="shared" si="44"/>
        <v>蓝</v>
      </c>
      <c r="X480" s="11">
        <f t="shared" si="45"/>
        <v>132600</v>
      </c>
      <c r="Y480" s="11">
        <f t="shared" si="46"/>
        <v>12835</v>
      </c>
    </row>
    <row r="481" spans="2:25" ht="16.5" x14ac:dyDescent="0.3">
      <c r="B481" s="13"/>
      <c r="C481" s="13"/>
      <c r="D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U481" s="10">
        <v>113</v>
      </c>
      <c r="V481" s="10">
        <f t="shared" si="47"/>
        <v>3</v>
      </c>
      <c r="W481" s="10" t="str">
        <f t="shared" si="44"/>
        <v>蓝</v>
      </c>
      <c r="X481" s="11">
        <f t="shared" si="45"/>
        <v>136800</v>
      </c>
      <c r="Y481" s="11">
        <f t="shared" si="46"/>
        <v>13120</v>
      </c>
    </row>
    <row r="482" spans="2:25" ht="16.5" x14ac:dyDescent="0.3">
      <c r="B482" s="13"/>
      <c r="C482" s="13"/>
      <c r="D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U482" s="10">
        <v>114</v>
      </c>
      <c r="V482" s="10">
        <f t="shared" si="47"/>
        <v>3</v>
      </c>
      <c r="W482" s="10" t="str">
        <f t="shared" si="44"/>
        <v>蓝</v>
      </c>
      <c r="X482" s="11">
        <f t="shared" si="45"/>
        <v>140400</v>
      </c>
      <c r="Y482" s="11">
        <f t="shared" si="46"/>
        <v>13405</v>
      </c>
    </row>
    <row r="483" spans="2:25" ht="16.5" x14ac:dyDescent="0.3">
      <c r="B483" s="13"/>
      <c r="C483" s="13"/>
      <c r="D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U483" s="10">
        <v>115</v>
      </c>
      <c r="V483" s="10">
        <f t="shared" si="47"/>
        <v>3</v>
      </c>
      <c r="W483" s="10" t="str">
        <f t="shared" si="44"/>
        <v>蓝</v>
      </c>
      <c r="X483" s="11">
        <f t="shared" si="45"/>
        <v>144600</v>
      </c>
      <c r="Y483" s="11">
        <f t="shared" si="46"/>
        <v>13690</v>
      </c>
    </row>
    <row r="484" spans="2:25" ht="16.5" x14ac:dyDescent="0.3">
      <c r="B484" s="13"/>
      <c r="C484" s="13"/>
      <c r="D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U484" s="10">
        <v>116</v>
      </c>
      <c r="V484" s="10">
        <f t="shared" si="47"/>
        <v>3</v>
      </c>
      <c r="W484" s="10" t="str">
        <f t="shared" si="44"/>
        <v>蓝</v>
      </c>
      <c r="X484" s="11">
        <f t="shared" si="45"/>
        <v>148200</v>
      </c>
      <c r="Y484" s="11">
        <f t="shared" si="46"/>
        <v>13975</v>
      </c>
    </row>
    <row r="485" spans="2:25" ht="16.5" x14ac:dyDescent="0.3">
      <c r="B485" s="13"/>
      <c r="C485" s="13"/>
      <c r="D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U485" s="10">
        <v>117</v>
      </c>
      <c r="V485" s="10">
        <f t="shared" si="47"/>
        <v>3</v>
      </c>
      <c r="W485" s="10" t="str">
        <f t="shared" si="44"/>
        <v>蓝</v>
      </c>
      <c r="X485" s="11">
        <f t="shared" si="45"/>
        <v>151800</v>
      </c>
      <c r="Y485" s="11">
        <f t="shared" si="46"/>
        <v>14260</v>
      </c>
    </row>
    <row r="486" spans="2:25" ht="16.5" x14ac:dyDescent="0.3">
      <c r="B486" s="13"/>
      <c r="C486" s="13"/>
      <c r="D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U486" s="10">
        <v>118</v>
      </c>
      <c r="V486" s="10">
        <f t="shared" si="47"/>
        <v>3</v>
      </c>
      <c r="W486" s="10" t="str">
        <f t="shared" si="44"/>
        <v>蓝</v>
      </c>
      <c r="X486" s="11">
        <f t="shared" si="45"/>
        <v>156000</v>
      </c>
      <c r="Y486" s="11">
        <f t="shared" si="46"/>
        <v>14545</v>
      </c>
    </row>
    <row r="487" spans="2:25" ht="16.5" x14ac:dyDescent="0.3">
      <c r="B487" s="13"/>
      <c r="C487" s="13"/>
      <c r="D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U487" s="10">
        <v>119</v>
      </c>
      <c r="V487" s="10">
        <f t="shared" si="47"/>
        <v>3</v>
      </c>
      <c r="W487" s="10" t="str">
        <f t="shared" si="44"/>
        <v>蓝</v>
      </c>
      <c r="X487" s="11">
        <f t="shared" si="45"/>
        <v>159600</v>
      </c>
      <c r="Y487" s="11">
        <f t="shared" si="46"/>
        <v>14830</v>
      </c>
    </row>
    <row r="488" spans="2:25" ht="16.5" x14ac:dyDescent="0.3">
      <c r="B488" s="13"/>
      <c r="C488" s="13"/>
      <c r="D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U488" s="10">
        <v>120</v>
      </c>
      <c r="V488" s="10">
        <f t="shared" si="47"/>
        <v>3</v>
      </c>
      <c r="W488" s="10" t="str">
        <f t="shared" si="44"/>
        <v>蓝</v>
      </c>
      <c r="X488" s="11">
        <f t="shared" si="45"/>
        <v>163800</v>
      </c>
      <c r="Y488" s="11">
        <f t="shared" si="46"/>
        <v>15115</v>
      </c>
    </row>
    <row r="489" spans="2:25" ht="16.5" x14ac:dyDescent="0.3">
      <c r="B489" s="13"/>
      <c r="C489" s="13"/>
      <c r="D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U489" s="10">
        <v>1</v>
      </c>
      <c r="V489" s="10">
        <f t="shared" si="47"/>
        <v>4</v>
      </c>
      <c r="W489" s="10" t="str">
        <f t="shared" si="44"/>
        <v>紫</v>
      </c>
      <c r="X489" s="11">
        <f t="shared" si="45"/>
        <v>320</v>
      </c>
      <c r="Y489" s="11">
        <f t="shared" si="46"/>
        <v>1000</v>
      </c>
    </row>
    <row r="490" spans="2:25" ht="16.5" x14ac:dyDescent="0.3">
      <c r="B490" s="13"/>
      <c r="C490" s="13"/>
      <c r="D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U490" s="10">
        <v>2</v>
      </c>
      <c r="V490" s="10">
        <f t="shared" si="47"/>
        <v>4</v>
      </c>
      <c r="W490" s="10" t="str">
        <f t="shared" si="44"/>
        <v>紫</v>
      </c>
      <c r="X490" s="11">
        <f t="shared" si="45"/>
        <v>320</v>
      </c>
      <c r="Y490" s="11">
        <f t="shared" si="46"/>
        <v>1010</v>
      </c>
    </row>
    <row r="491" spans="2:25" ht="16.5" x14ac:dyDescent="0.3">
      <c r="B491" s="13"/>
      <c r="C491" s="13"/>
      <c r="D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U491" s="10">
        <v>3</v>
      </c>
      <c r="V491" s="10">
        <f t="shared" si="47"/>
        <v>4</v>
      </c>
      <c r="W491" s="10" t="str">
        <f t="shared" si="44"/>
        <v>紫</v>
      </c>
      <c r="X491" s="11">
        <f t="shared" si="45"/>
        <v>320</v>
      </c>
      <c r="Y491" s="11">
        <f t="shared" si="46"/>
        <v>1020</v>
      </c>
    </row>
    <row r="492" spans="2:25" ht="16.5" x14ac:dyDescent="0.3">
      <c r="B492" s="13"/>
      <c r="C492" s="13"/>
      <c r="D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U492" s="10">
        <v>4</v>
      </c>
      <c r="V492" s="10">
        <f t="shared" si="47"/>
        <v>4</v>
      </c>
      <c r="W492" s="10" t="str">
        <f t="shared" si="44"/>
        <v>紫</v>
      </c>
      <c r="X492" s="11">
        <f t="shared" si="45"/>
        <v>320</v>
      </c>
      <c r="Y492" s="11">
        <f t="shared" si="46"/>
        <v>1030</v>
      </c>
    </row>
    <row r="493" spans="2:25" ht="16.5" x14ac:dyDescent="0.3">
      <c r="B493" s="13"/>
      <c r="C493" s="13"/>
      <c r="D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U493" s="10">
        <v>5</v>
      </c>
      <c r="V493" s="10">
        <f t="shared" si="47"/>
        <v>4</v>
      </c>
      <c r="W493" s="10" t="str">
        <f t="shared" si="44"/>
        <v>紫</v>
      </c>
      <c r="X493" s="11">
        <f t="shared" si="45"/>
        <v>320</v>
      </c>
      <c r="Y493" s="11">
        <f t="shared" si="46"/>
        <v>1040</v>
      </c>
    </row>
    <row r="494" spans="2:25" ht="16.5" x14ac:dyDescent="0.3">
      <c r="B494" s="13"/>
      <c r="C494" s="13"/>
      <c r="D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U494" s="10">
        <v>6</v>
      </c>
      <c r="V494" s="10">
        <f t="shared" si="47"/>
        <v>4</v>
      </c>
      <c r="W494" s="10" t="str">
        <f t="shared" si="44"/>
        <v>紫</v>
      </c>
      <c r="X494" s="11">
        <f t="shared" si="45"/>
        <v>320</v>
      </c>
      <c r="Y494" s="11">
        <f t="shared" si="46"/>
        <v>1050</v>
      </c>
    </row>
    <row r="495" spans="2:25" ht="16.5" x14ac:dyDescent="0.3">
      <c r="B495" s="13"/>
      <c r="C495" s="13"/>
      <c r="D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U495" s="10">
        <v>7</v>
      </c>
      <c r="V495" s="10">
        <f t="shared" si="47"/>
        <v>4</v>
      </c>
      <c r="W495" s="10" t="str">
        <f t="shared" si="44"/>
        <v>紫</v>
      </c>
      <c r="X495" s="11">
        <f t="shared" si="45"/>
        <v>320</v>
      </c>
      <c r="Y495" s="11">
        <f t="shared" si="46"/>
        <v>1060</v>
      </c>
    </row>
    <row r="496" spans="2:25" ht="16.5" x14ac:dyDescent="0.3">
      <c r="B496" s="13"/>
      <c r="C496" s="13"/>
      <c r="D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U496" s="10">
        <v>8</v>
      </c>
      <c r="V496" s="10">
        <f t="shared" si="47"/>
        <v>4</v>
      </c>
      <c r="W496" s="10" t="str">
        <f t="shared" si="44"/>
        <v>紫</v>
      </c>
      <c r="X496" s="11">
        <f t="shared" si="45"/>
        <v>320</v>
      </c>
      <c r="Y496" s="11">
        <f t="shared" si="46"/>
        <v>1070</v>
      </c>
    </row>
    <row r="497" spans="2:25" ht="16.5" x14ac:dyDescent="0.3">
      <c r="B497" s="13"/>
      <c r="C497" s="13"/>
      <c r="D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U497" s="10">
        <v>9</v>
      </c>
      <c r="V497" s="10">
        <f t="shared" si="47"/>
        <v>4</v>
      </c>
      <c r="W497" s="10" t="str">
        <f t="shared" si="44"/>
        <v>紫</v>
      </c>
      <c r="X497" s="11">
        <f t="shared" si="45"/>
        <v>360</v>
      </c>
      <c r="Y497" s="11">
        <f t="shared" si="46"/>
        <v>1080</v>
      </c>
    </row>
    <row r="498" spans="2:25" ht="16.5" x14ac:dyDescent="0.3">
      <c r="B498" s="13"/>
      <c r="C498" s="13"/>
      <c r="D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U498" s="10">
        <v>10</v>
      </c>
      <c r="V498" s="10">
        <f t="shared" si="47"/>
        <v>4</v>
      </c>
      <c r="W498" s="10" t="str">
        <f t="shared" si="44"/>
        <v>紫</v>
      </c>
      <c r="X498" s="11">
        <f t="shared" si="45"/>
        <v>400</v>
      </c>
      <c r="Y498" s="11">
        <f t="shared" si="46"/>
        <v>1090</v>
      </c>
    </row>
    <row r="499" spans="2:25" ht="16.5" x14ac:dyDescent="0.3">
      <c r="B499" s="13"/>
      <c r="C499" s="13"/>
      <c r="D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U499" s="10">
        <v>11</v>
      </c>
      <c r="V499" s="10">
        <f t="shared" si="47"/>
        <v>4</v>
      </c>
      <c r="W499" s="10" t="str">
        <f t="shared" si="44"/>
        <v>紫</v>
      </c>
      <c r="X499" s="11">
        <f t="shared" si="45"/>
        <v>640</v>
      </c>
      <c r="Y499" s="11">
        <f t="shared" si="46"/>
        <v>1100</v>
      </c>
    </row>
    <row r="500" spans="2:25" ht="16.5" x14ac:dyDescent="0.3">
      <c r="B500" s="13"/>
      <c r="C500" s="13"/>
      <c r="D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U500" s="10">
        <v>12</v>
      </c>
      <c r="V500" s="10">
        <f t="shared" si="47"/>
        <v>4</v>
      </c>
      <c r="W500" s="10" t="str">
        <f t="shared" si="44"/>
        <v>紫</v>
      </c>
      <c r="X500" s="11">
        <f t="shared" si="45"/>
        <v>800</v>
      </c>
      <c r="Y500" s="11">
        <f t="shared" si="46"/>
        <v>1120</v>
      </c>
    </row>
    <row r="501" spans="2:25" ht="16.5" x14ac:dyDescent="0.3">
      <c r="B501" s="13"/>
      <c r="C501" s="13"/>
      <c r="D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U501" s="10">
        <v>13</v>
      </c>
      <c r="V501" s="10">
        <f t="shared" si="47"/>
        <v>4</v>
      </c>
      <c r="W501" s="10" t="str">
        <f t="shared" si="44"/>
        <v>紫</v>
      </c>
      <c r="X501" s="11">
        <f t="shared" si="45"/>
        <v>1200</v>
      </c>
      <c r="Y501" s="11">
        <f t="shared" si="46"/>
        <v>1140</v>
      </c>
    </row>
    <row r="502" spans="2:25" ht="16.5" x14ac:dyDescent="0.3">
      <c r="B502" s="13"/>
      <c r="C502" s="13"/>
      <c r="D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U502" s="10">
        <v>14</v>
      </c>
      <c r="V502" s="10">
        <f t="shared" si="47"/>
        <v>4</v>
      </c>
      <c r="W502" s="10" t="str">
        <f t="shared" si="44"/>
        <v>紫</v>
      </c>
      <c r="X502" s="11">
        <f t="shared" si="45"/>
        <v>1600</v>
      </c>
      <c r="Y502" s="11">
        <f t="shared" si="46"/>
        <v>1160</v>
      </c>
    </row>
    <row r="503" spans="2:25" ht="16.5" x14ac:dyDescent="0.3">
      <c r="B503" s="13"/>
      <c r="C503" s="13"/>
      <c r="D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U503" s="10">
        <v>15</v>
      </c>
      <c r="V503" s="10">
        <f t="shared" si="47"/>
        <v>4</v>
      </c>
      <c r="W503" s="10" t="str">
        <f t="shared" si="44"/>
        <v>紫</v>
      </c>
      <c r="X503" s="11">
        <f t="shared" si="45"/>
        <v>2000</v>
      </c>
      <c r="Y503" s="11">
        <f t="shared" si="46"/>
        <v>1180</v>
      </c>
    </row>
    <row r="504" spans="2:25" ht="16.5" x14ac:dyDescent="0.3">
      <c r="B504" s="13"/>
      <c r="C504" s="13"/>
      <c r="D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U504" s="10">
        <v>16</v>
      </c>
      <c r="V504" s="10">
        <f t="shared" si="47"/>
        <v>4</v>
      </c>
      <c r="W504" s="10" t="str">
        <f t="shared" si="44"/>
        <v>紫</v>
      </c>
      <c r="X504" s="11">
        <f t="shared" si="45"/>
        <v>2400</v>
      </c>
      <c r="Y504" s="11">
        <f t="shared" si="46"/>
        <v>1200</v>
      </c>
    </row>
    <row r="505" spans="2:25" ht="16.5" x14ac:dyDescent="0.3">
      <c r="B505" s="13"/>
      <c r="C505" s="13"/>
      <c r="D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U505" s="10">
        <v>17</v>
      </c>
      <c r="V505" s="10">
        <f t="shared" si="47"/>
        <v>4</v>
      </c>
      <c r="W505" s="10" t="str">
        <f t="shared" si="44"/>
        <v>紫</v>
      </c>
      <c r="X505" s="11">
        <f t="shared" si="45"/>
        <v>3200</v>
      </c>
      <c r="Y505" s="11">
        <f t="shared" si="46"/>
        <v>1220</v>
      </c>
    </row>
    <row r="506" spans="2:25" ht="16.5" x14ac:dyDescent="0.3">
      <c r="B506" s="13"/>
      <c r="C506" s="13"/>
      <c r="D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U506" s="10">
        <v>18</v>
      </c>
      <c r="V506" s="10">
        <f t="shared" si="47"/>
        <v>4</v>
      </c>
      <c r="W506" s="10" t="str">
        <f t="shared" si="44"/>
        <v>紫</v>
      </c>
      <c r="X506" s="11">
        <f t="shared" si="45"/>
        <v>4000</v>
      </c>
      <c r="Y506" s="11">
        <f t="shared" si="46"/>
        <v>1240</v>
      </c>
    </row>
    <row r="507" spans="2:25" ht="16.5" x14ac:dyDescent="0.3">
      <c r="B507" s="13"/>
      <c r="C507" s="13"/>
      <c r="D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U507" s="10">
        <v>19</v>
      </c>
      <c r="V507" s="10">
        <f t="shared" si="47"/>
        <v>4</v>
      </c>
      <c r="W507" s="10" t="str">
        <f t="shared" si="44"/>
        <v>紫</v>
      </c>
      <c r="X507" s="11">
        <f t="shared" si="45"/>
        <v>4800</v>
      </c>
      <c r="Y507" s="11">
        <f t="shared" si="46"/>
        <v>1260</v>
      </c>
    </row>
    <row r="508" spans="2:25" ht="16.5" x14ac:dyDescent="0.3">
      <c r="B508" s="13"/>
      <c r="C508" s="13"/>
      <c r="D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U508" s="10">
        <v>20</v>
      </c>
      <c r="V508" s="10">
        <f t="shared" si="47"/>
        <v>4</v>
      </c>
      <c r="W508" s="10" t="str">
        <f t="shared" si="44"/>
        <v>紫</v>
      </c>
      <c r="X508" s="11">
        <f t="shared" si="45"/>
        <v>5600</v>
      </c>
      <c r="Y508" s="11">
        <f t="shared" si="46"/>
        <v>1280</v>
      </c>
    </row>
    <row r="509" spans="2:25" ht="16.5" x14ac:dyDescent="0.3">
      <c r="B509" s="13"/>
      <c r="C509" s="13"/>
      <c r="D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U509" s="10">
        <v>21</v>
      </c>
      <c r="V509" s="10">
        <f t="shared" si="47"/>
        <v>4</v>
      </c>
      <c r="W509" s="10" t="str">
        <f t="shared" si="44"/>
        <v>紫</v>
      </c>
      <c r="X509" s="11">
        <f t="shared" si="45"/>
        <v>6400</v>
      </c>
      <c r="Y509" s="11">
        <f t="shared" si="46"/>
        <v>1300</v>
      </c>
    </row>
    <row r="510" spans="2:25" ht="16.5" x14ac:dyDescent="0.3">
      <c r="B510" s="13"/>
      <c r="C510" s="13"/>
      <c r="D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U510" s="10">
        <v>22</v>
      </c>
      <c r="V510" s="10">
        <f t="shared" si="47"/>
        <v>4</v>
      </c>
      <c r="W510" s="10" t="str">
        <f t="shared" si="44"/>
        <v>紫</v>
      </c>
      <c r="X510" s="11">
        <f t="shared" si="45"/>
        <v>7200</v>
      </c>
      <c r="Y510" s="11">
        <f t="shared" si="46"/>
        <v>1333</v>
      </c>
    </row>
    <row r="511" spans="2:25" ht="16.5" x14ac:dyDescent="0.3">
      <c r="B511" s="13"/>
      <c r="C511" s="13"/>
      <c r="D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U511" s="10">
        <v>23</v>
      </c>
      <c r="V511" s="10">
        <f t="shared" si="47"/>
        <v>4</v>
      </c>
      <c r="W511" s="10" t="str">
        <f t="shared" si="44"/>
        <v>紫</v>
      </c>
      <c r="X511" s="11">
        <f t="shared" si="45"/>
        <v>8000</v>
      </c>
      <c r="Y511" s="11">
        <f t="shared" si="46"/>
        <v>1366</v>
      </c>
    </row>
    <row r="512" spans="2:25" ht="16.5" x14ac:dyDescent="0.3">
      <c r="B512" s="13"/>
      <c r="C512" s="13"/>
      <c r="D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U512" s="10">
        <v>24</v>
      </c>
      <c r="V512" s="10">
        <f t="shared" si="47"/>
        <v>4</v>
      </c>
      <c r="W512" s="10" t="str">
        <f t="shared" si="44"/>
        <v>紫</v>
      </c>
      <c r="X512" s="11">
        <f t="shared" si="45"/>
        <v>8800</v>
      </c>
      <c r="Y512" s="11">
        <f t="shared" si="46"/>
        <v>1399</v>
      </c>
    </row>
    <row r="513" spans="2:25" ht="16.5" x14ac:dyDescent="0.3">
      <c r="B513" s="13"/>
      <c r="C513" s="13"/>
      <c r="D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U513" s="10">
        <v>25</v>
      </c>
      <c r="V513" s="10">
        <f t="shared" si="47"/>
        <v>4</v>
      </c>
      <c r="W513" s="10" t="str">
        <f t="shared" si="44"/>
        <v>紫</v>
      </c>
      <c r="X513" s="11">
        <f t="shared" si="45"/>
        <v>9600</v>
      </c>
      <c r="Y513" s="11">
        <f t="shared" si="46"/>
        <v>1432</v>
      </c>
    </row>
    <row r="514" spans="2:25" ht="16.5" x14ac:dyDescent="0.3">
      <c r="B514" s="13"/>
      <c r="C514" s="13"/>
      <c r="D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U514" s="10">
        <v>26</v>
      </c>
      <c r="V514" s="10">
        <f t="shared" si="47"/>
        <v>4</v>
      </c>
      <c r="W514" s="10" t="str">
        <f t="shared" si="44"/>
        <v>紫</v>
      </c>
      <c r="X514" s="11">
        <f t="shared" si="45"/>
        <v>10400</v>
      </c>
      <c r="Y514" s="11">
        <f t="shared" si="46"/>
        <v>1465</v>
      </c>
    </row>
    <row r="515" spans="2:25" ht="16.5" x14ac:dyDescent="0.3">
      <c r="B515" s="13"/>
      <c r="C515" s="13"/>
      <c r="D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U515" s="10">
        <v>27</v>
      </c>
      <c r="V515" s="10">
        <f t="shared" si="47"/>
        <v>4</v>
      </c>
      <c r="W515" s="10" t="str">
        <f t="shared" si="44"/>
        <v>紫</v>
      </c>
      <c r="X515" s="11">
        <f t="shared" si="45"/>
        <v>11200</v>
      </c>
      <c r="Y515" s="11">
        <f t="shared" si="46"/>
        <v>1498</v>
      </c>
    </row>
    <row r="516" spans="2:25" ht="16.5" x14ac:dyDescent="0.3">
      <c r="B516" s="13"/>
      <c r="C516" s="13"/>
      <c r="D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U516" s="10">
        <v>28</v>
      </c>
      <c r="V516" s="10">
        <f t="shared" si="47"/>
        <v>4</v>
      </c>
      <c r="W516" s="10" t="str">
        <f t="shared" si="44"/>
        <v>紫</v>
      </c>
      <c r="X516" s="11">
        <f t="shared" si="45"/>
        <v>12000</v>
      </c>
      <c r="Y516" s="11">
        <f t="shared" si="46"/>
        <v>1531</v>
      </c>
    </row>
    <row r="517" spans="2:25" ht="16.5" x14ac:dyDescent="0.3">
      <c r="B517" s="13"/>
      <c r="C517" s="13"/>
      <c r="D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U517" s="10">
        <v>29</v>
      </c>
      <c r="V517" s="10">
        <f t="shared" si="47"/>
        <v>4</v>
      </c>
      <c r="W517" s="10" t="str">
        <f t="shared" si="44"/>
        <v>紫</v>
      </c>
      <c r="X517" s="11">
        <f t="shared" si="45"/>
        <v>11200</v>
      </c>
      <c r="Y517" s="11">
        <f t="shared" si="46"/>
        <v>1564</v>
      </c>
    </row>
    <row r="518" spans="2:25" ht="16.5" x14ac:dyDescent="0.3">
      <c r="B518" s="13"/>
      <c r="C518" s="13"/>
      <c r="D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U518" s="10">
        <v>30</v>
      </c>
      <c r="V518" s="10">
        <f t="shared" si="47"/>
        <v>4</v>
      </c>
      <c r="W518" s="10" t="str">
        <f t="shared" si="44"/>
        <v>紫</v>
      </c>
      <c r="X518" s="11">
        <f t="shared" si="45"/>
        <v>11200</v>
      </c>
      <c r="Y518" s="11">
        <f t="shared" si="46"/>
        <v>1597</v>
      </c>
    </row>
    <row r="519" spans="2:25" ht="16.5" x14ac:dyDescent="0.3">
      <c r="B519" s="13"/>
      <c r="C519" s="13"/>
      <c r="D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U519" s="10">
        <v>31</v>
      </c>
      <c r="V519" s="10">
        <f t="shared" si="47"/>
        <v>4</v>
      </c>
      <c r="W519" s="10" t="str">
        <f t="shared" si="44"/>
        <v>紫</v>
      </c>
      <c r="X519" s="11">
        <f t="shared" si="45"/>
        <v>12000</v>
      </c>
      <c r="Y519" s="11">
        <f t="shared" si="46"/>
        <v>1630</v>
      </c>
    </row>
    <row r="520" spans="2:25" ht="16.5" x14ac:dyDescent="0.3">
      <c r="B520" s="13"/>
      <c r="C520" s="13"/>
      <c r="D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U520" s="10">
        <v>32</v>
      </c>
      <c r="V520" s="10">
        <f t="shared" si="47"/>
        <v>4</v>
      </c>
      <c r="W520" s="10" t="str">
        <f t="shared" si="44"/>
        <v>紫</v>
      </c>
      <c r="X520" s="11">
        <f t="shared" si="45"/>
        <v>12000</v>
      </c>
      <c r="Y520" s="11">
        <f t="shared" si="46"/>
        <v>1679</v>
      </c>
    </row>
    <row r="521" spans="2:25" ht="16.5" x14ac:dyDescent="0.3">
      <c r="B521" s="13"/>
      <c r="C521" s="13"/>
      <c r="D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U521" s="10">
        <v>33</v>
      </c>
      <c r="V521" s="10">
        <f t="shared" si="47"/>
        <v>4</v>
      </c>
      <c r="W521" s="10" t="str">
        <f t="shared" ref="W521:W584" si="48">VLOOKUP(V521,$H$8:$I$15,2,0)</f>
        <v>紫</v>
      </c>
      <c r="X521" s="11">
        <f t="shared" ref="X521:X584" si="49">IF(W521="主角",0,VLOOKUP(U521,$K$8:$R$128,MATCH(W521,$K$8:$R$8,0),0))</f>
        <v>12000</v>
      </c>
      <c r="Y521" s="11">
        <f t="shared" ref="Y521:Y584" si="50">ROUND(VLOOKUP(U521,$C$8:$D$128,2,0),0)</f>
        <v>1728</v>
      </c>
    </row>
    <row r="522" spans="2:25" ht="16.5" x14ac:dyDescent="0.3">
      <c r="B522" s="13"/>
      <c r="C522" s="13"/>
      <c r="D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U522" s="10">
        <v>34</v>
      </c>
      <c r="V522" s="10">
        <f t="shared" ref="V522:V585" si="51">IF(U522&gt;U521,V521,V521+1)</f>
        <v>4</v>
      </c>
      <c r="W522" s="10" t="str">
        <f t="shared" si="48"/>
        <v>紫</v>
      </c>
      <c r="X522" s="11">
        <f t="shared" si="49"/>
        <v>12800</v>
      </c>
      <c r="Y522" s="11">
        <f t="shared" si="50"/>
        <v>1777</v>
      </c>
    </row>
    <row r="523" spans="2:25" ht="16.5" x14ac:dyDescent="0.3">
      <c r="B523" s="13"/>
      <c r="C523" s="13"/>
      <c r="D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U523" s="10">
        <v>35</v>
      </c>
      <c r="V523" s="10">
        <f t="shared" si="51"/>
        <v>4</v>
      </c>
      <c r="W523" s="10" t="str">
        <f t="shared" si="48"/>
        <v>紫</v>
      </c>
      <c r="X523" s="11">
        <f t="shared" si="49"/>
        <v>12800</v>
      </c>
      <c r="Y523" s="11">
        <f t="shared" si="50"/>
        <v>1826</v>
      </c>
    </row>
    <row r="524" spans="2:25" ht="16.5" x14ac:dyDescent="0.3">
      <c r="B524" s="13"/>
      <c r="C524" s="13"/>
      <c r="D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U524" s="10">
        <v>36</v>
      </c>
      <c r="V524" s="10">
        <f t="shared" si="51"/>
        <v>4</v>
      </c>
      <c r="W524" s="10" t="str">
        <f t="shared" si="48"/>
        <v>紫</v>
      </c>
      <c r="X524" s="11">
        <f t="shared" si="49"/>
        <v>13600</v>
      </c>
      <c r="Y524" s="11">
        <f t="shared" si="50"/>
        <v>1875</v>
      </c>
    </row>
    <row r="525" spans="2:25" ht="16.5" x14ac:dyDescent="0.3">
      <c r="B525" s="13"/>
      <c r="C525" s="13"/>
      <c r="D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U525" s="10">
        <v>37</v>
      </c>
      <c r="V525" s="10">
        <f t="shared" si="51"/>
        <v>4</v>
      </c>
      <c r="W525" s="10" t="str">
        <f t="shared" si="48"/>
        <v>紫</v>
      </c>
      <c r="X525" s="11">
        <f t="shared" si="49"/>
        <v>13600</v>
      </c>
      <c r="Y525" s="11">
        <f t="shared" si="50"/>
        <v>1924</v>
      </c>
    </row>
    <row r="526" spans="2:25" ht="16.5" x14ac:dyDescent="0.3">
      <c r="B526" s="13"/>
      <c r="C526" s="13"/>
      <c r="D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U526" s="10">
        <v>38</v>
      </c>
      <c r="V526" s="10">
        <f t="shared" si="51"/>
        <v>4</v>
      </c>
      <c r="W526" s="10" t="str">
        <f t="shared" si="48"/>
        <v>紫</v>
      </c>
      <c r="X526" s="11">
        <f t="shared" si="49"/>
        <v>14400</v>
      </c>
      <c r="Y526" s="11">
        <f t="shared" si="50"/>
        <v>1973</v>
      </c>
    </row>
    <row r="527" spans="2:25" ht="16.5" x14ac:dyDescent="0.3">
      <c r="B527" s="13"/>
      <c r="C527" s="13"/>
      <c r="D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U527" s="10">
        <v>39</v>
      </c>
      <c r="V527" s="10">
        <f t="shared" si="51"/>
        <v>4</v>
      </c>
      <c r="W527" s="10" t="str">
        <f t="shared" si="48"/>
        <v>紫</v>
      </c>
      <c r="X527" s="11">
        <f t="shared" si="49"/>
        <v>14400</v>
      </c>
      <c r="Y527" s="11">
        <f t="shared" si="50"/>
        <v>2022</v>
      </c>
    </row>
    <row r="528" spans="2:25" ht="16.5" x14ac:dyDescent="0.3">
      <c r="B528" s="13"/>
      <c r="C528" s="13"/>
      <c r="D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U528" s="10">
        <v>40</v>
      </c>
      <c r="V528" s="10">
        <f t="shared" si="51"/>
        <v>4</v>
      </c>
      <c r="W528" s="10" t="str">
        <f t="shared" si="48"/>
        <v>紫</v>
      </c>
      <c r="X528" s="11">
        <f t="shared" si="49"/>
        <v>15200</v>
      </c>
      <c r="Y528" s="11">
        <f t="shared" si="50"/>
        <v>2071</v>
      </c>
    </row>
    <row r="529" spans="2:25" ht="16.5" x14ac:dyDescent="0.3">
      <c r="B529" s="13"/>
      <c r="C529" s="13"/>
      <c r="D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U529" s="10">
        <v>41</v>
      </c>
      <c r="V529" s="10">
        <f t="shared" si="51"/>
        <v>4</v>
      </c>
      <c r="W529" s="10" t="str">
        <f t="shared" si="48"/>
        <v>紫</v>
      </c>
      <c r="X529" s="11">
        <f t="shared" si="49"/>
        <v>15200</v>
      </c>
      <c r="Y529" s="11">
        <f t="shared" si="50"/>
        <v>2120</v>
      </c>
    </row>
    <row r="530" spans="2:25" ht="16.5" x14ac:dyDescent="0.3">
      <c r="B530" s="13"/>
      <c r="C530" s="13"/>
      <c r="D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U530" s="10">
        <v>42</v>
      </c>
      <c r="V530" s="10">
        <f t="shared" si="51"/>
        <v>4</v>
      </c>
      <c r="W530" s="10" t="str">
        <f t="shared" si="48"/>
        <v>紫</v>
      </c>
      <c r="X530" s="11">
        <f t="shared" si="49"/>
        <v>16000</v>
      </c>
      <c r="Y530" s="11">
        <f t="shared" si="50"/>
        <v>2188</v>
      </c>
    </row>
    <row r="531" spans="2:25" ht="16.5" x14ac:dyDescent="0.3">
      <c r="B531" s="13"/>
      <c r="C531" s="13"/>
      <c r="D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U531" s="10">
        <v>43</v>
      </c>
      <c r="V531" s="10">
        <f t="shared" si="51"/>
        <v>4</v>
      </c>
      <c r="W531" s="10" t="str">
        <f t="shared" si="48"/>
        <v>紫</v>
      </c>
      <c r="X531" s="11">
        <f t="shared" si="49"/>
        <v>16800</v>
      </c>
      <c r="Y531" s="11">
        <f t="shared" si="50"/>
        <v>2256</v>
      </c>
    </row>
    <row r="532" spans="2:25" ht="16.5" x14ac:dyDescent="0.3">
      <c r="B532" s="13"/>
      <c r="C532" s="13"/>
      <c r="D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U532" s="10">
        <v>44</v>
      </c>
      <c r="V532" s="10">
        <f t="shared" si="51"/>
        <v>4</v>
      </c>
      <c r="W532" s="10" t="str">
        <f t="shared" si="48"/>
        <v>紫</v>
      </c>
      <c r="X532" s="11">
        <f t="shared" si="49"/>
        <v>16800</v>
      </c>
      <c r="Y532" s="11">
        <f t="shared" si="50"/>
        <v>2324</v>
      </c>
    </row>
    <row r="533" spans="2:25" ht="16.5" x14ac:dyDescent="0.3">
      <c r="B533" s="13"/>
      <c r="C533" s="13"/>
      <c r="D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U533" s="10">
        <v>45</v>
      </c>
      <c r="V533" s="10">
        <f t="shared" si="51"/>
        <v>4</v>
      </c>
      <c r="W533" s="10" t="str">
        <f t="shared" si="48"/>
        <v>紫</v>
      </c>
      <c r="X533" s="11">
        <f t="shared" si="49"/>
        <v>17600</v>
      </c>
      <c r="Y533" s="11">
        <f t="shared" si="50"/>
        <v>2392</v>
      </c>
    </row>
    <row r="534" spans="2:25" ht="16.5" x14ac:dyDescent="0.3">
      <c r="B534" s="13"/>
      <c r="C534" s="13"/>
      <c r="D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U534" s="10">
        <v>46</v>
      </c>
      <c r="V534" s="10">
        <f t="shared" si="51"/>
        <v>4</v>
      </c>
      <c r="W534" s="10" t="str">
        <f t="shared" si="48"/>
        <v>紫</v>
      </c>
      <c r="X534" s="11">
        <f t="shared" si="49"/>
        <v>18400</v>
      </c>
      <c r="Y534" s="11">
        <f t="shared" si="50"/>
        <v>2460</v>
      </c>
    </row>
    <row r="535" spans="2:25" ht="16.5" x14ac:dyDescent="0.3">
      <c r="B535" s="13"/>
      <c r="C535" s="13"/>
      <c r="D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U535" s="10">
        <v>47</v>
      </c>
      <c r="V535" s="10">
        <f t="shared" si="51"/>
        <v>4</v>
      </c>
      <c r="W535" s="10" t="str">
        <f t="shared" si="48"/>
        <v>紫</v>
      </c>
      <c r="X535" s="11">
        <f t="shared" si="49"/>
        <v>19200</v>
      </c>
      <c r="Y535" s="11">
        <f t="shared" si="50"/>
        <v>2528</v>
      </c>
    </row>
    <row r="536" spans="2:25" ht="16.5" x14ac:dyDescent="0.3">
      <c r="B536" s="13"/>
      <c r="C536" s="13"/>
      <c r="D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U536" s="10">
        <v>48</v>
      </c>
      <c r="V536" s="10">
        <f t="shared" si="51"/>
        <v>4</v>
      </c>
      <c r="W536" s="10" t="str">
        <f t="shared" si="48"/>
        <v>紫</v>
      </c>
      <c r="X536" s="11">
        <f t="shared" si="49"/>
        <v>20000</v>
      </c>
      <c r="Y536" s="11">
        <f t="shared" si="50"/>
        <v>2596</v>
      </c>
    </row>
    <row r="537" spans="2:25" ht="16.5" x14ac:dyDescent="0.3">
      <c r="B537" s="13"/>
      <c r="C537" s="13"/>
      <c r="D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U537" s="10">
        <v>49</v>
      </c>
      <c r="V537" s="10">
        <f t="shared" si="51"/>
        <v>4</v>
      </c>
      <c r="W537" s="10" t="str">
        <f t="shared" si="48"/>
        <v>紫</v>
      </c>
      <c r="X537" s="11">
        <f t="shared" si="49"/>
        <v>20000</v>
      </c>
      <c r="Y537" s="11">
        <f t="shared" si="50"/>
        <v>2664</v>
      </c>
    </row>
    <row r="538" spans="2:25" ht="16.5" x14ac:dyDescent="0.3">
      <c r="B538" s="13"/>
      <c r="C538" s="13"/>
      <c r="D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U538" s="10">
        <v>50</v>
      </c>
      <c r="V538" s="10">
        <f t="shared" si="51"/>
        <v>4</v>
      </c>
      <c r="W538" s="10" t="str">
        <f t="shared" si="48"/>
        <v>紫</v>
      </c>
      <c r="X538" s="11">
        <f t="shared" si="49"/>
        <v>20800</v>
      </c>
      <c r="Y538" s="11">
        <f t="shared" si="50"/>
        <v>2732</v>
      </c>
    </row>
    <row r="539" spans="2:25" ht="16.5" x14ac:dyDescent="0.3">
      <c r="B539" s="13"/>
      <c r="C539" s="13"/>
      <c r="D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U539" s="10">
        <v>51</v>
      </c>
      <c r="V539" s="10">
        <f t="shared" si="51"/>
        <v>4</v>
      </c>
      <c r="W539" s="10" t="str">
        <f t="shared" si="48"/>
        <v>紫</v>
      </c>
      <c r="X539" s="11">
        <f t="shared" si="49"/>
        <v>21600</v>
      </c>
      <c r="Y539" s="11">
        <f t="shared" si="50"/>
        <v>2800</v>
      </c>
    </row>
    <row r="540" spans="2:25" ht="16.5" x14ac:dyDescent="0.3">
      <c r="B540" s="13"/>
      <c r="C540" s="13"/>
      <c r="D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U540" s="10">
        <v>52</v>
      </c>
      <c r="V540" s="10">
        <f t="shared" si="51"/>
        <v>4</v>
      </c>
      <c r="W540" s="10" t="str">
        <f t="shared" si="48"/>
        <v>紫</v>
      </c>
      <c r="X540" s="11">
        <f t="shared" si="49"/>
        <v>22400</v>
      </c>
      <c r="Y540" s="11">
        <f t="shared" si="50"/>
        <v>2890</v>
      </c>
    </row>
    <row r="541" spans="2:25" ht="16.5" x14ac:dyDescent="0.3">
      <c r="B541" s="13"/>
      <c r="C541" s="13"/>
      <c r="D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U541" s="10">
        <v>53</v>
      </c>
      <c r="V541" s="10">
        <f t="shared" si="51"/>
        <v>4</v>
      </c>
      <c r="W541" s="10" t="str">
        <f t="shared" si="48"/>
        <v>紫</v>
      </c>
      <c r="X541" s="11">
        <f t="shared" si="49"/>
        <v>24000</v>
      </c>
      <c r="Y541" s="11">
        <f t="shared" si="50"/>
        <v>2980</v>
      </c>
    </row>
    <row r="542" spans="2:25" ht="16.5" x14ac:dyDescent="0.3">
      <c r="B542" s="13"/>
      <c r="C542" s="13"/>
      <c r="D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U542" s="10">
        <v>54</v>
      </c>
      <c r="V542" s="10">
        <f t="shared" si="51"/>
        <v>4</v>
      </c>
      <c r="W542" s="10" t="str">
        <f t="shared" si="48"/>
        <v>紫</v>
      </c>
      <c r="X542" s="11">
        <f t="shared" si="49"/>
        <v>24800</v>
      </c>
      <c r="Y542" s="11">
        <f t="shared" si="50"/>
        <v>3070</v>
      </c>
    </row>
    <row r="543" spans="2:25" ht="16.5" x14ac:dyDescent="0.3">
      <c r="B543" s="13"/>
      <c r="C543" s="13"/>
      <c r="D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U543" s="10">
        <v>55</v>
      </c>
      <c r="V543" s="10">
        <f t="shared" si="51"/>
        <v>4</v>
      </c>
      <c r="W543" s="10" t="str">
        <f t="shared" si="48"/>
        <v>紫</v>
      </c>
      <c r="X543" s="11">
        <f t="shared" si="49"/>
        <v>25600</v>
      </c>
      <c r="Y543" s="11">
        <f t="shared" si="50"/>
        <v>3160</v>
      </c>
    </row>
    <row r="544" spans="2:25" ht="16.5" x14ac:dyDescent="0.3">
      <c r="B544" s="13"/>
      <c r="C544" s="13"/>
      <c r="D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U544" s="10">
        <v>56</v>
      </c>
      <c r="V544" s="10">
        <f t="shared" si="51"/>
        <v>4</v>
      </c>
      <c r="W544" s="10" t="str">
        <f t="shared" si="48"/>
        <v>紫</v>
      </c>
      <c r="X544" s="11">
        <f t="shared" si="49"/>
        <v>27200</v>
      </c>
      <c r="Y544" s="11">
        <f t="shared" si="50"/>
        <v>3250</v>
      </c>
    </row>
    <row r="545" spans="2:25" ht="16.5" x14ac:dyDescent="0.3">
      <c r="B545" s="13"/>
      <c r="C545" s="13"/>
      <c r="D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U545" s="10">
        <v>57</v>
      </c>
      <c r="V545" s="10">
        <f t="shared" si="51"/>
        <v>4</v>
      </c>
      <c r="W545" s="10" t="str">
        <f t="shared" si="48"/>
        <v>紫</v>
      </c>
      <c r="X545" s="11">
        <f t="shared" si="49"/>
        <v>28000</v>
      </c>
      <c r="Y545" s="11">
        <f t="shared" si="50"/>
        <v>3340</v>
      </c>
    </row>
    <row r="546" spans="2:25" ht="16.5" x14ac:dyDescent="0.3">
      <c r="B546" s="13"/>
      <c r="C546" s="13"/>
      <c r="D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U546" s="10">
        <v>58</v>
      </c>
      <c r="V546" s="10">
        <f t="shared" si="51"/>
        <v>4</v>
      </c>
      <c r="W546" s="10" t="str">
        <f t="shared" si="48"/>
        <v>紫</v>
      </c>
      <c r="X546" s="11">
        <f t="shared" si="49"/>
        <v>28800</v>
      </c>
      <c r="Y546" s="11">
        <f t="shared" si="50"/>
        <v>3430</v>
      </c>
    </row>
    <row r="547" spans="2:25" ht="16.5" x14ac:dyDescent="0.3">
      <c r="B547" s="13"/>
      <c r="C547" s="13"/>
      <c r="D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U547" s="10">
        <v>59</v>
      </c>
      <c r="V547" s="10">
        <f t="shared" si="51"/>
        <v>4</v>
      </c>
      <c r="W547" s="10" t="str">
        <f t="shared" si="48"/>
        <v>紫</v>
      </c>
      <c r="X547" s="11">
        <f t="shared" si="49"/>
        <v>29600</v>
      </c>
      <c r="Y547" s="11">
        <f t="shared" si="50"/>
        <v>3520</v>
      </c>
    </row>
    <row r="548" spans="2:25" ht="16.5" x14ac:dyDescent="0.3">
      <c r="B548" s="13"/>
      <c r="C548" s="13"/>
      <c r="D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U548" s="10">
        <v>60</v>
      </c>
      <c r="V548" s="10">
        <f t="shared" si="51"/>
        <v>4</v>
      </c>
      <c r="W548" s="10" t="str">
        <f t="shared" si="48"/>
        <v>紫</v>
      </c>
      <c r="X548" s="11">
        <f t="shared" si="49"/>
        <v>31200</v>
      </c>
      <c r="Y548" s="11">
        <f t="shared" si="50"/>
        <v>3610</v>
      </c>
    </row>
    <row r="549" spans="2:25" ht="16.5" x14ac:dyDescent="0.3">
      <c r="B549" s="13"/>
      <c r="C549" s="13"/>
      <c r="D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U549" s="10">
        <v>61</v>
      </c>
      <c r="V549" s="10">
        <f t="shared" si="51"/>
        <v>4</v>
      </c>
      <c r="W549" s="10" t="str">
        <f t="shared" si="48"/>
        <v>紫</v>
      </c>
      <c r="X549" s="11">
        <f t="shared" si="49"/>
        <v>32000</v>
      </c>
      <c r="Y549" s="11">
        <f t="shared" si="50"/>
        <v>3700</v>
      </c>
    </row>
    <row r="550" spans="2:25" ht="16.5" x14ac:dyDescent="0.3">
      <c r="B550" s="13"/>
      <c r="C550" s="13"/>
      <c r="D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U550" s="10">
        <v>62</v>
      </c>
      <c r="V550" s="10">
        <f t="shared" si="51"/>
        <v>4</v>
      </c>
      <c r="W550" s="10" t="str">
        <f t="shared" si="48"/>
        <v>紫</v>
      </c>
      <c r="X550" s="11">
        <f t="shared" si="49"/>
        <v>33600</v>
      </c>
      <c r="Y550" s="11">
        <f t="shared" si="50"/>
        <v>3815</v>
      </c>
    </row>
    <row r="551" spans="2:25" ht="16.5" x14ac:dyDescent="0.3">
      <c r="B551" s="13"/>
      <c r="C551" s="13"/>
      <c r="D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U551" s="10">
        <v>63</v>
      </c>
      <c r="V551" s="10">
        <f t="shared" si="51"/>
        <v>4</v>
      </c>
      <c r="W551" s="10" t="str">
        <f t="shared" si="48"/>
        <v>紫</v>
      </c>
      <c r="X551" s="11">
        <f t="shared" si="49"/>
        <v>35200</v>
      </c>
      <c r="Y551" s="11">
        <f t="shared" si="50"/>
        <v>3930</v>
      </c>
    </row>
    <row r="552" spans="2:25" ht="16.5" x14ac:dyDescent="0.3">
      <c r="B552" s="13"/>
      <c r="C552" s="13"/>
      <c r="D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U552" s="10">
        <v>64</v>
      </c>
      <c r="V552" s="10">
        <f t="shared" si="51"/>
        <v>4</v>
      </c>
      <c r="W552" s="10" t="str">
        <f t="shared" si="48"/>
        <v>紫</v>
      </c>
      <c r="X552" s="11">
        <f t="shared" si="49"/>
        <v>36800</v>
      </c>
      <c r="Y552" s="11">
        <f t="shared" si="50"/>
        <v>4045</v>
      </c>
    </row>
    <row r="553" spans="2:25" ht="16.5" x14ac:dyDescent="0.3">
      <c r="B553" s="13"/>
      <c r="C553" s="13"/>
      <c r="D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U553" s="10">
        <v>65</v>
      </c>
      <c r="V553" s="10">
        <f t="shared" si="51"/>
        <v>4</v>
      </c>
      <c r="W553" s="10" t="str">
        <f t="shared" si="48"/>
        <v>紫</v>
      </c>
      <c r="X553" s="11">
        <f t="shared" si="49"/>
        <v>38400</v>
      </c>
      <c r="Y553" s="11">
        <f t="shared" si="50"/>
        <v>4160</v>
      </c>
    </row>
    <row r="554" spans="2:25" ht="16.5" x14ac:dyDescent="0.3">
      <c r="B554" s="13"/>
      <c r="C554" s="13"/>
      <c r="D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U554" s="10">
        <v>66</v>
      </c>
      <c r="V554" s="10">
        <f t="shared" si="51"/>
        <v>4</v>
      </c>
      <c r="W554" s="10" t="str">
        <f t="shared" si="48"/>
        <v>紫</v>
      </c>
      <c r="X554" s="11">
        <f t="shared" si="49"/>
        <v>40000</v>
      </c>
      <c r="Y554" s="11">
        <f t="shared" si="50"/>
        <v>4275</v>
      </c>
    </row>
    <row r="555" spans="2:25" ht="16.5" x14ac:dyDescent="0.3">
      <c r="B555" s="13"/>
      <c r="C555" s="13"/>
      <c r="D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U555" s="10">
        <v>67</v>
      </c>
      <c r="V555" s="10">
        <f t="shared" si="51"/>
        <v>4</v>
      </c>
      <c r="W555" s="10" t="str">
        <f t="shared" si="48"/>
        <v>紫</v>
      </c>
      <c r="X555" s="11">
        <f t="shared" si="49"/>
        <v>40800</v>
      </c>
      <c r="Y555" s="11">
        <f t="shared" si="50"/>
        <v>4390</v>
      </c>
    </row>
    <row r="556" spans="2:25" ht="16.5" x14ac:dyDescent="0.3">
      <c r="B556" s="13"/>
      <c r="C556" s="13"/>
      <c r="D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U556" s="10">
        <v>68</v>
      </c>
      <c r="V556" s="10">
        <f t="shared" si="51"/>
        <v>4</v>
      </c>
      <c r="W556" s="10" t="str">
        <f t="shared" si="48"/>
        <v>紫</v>
      </c>
      <c r="X556" s="11">
        <f t="shared" si="49"/>
        <v>42400</v>
      </c>
      <c r="Y556" s="11">
        <f t="shared" si="50"/>
        <v>4505</v>
      </c>
    </row>
    <row r="557" spans="2:25" ht="16.5" x14ac:dyDescent="0.3">
      <c r="B557" s="13"/>
      <c r="C557" s="13"/>
      <c r="D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U557" s="10">
        <v>69</v>
      </c>
      <c r="V557" s="10">
        <f t="shared" si="51"/>
        <v>4</v>
      </c>
      <c r="W557" s="10" t="str">
        <f t="shared" si="48"/>
        <v>紫</v>
      </c>
      <c r="X557" s="11">
        <f t="shared" si="49"/>
        <v>44000</v>
      </c>
      <c r="Y557" s="11">
        <f t="shared" si="50"/>
        <v>4620</v>
      </c>
    </row>
    <row r="558" spans="2:25" ht="16.5" x14ac:dyDescent="0.3">
      <c r="B558" s="13"/>
      <c r="C558" s="13"/>
      <c r="D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U558" s="10">
        <v>70</v>
      </c>
      <c r="V558" s="10">
        <f t="shared" si="51"/>
        <v>4</v>
      </c>
      <c r="W558" s="10" t="str">
        <f t="shared" si="48"/>
        <v>紫</v>
      </c>
      <c r="X558" s="11">
        <f t="shared" si="49"/>
        <v>45600</v>
      </c>
      <c r="Y558" s="11">
        <f t="shared" si="50"/>
        <v>4735</v>
      </c>
    </row>
    <row r="559" spans="2:25" ht="16.5" x14ac:dyDescent="0.3">
      <c r="B559" s="13"/>
      <c r="C559" s="13"/>
      <c r="D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U559" s="10">
        <v>71</v>
      </c>
      <c r="V559" s="10">
        <f t="shared" si="51"/>
        <v>4</v>
      </c>
      <c r="W559" s="10" t="str">
        <f t="shared" si="48"/>
        <v>紫</v>
      </c>
      <c r="X559" s="11">
        <f t="shared" si="49"/>
        <v>47200</v>
      </c>
      <c r="Y559" s="11">
        <f t="shared" si="50"/>
        <v>4850</v>
      </c>
    </row>
    <row r="560" spans="2:25" ht="16.5" x14ac:dyDescent="0.3">
      <c r="B560" s="13"/>
      <c r="C560" s="13"/>
      <c r="D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U560" s="10">
        <v>72</v>
      </c>
      <c r="V560" s="10">
        <f t="shared" si="51"/>
        <v>4</v>
      </c>
      <c r="W560" s="10" t="str">
        <f t="shared" si="48"/>
        <v>紫</v>
      </c>
      <c r="X560" s="11">
        <f t="shared" si="49"/>
        <v>49600</v>
      </c>
      <c r="Y560" s="11">
        <f t="shared" si="50"/>
        <v>4993</v>
      </c>
    </row>
    <row r="561" spans="2:25" ht="16.5" x14ac:dyDescent="0.3">
      <c r="B561" s="13"/>
      <c r="C561" s="13"/>
      <c r="D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U561" s="10">
        <v>73</v>
      </c>
      <c r="V561" s="10">
        <f t="shared" si="51"/>
        <v>4</v>
      </c>
      <c r="W561" s="10" t="str">
        <f t="shared" si="48"/>
        <v>紫</v>
      </c>
      <c r="X561" s="11">
        <f t="shared" si="49"/>
        <v>51200</v>
      </c>
      <c r="Y561" s="11">
        <f t="shared" si="50"/>
        <v>5136</v>
      </c>
    </row>
    <row r="562" spans="2:25" ht="16.5" x14ac:dyDescent="0.3">
      <c r="B562" s="13"/>
      <c r="C562" s="13"/>
      <c r="D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U562" s="10">
        <v>74</v>
      </c>
      <c r="V562" s="10">
        <f t="shared" si="51"/>
        <v>4</v>
      </c>
      <c r="W562" s="10" t="str">
        <f t="shared" si="48"/>
        <v>紫</v>
      </c>
      <c r="X562" s="11">
        <f t="shared" si="49"/>
        <v>53600</v>
      </c>
      <c r="Y562" s="11">
        <f t="shared" si="50"/>
        <v>5279</v>
      </c>
    </row>
    <row r="563" spans="2:25" ht="16.5" x14ac:dyDescent="0.3">
      <c r="B563" s="13"/>
      <c r="C563" s="13"/>
      <c r="D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U563" s="10">
        <v>75</v>
      </c>
      <c r="V563" s="10">
        <f t="shared" si="51"/>
        <v>4</v>
      </c>
      <c r="W563" s="10" t="str">
        <f t="shared" si="48"/>
        <v>紫</v>
      </c>
      <c r="X563" s="11">
        <f t="shared" si="49"/>
        <v>55200</v>
      </c>
      <c r="Y563" s="11">
        <f t="shared" si="50"/>
        <v>5422</v>
      </c>
    </row>
    <row r="564" spans="2:25" ht="16.5" x14ac:dyDescent="0.3">
      <c r="B564" s="13"/>
      <c r="C564" s="13"/>
      <c r="D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U564" s="10">
        <v>76</v>
      </c>
      <c r="V564" s="10">
        <f t="shared" si="51"/>
        <v>4</v>
      </c>
      <c r="W564" s="10" t="str">
        <f t="shared" si="48"/>
        <v>紫</v>
      </c>
      <c r="X564" s="11">
        <f t="shared" si="49"/>
        <v>57600</v>
      </c>
      <c r="Y564" s="11">
        <f t="shared" si="50"/>
        <v>5565</v>
      </c>
    </row>
    <row r="565" spans="2:25" ht="16.5" x14ac:dyDescent="0.3">
      <c r="B565" s="13"/>
      <c r="C565" s="13"/>
      <c r="D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U565" s="10">
        <v>77</v>
      </c>
      <c r="V565" s="10">
        <f t="shared" si="51"/>
        <v>4</v>
      </c>
      <c r="W565" s="10" t="str">
        <f t="shared" si="48"/>
        <v>紫</v>
      </c>
      <c r="X565" s="11">
        <f t="shared" si="49"/>
        <v>60000</v>
      </c>
      <c r="Y565" s="11">
        <f t="shared" si="50"/>
        <v>5708</v>
      </c>
    </row>
    <row r="566" spans="2:25" ht="16.5" x14ac:dyDescent="0.3">
      <c r="B566" s="13"/>
      <c r="C566" s="13"/>
      <c r="D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U566" s="10">
        <v>78</v>
      </c>
      <c r="V566" s="10">
        <f t="shared" si="51"/>
        <v>4</v>
      </c>
      <c r="W566" s="10" t="str">
        <f t="shared" si="48"/>
        <v>紫</v>
      </c>
      <c r="X566" s="11">
        <f t="shared" si="49"/>
        <v>61600</v>
      </c>
      <c r="Y566" s="11">
        <f t="shared" si="50"/>
        <v>5851</v>
      </c>
    </row>
    <row r="567" spans="2:25" ht="16.5" x14ac:dyDescent="0.3">
      <c r="B567" s="13"/>
      <c r="C567" s="13"/>
      <c r="D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U567" s="10">
        <v>79</v>
      </c>
      <c r="V567" s="10">
        <f t="shared" si="51"/>
        <v>4</v>
      </c>
      <c r="W567" s="10" t="str">
        <f t="shared" si="48"/>
        <v>紫</v>
      </c>
      <c r="X567" s="11">
        <f t="shared" si="49"/>
        <v>64000</v>
      </c>
      <c r="Y567" s="11">
        <f t="shared" si="50"/>
        <v>5994</v>
      </c>
    </row>
    <row r="568" spans="2:25" ht="16.5" x14ac:dyDescent="0.3">
      <c r="B568" s="13"/>
      <c r="C568" s="13"/>
      <c r="D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U568" s="10">
        <v>80</v>
      </c>
      <c r="V568" s="10">
        <f t="shared" si="51"/>
        <v>4</v>
      </c>
      <c r="W568" s="10" t="str">
        <f t="shared" si="48"/>
        <v>紫</v>
      </c>
      <c r="X568" s="11">
        <f t="shared" si="49"/>
        <v>65600</v>
      </c>
      <c r="Y568" s="11">
        <f t="shared" si="50"/>
        <v>6137</v>
      </c>
    </row>
    <row r="569" spans="2:25" ht="16.5" x14ac:dyDescent="0.3">
      <c r="B569" s="13"/>
      <c r="C569" s="13"/>
      <c r="D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U569" s="10">
        <v>81</v>
      </c>
      <c r="V569" s="10">
        <f t="shared" si="51"/>
        <v>4</v>
      </c>
      <c r="W569" s="10" t="str">
        <f t="shared" si="48"/>
        <v>紫</v>
      </c>
      <c r="X569" s="11">
        <f t="shared" si="49"/>
        <v>68000</v>
      </c>
      <c r="Y569" s="11">
        <f t="shared" si="50"/>
        <v>6280</v>
      </c>
    </row>
    <row r="570" spans="2:25" ht="16.5" x14ac:dyDescent="0.3">
      <c r="B570" s="13"/>
      <c r="C570" s="13"/>
      <c r="D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U570" s="10">
        <v>82</v>
      </c>
      <c r="V570" s="10">
        <f t="shared" si="51"/>
        <v>4</v>
      </c>
      <c r="W570" s="10" t="str">
        <f t="shared" si="48"/>
        <v>紫</v>
      </c>
      <c r="X570" s="11">
        <f t="shared" si="49"/>
        <v>70400</v>
      </c>
      <c r="Y570" s="11">
        <f t="shared" si="50"/>
        <v>6454</v>
      </c>
    </row>
    <row r="571" spans="2:25" ht="16.5" x14ac:dyDescent="0.3">
      <c r="B571" s="13"/>
      <c r="C571" s="13"/>
      <c r="D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U571" s="10">
        <v>83</v>
      </c>
      <c r="V571" s="10">
        <f t="shared" si="51"/>
        <v>4</v>
      </c>
      <c r="W571" s="10" t="str">
        <f t="shared" si="48"/>
        <v>紫</v>
      </c>
      <c r="X571" s="11">
        <f t="shared" si="49"/>
        <v>73600</v>
      </c>
      <c r="Y571" s="11">
        <f t="shared" si="50"/>
        <v>6628</v>
      </c>
    </row>
    <row r="572" spans="2:25" ht="16.5" x14ac:dyDescent="0.3">
      <c r="B572" s="13"/>
      <c r="C572" s="13"/>
      <c r="D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U572" s="10">
        <v>84</v>
      </c>
      <c r="V572" s="10">
        <f t="shared" si="51"/>
        <v>4</v>
      </c>
      <c r="W572" s="10" t="str">
        <f t="shared" si="48"/>
        <v>紫</v>
      </c>
      <c r="X572" s="11">
        <f t="shared" si="49"/>
        <v>76000</v>
      </c>
      <c r="Y572" s="11">
        <f t="shared" si="50"/>
        <v>6802</v>
      </c>
    </row>
    <row r="573" spans="2:25" ht="16.5" x14ac:dyDescent="0.3">
      <c r="B573" s="13"/>
      <c r="C573" s="13"/>
      <c r="D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U573" s="10">
        <v>85</v>
      </c>
      <c r="V573" s="10">
        <f t="shared" si="51"/>
        <v>4</v>
      </c>
      <c r="W573" s="10" t="str">
        <f t="shared" si="48"/>
        <v>紫</v>
      </c>
      <c r="X573" s="11">
        <f t="shared" si="49"/>
        <v>79200</v>
      </c>
      <c r="Y573" s="11">
        <f t="shared" si="50"/>
        <v>6976</v>
      </c>
    </row>
    <row r="574" spans="2:25" ht="16.5" x14ac:dyDescent="0.3">
      <c r="B574" s="13"/>
      <c r="C574" s="13"/>
      <c r="D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U574" s="10">
        <v>86</v>
      </c>
      <c r="V574" s="10">
        <f t="shared" si="51"/>
        <v>4</v>
      </c>
      <c r="W574" s="10" t="str">
        <f t="shared" si="48"/>
        <v>紫</v>
      </c>
      <c r="X574" s="11">
        <f t="shared" si="49"/>
        <v>81600</v>
      </c>
      <c r="Y574" s="11">
        <f t="shared" si="50"/>
        <v>7150</v>
      </c>
    </row>
    <row r="575" spans="2:25" ht="16.5" x14ac:dyDescent="0.3">
      <c r="B575" s="13"/>
      <c r="C575" s="13"/>
      <c r="D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U575" s="10">
        <v>87</v>
      </c>
      <c r="V575" s="10">
        <f t="shared" si="51"/>
        <v>4</v>
      </c>
      <c r="W575" s="10" t="str">
        <f t="shared" si="48"/>
        <v>紫</v>
      </c>
      <c r="X575" s="11">
        <f t="shared" si="49"/>
        <v>84000</v>
      </c>
      <c r="Y575" s="11">
        <f t="shared" si="50"/>
        <v>7324</v>
      </c>
    </row>
    <row r="576" spans="2:25" ht="16.5" x14ac:dyDescent="0.3">
      <c r="B576" s="13"/>
      <c r="C576" s="13"/>
      <c r="D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U576" s="10">
        <v>88</v>
      </c>
      <c r="V576" s="10">
        <f t="shared" si="51"/>
        <v>4</v>
      </c>
      <c r="W576" s="10" t="str">
        <f t="shared" si="48"/>
        <v>紫</v>
      </c>
      <c r="X576" s="11">
        <f t="shared" si="49"/>
        <v>87200</v>
      </c>
      <c r="Y576" s="11">
        <f t="shared" si="50"/>
        <v>7498</v>
      </c>
    </row>
    <row r="577" spans="2:25" ht="16.5" x14ac:dyDescent="0.3">
      <c r="B577" s="13"/>
      <c r="C577" s="13"/>
      <c r="D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U577" s="10">
        <v>89</v>
      </c>
      <c r="V577" s="10">
        <f t="shared" si="51"/>
        <v>4</v>
      </c>
      <c r="W577" s="10" t="str">
        <f t="shared" si="48"/>
        <v>紫</v>
      </c>
      <c r="X577" s="11">
        <f t="shared" si="49"/>
        <v>89600</v>
      </c>
      <c r="Y577" s="11">
        <f t="shared" si="50"/>
        <v>7672</v>
      </c>
    </row>
    <row r="578" spans="2:25" ht="16.5" x14ac:dyDescent="0.3">
      <c r="B578" s="13"/>
      <c r="C578" s="13"/>
      <c r="D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U578" s="10">
        <v>90</v>
      </c>
      <c r="V578" s="10">
        <f t="shared" si="51"/>
        <v>4</v>
      </c>
      <c r="W578" s="10" t="str">
        <f t="shared" si="48"/>
        <v>紫</v>
      </c>
      <c r="X578" s="11">
        <f t="shared" si="49"/>
        <v>92800</v>
      </c>
      <c r="Y578" s="11">
        <f t="shared" si="50"/>
        <v>7846</v>
      </c>
    </row>
    <row r="579" spans="2:25" ht="16.5" x14ac:dyDescent="0.3">
      <c r="B579" s="13"/>
      <c r="C579" s="13"/>
      <c r="D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U579" s="10">
        <v>91</v>
      </c>
      <c r="V579" s="10">
        <f t="shared" si="51"/>
        <v>4</v>
      </c>
      <c r="W579" s="10" t="str">
        <f t="shared" si="48"/>
        <v>紫</v>
      </c>
      <c r="X579" s="11">
        <f t="shared" si="49"/>
        <v>95200</v>
      </c>
      <c r="Y579" s="11">
        <f t="shared" si="50"/>
        <v>8020</v>
      </c>
    </row>
    <row r="580" spans="2:25" ht="16.5" x14ac:dyDescent="0.3">
      <c r="B580" s="13"/>
      <c r="C580" s="13"/>
      <c r="D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U580" s="10">
        <v>92</v>
      </c>
      <c r="V580" s="10">
        <f t="shared" si="51"/>
        <v>4</v>
      </c>
      <c r="W580" s="10" t="str">
        <f t="shared" si="48"/>
        <v>紫</v>
      </c>
      <c r="X580" s="11">
        <f t="shared" si="49"/>
        <v>98400</v>
      </c>
      <c r="Y580" s="11">
        <f t="shared" si="50"/>
        <v>8228</v>
      </c>
    </row>
    <row r="581" spans="2:25" ht="16.5" x14ac:dyDescent="0.3">
      <c r="B581" s="13"/>
      <c r="C581" s="13"/>
      <c r="D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U581" s="10">
        <v>93</v>
      </c>
      <c r="V581" s="10">
        <f t="shared" si="51"/>
        <v>4</v>
      </c>
      <c r="W581" s="10" t="str">
        <f t="shared" si="48"/>
        <v>紫</v>
      </c>
      <c r="X581" s="11">
        <f t="shared" si="49"/>
        <v>102400</v>
      </c>
      <c r="Y581" s="11">
        <f t="shared" si="50"/>
        <v>8436</v>
      </c>
    </row>
    <row r="582" spans="2:25" ht="16.5" x14ac:dyDescent="0.3">
      <c r="B582" s="13"/>
      <c r="C582" s="13"/>
      <c r="D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U582" s="10">
        <v>94</v>
      </c>
      <c r="V582" s="10">
        <f t="shared" si="51"/>
        <v>4</v>
      </c>
      <c r="W582" s="10" t="str">
        <f t="shared" si="48"/>
        <v>紫</v>
      </c>
      <c r="X582" s="11">
        <f t="shared" si="49"/>
        <v>105600</v>
      </c>
      <c r="Y582" s="11">
        <f t="shared" si="50"/>
        <v>8644</v>
      </c>
    </row>
    <row r="583" spans="2:25" ht="16.5" x14ac:dyDescent="0.3">
      <c r="B583" s="13"/>
      <c r="C583" s="13"/>
      <c r="D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U583" s="10">
        <v>95</v>
      </c>
      <c r="V583" s="10">
        <f t="shared" si="51"/>
        <v>4</v>
      </c>
      <c r="W583" s="10" t="str">
        <f t="shared" si="48"/>
        <v>紫</v>
      </c>
      <c r="X583" s="11">
        <f t="shared" si="49"/>
        <v>108800</v>
      </c>
      <c r="Y583" s="11">
        <f t="shared" si="50"/>
        <v>8852</v>
      </c>
    </row>
    <row r="584" spans="2:25" ht="16.5" x14ac:dyDescent="0.3">
      <c r="B584" s="13"/>
      <c r="C584" s="13"/>
      <c r="D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U584" s="10">
        <v>96</v>
      </c>
      <c r="V584" s="10">
        <f t="shared" si="51"/>
        <v>4</v>
      </c>
      <c r="W584" s="10" t="str">
        <f t="shared" si="48"/>
        <v>紫</v>
      </c>
      <c r="X584" s="11">
        <f t="shared" si="49"/>
        <v>112800</v>
      </c>
      <c r="Y584" s="11">
        <f t="shared" si="50"/>
        <v>9060</v>
      </c>
    </row>
    <row r="585" spans="2:25" ht="16.5" x14ac:dyDescent="0.3">
      <c r="B585" s="13"/>
      <c r="C585" s="13"/>
      <c r="D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U585" s="10">
        <v>97</v>
      </c>
      <c r="V585" s="10">
        <f t="shared" si="51"/>
        <v>4</v>
      </c>
      <c r="W585" s="10" t="str">
        <f t="shared" ref="W585:W648" si="52">VLOOKUP(V585,$H$8:$I$15,2,0)</f>
        <v>紫</v>
      </c>
      <c r="X585" s="11">
        <f t="shared" ref="X585:X648" si="53">IF(W585="主角",0,VLOOKUP(U585,$K$8:$R$128,MATCH(W585,$K$8:$R$8,0),0))</f>
        <v>116000</v>
      </c>
      <c r="Y585" s="11">
        <f t="shared" ref="Y585:Y648" si="54">ROUND(VLOOKUP(U585,$C$8:$D$128,2,0),0)</f>
        <v>9268</v>
      </c>
    </row>
    <row r="586" spans="2:25" ht="16.5" x14ac:dyDescent="0.3">
      <c r="B586" s="13"/>
      <c r="C586" s="13"/>
      <c r="D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U586" s="10">
        <v>98</v>
      </c>
      <c r="V586" s="10">
        <f t="shared" ref="V586:V649" si="55">IF(U586&gt;U585,V585,V585+1)</f>
        <v>4</v>
      </c>
      <c r="W586" s="10" t="str">
        <f t="shared" si="52"/>
        <v>紫</v>
      </c>
      <c r="X586" s="11">
        <f t="shared" si="53"/>
        <v>119200</v>
      </c>
      <c r="Y586" s="11">
        <f t="shared" si="54"/>
        <v>9476</v>
      </c>
    </row>
    <row r="587" spans="2:25" ht="16.5" x14ac:dyDescent="0.3">
      <c r="B587" s="13"/>
      <c r="C587" s="13"/>
      <c r="D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U587" s="10">
        <v>99</v>
      </c>
      <c r="V587" s="10">
        <f t="shared" si="55"/>
        <v>4</v>
      </c>
      <c r="W587" s="10" t="str">
        <f t="shared" si="52"/>
        <v>紫</v>
      </c>
      <c r="X587" s="11">
        <f t="shared" si="53"/>
        <v>122400</v>
      </c>
      <c r="Y587" s="11">
        <f t="shared" si="54"/>
        <v>9684</v>
      </c>
    </row>
    <row r="588" spans="2:25" ht="16.5" x14ac:dyDescent="0.3">
      <c r="B588" s="13"/>
      <c r="C588" s="13"/>
      <c r="D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U588" s="10">
        <v>100</v>
      </c>
      <c r="V588" s="10">
        <f t="shared" si="55"/>
        <v>4</v>
      </c>
      <c r="W588" s="10" t="str">
        <f t="shared" si="52"/>
        <v>紫</v>
      </c>
      <c r="X588" s="11">
        <f t="shared" si="53"/>
        <v>126400</v>
      </c>
      <c r="Y588" s="11">
        <f t="shared" si="54"/>
        <v>9892</v>
      </c>
    </row>
    <row r="589" spans="2:25" ht="16.5" x14ac:dyDescent="0.3">
      <c r="B589" s="13"/>
      <c r="C589" s="13"/>
      <c r="D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U589" s="10">
        <v>101</v>
      </c>
      <c r="V589" s="10">
        <f t="shared" si="55"/>
        <v>4</v>
      </c>
      <c r="W589" s="10" t="str">
        <f t="shared" si="52"/>
        <v>紫</v>
      </c>
      <c r="X589" s="11">
        <f t="shared" si="53"/>
        <v>129600</v>
      </c>
      <c r="Y589" s="11">
        <f t="shared" si="54"/>
        <v>10100</v>
      </c>
    </row>
    <row r="590" spans="2:25" ht="16.5" x14ac:dyDescent="0.3">
      <c r="B590" s="13"/>
      <c r="C590" s="13"/>
      <c r="D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U590" s="10">
        <v>102</v>
      </c>
      <c r="V590" s="10">
        <f t="shared" si="55"/>
        <v>4</v>
      </c>
      <c r="W590" s="10" t="str">
        <f t="shared" si="52"/>
        <v>紫</v>
      </c>
      <c r="X590" s="11">
        <f t="shared" si="53"/>
        <v>133600</v>
      </c>
      <c r="Y590" s="11">
        <f t="shared" si="54"/>
        <v>10345</v>
      </c>
    </row>
    <row r="591" spans="2:25" ht="16.5" x14ac:dyDescent="0.3">
      <c r="B591" s="13"/>
      <c r="C591" s="13"/>
      <c r="D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U591" s="10">
        <v>103</v>
      </c>
      <c r="V591" s="10">
        <f t="shared" si="55"/>
        <v>4</v>
      </c>
      <c r="W591" s="10" t="str">
        <f t="shared" si="52"/>
        <v>紫</v>
      </c>
      <c r="X591" s="11">
        <f t="shared" si="53"/>
        <v>138400</v>
      </c>
      <c r="Y591" s="11">
        <f t="shared" si="54"/>
        <v>10590</v>
      </c>
    </row>
    <row r="592" spans="2:25" ht="16.5" x14ac:dyDescent="0.3">
      <c r="B592" s="13"/>
      <c r="C592" s="13"/>
      <c r="D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U592" s="10">
        <v>104</v>
      </c>
      <c r="V592" s="10">
        <f t="shared" si="55"/>
        <v>4</v>
      </c>
      <c r="W592" s="10" t="str">
        <f t="shared" si="52"/>
        <v>紫</v>
      </c>
      <c r="X592" s="11">
        <f t="shared" si="53"/>
        <v>142400</v>
      </c>
      <c r="Y592" s="11">
        <f t="shared" si="54"/>
        <v>10835</v>
      </c>
    </row>
    <row r="593" spans="2:25" ht="16.5" x14ac:dyDescent="0.3">
      <c r="B593" s="13"/>
      <c r="C593" s="13"/>
      <c r="D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U593" s="10">
        <v>105</v>
      </c>
      <c r="V593" s="10">
        <f t="shared" si="55"/>
        <v>4</v>
      </c>
      <c r="W593" s="10" t="str">
        <f t="shared" si="52"/>
        <v>紫</v>
      </c>
      <c r="X593" s="11">
        <f t="shared" si="53"/>
        <v>146400</v>
      </c>
      <c r="Y593" s="11">
        <f t="shared" si="54"/>
        <v>11080</v>
      </c>
    </row>
    <row r="594" spans="2:25" ht="16.5" x14ac:dyDescent="0.3">
      <c r="B594" s="13"/>
      <c r="C594" s="13"/>
      <c r="D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U594" s="10">
        <v>106</v>
      </c>
      <c r="V594" s="10">
        <f t="shared" si="55"/>
        <v>4</v>
      </c>
      <c r="W594" s="10" t="str">
        <f t="shared" si="52"/>
        <v>紫</v>
      </c>
      <c r="X594" s="11">
        <f t="shared" si="53"/>
        <v>151200</v>
      </c>
      <c r="Y594" s="11">
        <f t="shared" si="54"/>
        <v>11325</v>
      </c>
    </row>
    <row r="595" spans="2:25" ht="16.5" x14ac:dyDescent="0.3">
      <c r="B595" s="13"/>
      <c r="C595" s="13"/>
      <c r="D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U595" s="10">
        <v>107</v>
      </c>
      <c r="V595" s="10">
        <f t="shared" si="55"/>
        <v>4</v>
      </c>
      <c r="W595" s="10" t="str">
        <f t="shared" si="52"/>
        <v>紫</v>
      </c>
      <c r="X595" s="11">
        <f t="shared" si="53"/>
        <v>155200</v>
      </c>
      <c r="Y595" s="11">
        <f t="shared" si="54"/>
        <v>11570</v>
      </c>
    </row>
    <row r="596" spans="2:25" ht="16.5" x14ac:dyDescent="0.3">
      <c r="B596" s="13"/>
      <c r="C596" s="13"/>
      <c r="D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U596" s="10">
        <v>108</v>
      </c>
      <c r="V596" s="10">
        <f t="shared" si="55"/>
        <v>4</v>
      </c>
      <c r="W596" s="10" t="str">
        <f t="shared" si="52"/>
        <v>紫</v>
      </c>
      <c r="X596" s="11">
        <f t="shared" si="53"/>
        <v>159200</v>
      </c>
      <c r="Y596" s="11">
        <f t="shared" si="54"/>
        <v>11815</v>
      </c>
    </row>
    <row r="597" spans="2:25" ht="16.5" x14ac:dyDescent="0.3">
      <c r="B597" s="13"/>
      <c r="C597" s="13"/>
      <c r="D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U597" s="10">
        <v>109</v>
      </c>
      <c r="V597" s="10">
        <f t="shared" si="55"/>
        <v>4</v>
      </c>
      <c r="W597" s="10" t="str">
        <f t="shared" si="52"/>
        <v>紫</v>
      </c>
      <c r="X597" s="11">
        <f t="shared" si="53"/>
        <v>163200</v>
      </c>
      <c r="Y597" s="11">
        <f t="shared" si="54"/>
        <v>12060</v>
      </c>
    </row>
    <row r="598" spans="2:25" ht="16.5" x14ac:dyDescent="0.3">
      <c r="B598" s="13"/>
      <c r="C598" s="13"/>
      <c r="D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U598" s="10">
        <v>110</v>
      </c>
      <c r="V598" s="10">
        <f t="shared" si="55"/>
        <v>4</v>
      </c>
      <c r="W598" s="10" t="str">
        <f t="shared" si="52"/>
        <v>紫</v>
      </c>
      <c r="X598" s="11">
        <f t="shared" si="53"/>
        <v>168000</v>
      </c>
      <c r="Y598" s="11">
        <f t="shared" si="54"/>
        <v>12305</v>
      </c>
    </row>
    <row r="599" spans="2:25" ht="16.5" x14ac:dyDescent="0.3">
      <c r="B599" s="13"/>
      <c r="C599" s="13"/>
      <c r="D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U599" s="10">
        <v>111</v>
      </c>
      <c r="V599" s="10">
        <f t="shared" si="55"/>
        <v>4</v>
      </c>
      <c r="W599" s="10" t="str">
        <f t="shared" si="52"/>
        <v>紫</v>
      </c>
      <c r="X599" s="11">
        <f t="shared" si="53"/>
        <v>172000</v>
      </c>
      <c r="Y599" s="11">
        <f t="shared" si="54"/>
        <v>12550</v>
      </c>
    </row>
    <row r="600" spans="2:25" ht="16.5" x14ac:dyDescent="0.3">
      <c r="B600" s="13"/>
      <c r="C600" s="13"/>
      <c r="D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U600" s="10">
        <v>112</v>
      </c>
      <c r="V600" s="10">
        <f t="shared" si="55"/>
        <v>4</v>
      </c>
      <c r="W600" s="10" t="str">
        <f t="shared" si="52"/>
        <v>紫</v>
      </c>
      <c r="X600" s="11">
        <f t="shared" si="53"/>
        <v>176800</v>
      </c>
      <c r="Y600" s="11">
        <f t="shared" si="54"/>
        <v>12835</v>
      </c>
    </row>
    <row r="601" spans="2:25" ht="16.5" x14ac:dyDescent="0.3">
      <c r="B601" s="13"/>
      <c r="C601" s="13"/>
      <c r="D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U601" s="10">
        <v>113</v>
      </c>
      <c r="V601" s="10">
        <f t="shared" si="55"/>
        <v>4</v>
      </c>
      <c r="W601" s="10" t="str">
        <f t="shared" si="52"/>
        <v>紫</v>
      </c>
      <c r="X601" s="11">
        <f t="shared" si="53"/>
        <v>182400</v>
      </c>
      <c r="Y601" s="11">
        <f t="shared" si="54"/>
        <v>13120</v>
      </c>
    </row>
    <row r="602" spans="2:25" ht="16.5" x14ac:dyDescent="0.3">
      <c r="B602" s="13"/>
      <c r="C602" s="13"/>
      <c r="D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U602" s="10">
        <v>114</v>
      </c>
      <c r="V602" s="10">
        <f t="shared" si="55"/>
        <v>4</v>
      </c>
      <c r="W602" s="10" t="str">
        <f t="shared" si="52"/>
        <v>紫</v>
      </c>
      <c r="X602" s="11">
        <f t="shared" si="53"/>
        <v>187200</v>
      </c>
      <c r="Y602" s="11">
        <f t="shared" si="54"/>
        <v>13405</v>
      </c>
    </row>
    <row r="603" spans="2:25" ht="16.5" x14ac:dyDescent="0.3">
      <c r="B603" s="13"/>
      <c r="C603" s="13"/>
      <c r="D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U603" s="10">
        <v>115</v>
      </c>
      <c r="V603" s="10">
        <f t="shared" si="55"/>
        <v>4</v>
      </c>
      <c r="W603" s="10" t="str">
        <f t="shared" si="52"/>
        <v>紫</v>
      </c>
      <c r="X603" s="11">
        <f t="shared" si="53"/>
        <v>192800</v>
      </c>
      <c r="Y603" s="11">
        <f t="shared" si="54"/>
        <v>13690</v>
      </c>
    </row>
    <row r="604" spans="2:25" ht="16.5" x14ac:dyDescent="0.3">
      <c r="B604" s="13"/>
      <c r="C604" s="13"/>
      <c r="D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U604" s="10">
        <v>116</v>
      </c>
      <c r="V604" s="10">
        <f t="shared" si="55"/>
        <v>4</v>
      </c>
      <c r="W604" s="10" t="str">
        <f t="shared" si="52"/>
        <v>紫</v>
      </c>
      <c r="X604" s="11">
        <f t="shared" si="53"/>
        <v>197600</v>
      </c>
      <c r="Y604" s="11">
        <f t="shared" si="54"/>
        <v>13975</v>
      </c>
    </row>
    <row r="605" spans="2:25" ht="16.5" x14ac:dyDescent="0.3">
      <c r="B605" s="13"/>
      <c r="C605" s="13"/>
      <c r="D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U605" s="10">
        <v>117</v>
      </c>
      <c r="V605" s="10">
        <f t="shared" si="55"/>
        <v>4</v>
      </c>
      <c r="W605" s="10" t="str">
        <f t="shared" si="52"/>
        <v>紫</v>
      </c>
      <c r="X605" s="11">
        <f t="shared" si="53"/>
        <v>202400</v>
      </c>
      <c r="Y605" s="11">
        <f t="shared" si="54"/>
        <v>14260</v>
      </c>
    </row>
    <row r="606" spans="2:25" ht="16.5" x14ac:dyDescent="0.3">
      <c r="B606" s="13"/>
      <c r="C606" s="13"/>
      <c r="D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U606" s="10">
        <v>118</v>
      </c>
      <c r="V606" s="10">
        <f t="shared" si="55"/>
        <v>4</v>
      </c>
      <c r="W606" s="10" t="str">
        <f t="shared" si="52"/>
        <v>紫</v>
      </c>
      <c r="X606" s="11">
        <f t="shared" si="53"/>
        <v>208000</v>
      </c>
      <c r="Y606" s="11">
        <f t="shared" si="54"/>
        <v>14545</v>
      </c>
    </row>
    <row r="607" spans="2:25" ht="16.5" x14ac:dyDescent="0.3">
      <c r="B607" s="13"/>
      <c r="C607" s="13"/>
      <c r="D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U607" s="10">
        <v>119</v>
      </c>
      <c r="V607" s="10">
        <f t="shared" si="55"/>
        <v>4</v>
      </c>
      <c r="W607" s="10" t="str">
        <f t="shared" si="52"/>
        <v>紫</v>
      </c>
      <c r="X607" s="11">
        <f t="shared" si="53"/>
        <v>212800</v>
      </c>
      <c r="Y607" s="11">
        <f t="shared" si="54"/>
        <v>14830</v>
      </c>
    </row>
    <row r="608" spans="2:25" ht="16.5" x14ac:dyDescent="0.3">
      <c r="B608" s="13"/>
      <c r="C608" s="13"/>
      <c r="D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U608" s="10">
        <v>120</v>
      </c>
      <c r="V608" s="10">
        <f t="shared" si="55"/>
        <v>4</v>
      </c>
      <c r="W608" s="10" t="str">
        <f t="shared" si="52"/>
        <v>紫</v>
      </c>
      <c r="X608" s="11">
        <f t="shared" si="53"/>
        <v>218400</v>
      </c>
      <c r="Y608" s="11">
        <f t="shared" si="54"/>
        <v>15115</v>
      </c>
    </row>
    <row r="609" spans="2:25" ht="16.5" x14ac:dyDescent="0.3">
      <c r="B609" s="13"/>
      <c r="C609" s="13"/>
      <c r="D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U609" s="10">
        <v>1</v>
      </c>
      <c r="V609" s="10">
        <f t="shared" si="55"/>
        <v>5</v>
      </c>
      <c r="W609" s="10" t="str">
        <f t="shared" si="52"/>
        <v>橙</v>
      </c>
      <c r="X609" s="11">
        <f t="shared" si="53"/>
        <v>400</v>
      </c>
      <c r="Y609" s="11">
        <f t="shared" si="54"/>
        <v>1000</v>
      </c>
    </row>
    <row r="610" spans="2:25" ht="16.5" x14ac:dyDescent="0.3">
      <c r="B610" s="13"/>
      <c r="C610" s="13"/>
      <c r="D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U610" s="10">
        <v>2</v>
      </c>
      <c r="V610" s="10">
        <f t="shared" si="55"/>
        <v>5</v>
      </c>
      <c r="W610" s="10" t="str">
        <f t="shared" si="52"/>
        <v>橙</v>
      </c>
      <c r="X610" s="11">
        <f t="shared" si="53"/>
        <v>400</v>
      </c>
      <c r="Y610" s="11">
        <f t="shared" si="54"/>
        <v>1010</v>
      </c>
    </row>
    <row r="611" spans="2:25" ht="16.5" x14ac:dyDescent="0.3">
      <c r="B611" s="13"/>
      <c r="C611" s="13"/>
      <c r="D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U611" s="10">
        <v>3</v>
      </c>
      <c r="V611" s="10">
        <f t="shared" si="55"/>
        <v>5</v>
      </c>
      <c r="W611" s="10" t="str">
        <f t="shared" si="52"/>
        <v>橙</v>
      </c>
      <c r="X611" s="11">
        <f t="shared" si="53"/>
        <v>400</v>
      </c>
      <c r="Y611" s="11">
        <f t="shared" si="54"/>
        <v>1020</v>
      </c>
    </row>
    <row r="612" spans="2:25" ht="16.5" x14ac:dyDescent="0.3">
      <c r="B612" s="13"/>
      <c r="C612" s="13"/>
      <c r="D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U612" s="10">
        <v>4</v>
      </c>
      <c r="V612" s="10">
        <f t="shared" si="55"/>
        <v>5</v>
      </c>
      <c r="W612" s="10" t="str">
        <f t="shared" si="52"/>
        <v>橙</v>
      </c>
      <c r="X612" s="11">
        <f t="shared" si="53"/>
        <v>400</v>
      </c>
      <c r="Y612" s="11">
        <f t="shared" si="54"/>
        <v>1030</v>
      </c>
    </row>
    <row r="613" spans="2:25" ht="16.5" x14ac:dyDescent="0.3">
      <c r="B613" s="13"/>
      <c r="C613" s="13"/>
      <c r="D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U613" s="10">
        <v>5</v>
      </c>
      <c r="V613" s="10">
        <f t="shared" si="55"/>
        <v>5</v>
      </c>
      <c r="W613" s="10" t="str">
        <f t="shared" si="52"/>
        <v>橙</v>
      </c>
      <c r="X613" s="11">
        <f t="shared" si="53"/>
        <v>400</v>
      </c>
      <c r="Y613" s="11">
        <f t="shared" si="54"/>
        <v>1040</v>
      </c>
    </row>
    <row r="614" spans="2:25" ht="16.5" x14ac:dyDescent="0.3">
      <c r="B614" s="13"/>
      <c r="C614" s="13"/>
      <c r="D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U614" s="10">
        <v>6</v>
      </c>
      <c r="V614" s="10">
        <f t="shared" si="55"/>
        <v>5</v>
      </c>
      <c r="W614" s="10" t="str">
        <f t="shared" si="52"/>
        <v>橙</v>
      </c>
      <c r="X614" s="11">
        <f t="shared" si="53"/>
        <v>400</v>
      </c>
      <c r="Y614" s="11">
        <f t="shared" si="54"/>
        <v>1050</v>
      </c>
    </row>
    <row r="615" spans="2:25" ht="16.5" x14ac:dyDescent="0.3">
      <c r="B615" s="13"/>
      <c r="C615" s="13"/>
      <c r="D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U615" s="10">
        <v>7</v>
      </c>
      <c r="V615" s="10">
        <f t="shared" si="55"/>
        <v>5</v>
      </c>
      <c r="W615" s="10" t="str">
        <f t="shared" si="52"/>
        <v>橙</v>
      </c>
      <c r="X615" s="11">
        <f t="shared" si="53"/>
        <v>400</v>
      </c>
      <c r="Y615" s="11">
        <f t="shared" si="54"/>
        <v>1060</v>
      </c>
    </row>
    <row r="616" spans="2:25" ht="16.5" x14ac:dyDescent="0.3">
      <c r="B616" s="13"/>
      <c r="C616" s="13"/>
      <c r="D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U616" s="10">
        <v>8</v>
      </c>
      <c r="V616" s="10">
        <f t="shared" si="55"/>
        <v>5</v>
      </c>
      <c r="W616" s="10" t="str">
        <f t="shared" si="52"/>
        <v>橙</v>
      </c>
      <c r="X616" s="11">
        <f t="shared" si="53"/>
        <v>400</v>
      </c>
      <c r="Y616" s="11">
        <f t="shared" si="54"/>
        <v>1070</v>
      </c>
    </row>
    <row r="617" spans="2:25" ht="16.5" x14ac:dyDescent="0.3">
      <c r="B617" s="13"/>
      <c r="C617" s="13"/>
      <c r="D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U617" s="10">
        <v>9</v>
      </c>
      <c r="V617" s="10">
        <f t="shared" si="55"/>
        <v>5</v>
      </c>
      <c r="W617" s="10" t="str">
        <f t="shared" si="52"/>
        <v>橙</v>
      </c>
      <c r="X617" s="11">
        <f t="shared" si="53"/>
        <v>450</v>
      </c>
      <c r="Y617" s="11">
        <f t="shared" si="54"/>
        <v>1080</v>
      </c>
    </row>
    <row r="618" spans="2:25" ht="16.5" x14ac:dyDescent="0.3">
      <c r="B618" s="13"/>
      <c r="C618" s="13"/>
      <c r="D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U618" s="10">
        <v>10</v>
      </c>
      <c r="V618" s="10">
        <f t="shared" si="55"/>
        <v>5</v>
      </c>
      <c r="W618" s="10" t="str">
        <f t="shared" si="52"/>
        <v>橙</v>
      </c>
      <c r="X618" s="11">
        <f t="shared" si="53"/>
        <v>500</v>
      </c>
      <c r="Y618" s="11">
        <f t="shared" si="54"/>
        <v>1090</v>
      </c>
    </row>
    <row r="619" spans="2:25" ht="16.5" x14ac:dyDescent="0.3">
      <c r="B619" s="13"/>
      <c r="C619" s="13"/>
      <c r="D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U619" s="10">
        <v>11</v>
      </c>
      <c r="V619" s="10">
        <f t="shared" si="55"/>
        <v>5</v>
      </c>
      <c r="W619" s="10" t="str">
        <f t="shared" si="52"/>
        <v>橙</v>
      </c>
      <c r="X619" s="11">
        <f t="shared" si="53"/>
        <v>800</v>
      </c>
      <c r="Y619" s="11">
        <f t="shared" si="54"/>
        <v>1100</v>
      </c>
    </row>
    <row r="620" spans="2:25" ht="16.5" x14ac:dyDescent="0.3">
      <c r="B620" s="13"/>
      <c r="C620" s="13"/>
      <c r="D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U620" s="10">
        <v>12</v>
      </c>
      <c r="V620" s="10">
        <f t="shared" si="55"/>
        <v>5</v>
      </c>
      <c r="W620" s="10" t="str">
        <f t="shared" si="52"/>
        <v>橙</v>
      </c>
      <c r="X620" s="11">
        <f t="shared" si="53"/>
        <v>1000</v>
      </c>
      <c r="Y620" s="11">
        <f t="shared" si="54"/>
        <v>1120</v>
      </c>
    </row>
    <row r="621" spans="2:25" ht="16.5" x14ac:dyDescent="0.3">
      <c r="B621" s="13"/>
      <c r="C621" s="13"/>
      <c r="D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U621" s="10">
        <v>13</v>
      </c>
      <c r="V621" s="10">
        <f t="shared" si="55"/>
        <v>5</v>
      </c>
      <c r="W621" s="10" t="str">
        <f t="shared" si="52"/>
        <v>橙</v>
      </c>
      <c r="X621" s="11">
        <f t="shared" si="53"/>
        <v>1500</v>
      </c>
      <c r="Y621" s="11">
        <f t="shared" si="54"/>
        <v>1140</v>
      </c>
    </row>
    <row r="622" spans="2:25" ht="16.5" x14ac:dyDescent="0.3">
      <c r="B622" s="13"/>
      <c r="C622" s="13"/>
      <c r="D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U622" s="10">
        <v>14</v>
      </c>
      <c r="V622" s="10">
        <f t="shared" si="55"/>
        <v>5</v>
      </c>
      <c r="W622" s="10" t="str">
        <f t="shared" si="52"/>
        <v>橙</v>
      </c>
      <c r="X622" s="11">
        <f t="shared" si="53"/>
        <v>2000</v>
      </c>
      <c r="Y622" s="11">
        <f t="shared" si="54"/>
        <v>1160</v>
      </c>
    </row>
    <row r="623" spans="2:25" ht="16.5" x14ac:dyDescent="0.3">
      <c r="B623" s="13"/>
      <c r="C623" s="13"/>
      <c r="D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U623" s="10">
        <v>15</v>
      </c>
      <c r="V623" s="10">
        <f t="shared" si="55"/>
        <v>5</v>
      </c>
      <c r="W623" s="10" t="str">
        <f t="shared" si="52"/>
        <v>橙</v>
      </c>
      <c r="X623" s="11">
        <f t="shared" si="53"/>
        <v>2500</v>
      </c>
      <c r="Y623" s="11">
        <f t="shared" si="54"/>
        <v>1180</v>
      </c>
    </row>
    <row r="624" spans="2:25" ht="16.5" x14ac:dyDescent="0.3">
      <c r="B624" s="13"/>
      <c r="C624" s="13"/>
      <c r="D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U624" s="10">
        <v>16</v>
      </c>
      <c r="V624" s="10">
        <f t="shared" si="55"/>
        <v>5</v>
      </c>
      <c r="W624" s="10" t="str">
        <f t="shared" si="52"/>
        <v>橙</v>
      </c>
      <c r="X624" s="11">
        <f t="shared" si="53"/>
        <v>3000</v>
      </c>
      <c r="Y624" s="11">
        <f t="shared" si="54"/>
        <v>1200</v>
      </c>
    </row>
    <row r="625" spans="2:25" ht="16.5" x14ac:dyDescent="0.3">
      <c r="B625" s="13"/>
      <c r="C625" s="13"/>
      <c r="D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U625" s="10">
        <v>17</v>
      </c>
      <c r="V625" s="10">
        <f t="shared" si="55"/>
        <v>5</v>
      </c>
      <c r="W625" s="10" t="str">
        <f t="shared" si="52"/>
        <v>橙</v>
      </c>
      <c r="X625" s="11">
        <f t="shared" si="53"/>
        <v>4000</v>
      </c>
      <c r="Y625" s="11">
        <f t="shared" si="54"/>
        <v>1220</v>
      </c>
    </row>
    <row r="626" spans="2:25" ht="16.5" x14ac:dyDescent="0.3">
      <c r="B626" s="13"/>
      <c r="C626" s="13"/>
      <c r="D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U626" s="10">
        <v>18</v>
      </c>
      <c r="V626" s="10">
        <f t="shared" si="55"/>
        <v>5</v>
      </c>
      <c r="W626" s="10" t="str">
        <f t="shared" si="52"/>
        <v>橙</v>
      </c>
      <c r="X626" s="11">
        <f t="shared" si="53"/>
        <v>5000</v>
      </c>
      <c r="Y626" s="11">
        <f t="shared" si="54"/>
        <v>1240</v>
      </c>
    </row>
    <row r="627" spans="2:25" ht="16.5" x14ac:dyDescent="0.3">
      <c r="B627" s="13"/>
      <c r="C627" s="13"/>
      <c r="D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U627" s="10">
        <v>19</v>
      </c>
      <c r="V627" s="10">
        <f t="shared" si="55"/>
        <v>5</v>
      </c>
      <c r="W627" s="10" t="str">
        <f t="shared" si="52"/>
        <v>橙</v>
      </c>
      <c r="X627" s="11">
        <f t="shared" si="53"/>
        <v>6000</v>
      </c>
      <c r="Y627" s="11">
        <f t="shared" si="54"/>
        <v>1260</v>
      </c>
    </row>
    <row r="628" spans="2:25" ht="16.5" x14ac:dyDescent="0.3">
      <c r="B628" s="13"/>
      <c r="C628" s="13"/>
      <c r="D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U628" s="10">
        <v>20</v>
      </c>
      <c r="V628" s="10">
        <f t="shared" si="55"/>
        <v>5</v>
      </c>
      <c r="W628" s="10" t="str">
        <f t="shared" si="52"/>
        <v>橙</v>
      </c>
      <c r="X628" s="11">
        <f t="shared" si="53"/>
        <v>7000</v>
      </c>
      <c r="Y628" s="11">
        <f t="shared" si="54"/>
        <v>1280</v>
      </c>
    </row>
    <row r="629" spans="2:25" ht="16.5" x14ac:dyDescent="0.3">
      <c r="B629" s="13"/>
      <c r="C629" s="13"/>
      <c r="D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U629" s="10">
        <v>21</v>
      </c>
      <c r="V629" s="10">
        <f t="shared" si="55"/>
        <v>5</v>
      </c>
      <c r="W629" s="10" t="str">
        <f t="shared" si="52"/>
        <v>橙</v>
      </c>
      <c r="X629" s="11">
        <f t="shared" si="53"/>
        <v>8000</v>
      </c>
      <c r="Y629" s="11">
        <f t="shared" si="54"/>
        <v>1300</v>
      </c>
    </row>
    <row r="630" spans="2:25" ht="16.5" x14ac:dyDescent="0.3">
      <c r="B630" s="13"/>
      <c r="C630" s="13"/>
      <c r="D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U630" s="10">
        <v>22</v>
      </c>
      <c r="V630" s="10">
        <f t="shared" si="55"/>
        <v>5</v>
      </c>
      <c r="W630" s="10" t="str">
        <f t="shared" si="52"/>
        <v>橙</v>
      </c>
      <c r="X630" s="11">
        <f t="shared" si="53"/>
        <v>9000</v>
      </c>
      <c r="Y630" s="11">
        <f t="shared" si="54"/>
        <v>1333</v>
      </c>
    </row>
    <row r="631" spans="2:25" ht="16.5" x14ac:dyDescent="0.3">
      <c r="B631" s="13"/>
      <c r="C631" s="13"/>
      <c r="D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U631" s="10">
        <v>23</v>
      </c>
      <c r="V631" s="10">
        <f t="shared" si="55"/>
        <v>5</v>
      </c>
      <c r="W631" s="10" t="str">
        <f t="shared" si="52"/>
        <v>橙</v>
      </c>
      <c r="X631" s="11">
        <f t="shared" si="53"/>
        <v>10000</v>
      </c>
      <c r="Y631" s="11">
        <f t="shared" si="54"/>
        <v>1366</v>
      </c>
    </row>
    <row r="632" spans="2:25" ht="16.5" x14ac:dyDescent="0.3">
      <c r="B632" s="13"/>
      <c r="C632" s="13"/>
      <c r="D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U632" s="10">
        <v>24</v>
      </c>
      <c r="V632" s="10">
        <f t="shared" si="55"/>
        <v>5</v>
      </c>
      <c r="W632" s="10" t="str">
        <f t="shared" si="52"/>
        <v>橙</v>
      </c>
      <c r="X632" s="11">
        <f t="shared" si="53"/>
        <v>11000</v>
      </c>
      <c r="Y632" s="11">
        <f t="shared" si="54"/>
        <v>1399</v>
      </c>
    </row>
    <row r="633" spans="2:25" ht="16.5" x14ac:dyDescent="0.3">
      <c r="B633" s="13"/>
      <c r="C633" s="13"/>
      <c r="D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U633" s="10">
        <v>25</v>
      </c>
      <c r="V633" s="10">
        <f t="shared" si="55"/>
        <v>5</v>
      </c>
      <c r="W633" s="10" t="str">
        <f t="shared" si="52"/>
        <v>橙</v>
      </c>
      <c r="X633" s="11">
        <f t="shared" si="53"/>
        <v>12000</v>
      </c>
      <c r="Y633" s="11">
        <f t="shared" si="54"/>
        <v>1432</v>
      </c>
    </row>
    <row r="634" spans="2:25" ht="16.5" x14ac:dyDescent="0.3">
      <c r="B634" s="13"/>
      <c r="C634" s="13"/>
      <c r="D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U634" s="10">
        <v>26</v>
      </c>
      <c r="V634" s="10">
        <f t="shared" si="55"/>
        <v>5</v>
      </c>
      <c r="W634" s="10" t="str">
        <f t="shared" si="52"/>
        <v>橙</v>
      </c>
      <c r="X634" s="11">
        <f t="shared" si="53"/>
        <v>13000</v>
      </c>
      <c r="Y634" s="11">
        <f t="shared" si="54"/>
        <v>1465</v>
      </c>
    </row>
    <row r="635" spans="2:25" ht="16.5" x14ac:dyDescent="0.3">
      <c r="B635" s="13"/>
      <c r="C635" s="13"/>
      <c r="D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U635" s="10">
        <v>27</v>
      </c>
      <c r="V635" s="10">
        <f t="shared" si="55"/>
        <v>5</v>
      </c>
      <c r="W635" s="10" t="str">
        <f t="shared" si="52"/>
        <v>橙</v>
      </c>
      <c r="X635" s="11">
        <f t="shared" si="53"/>
        <v>14000</v>
      </c>
      <c r="Y635" s="11">
        <f t="shared" si="54"/>
        <v>1498</v>
      </c>
    </row>
    <row r="636" spans="2:25" ht="16.5" x14ac:dyDescent="0.3">
      <c r="B636" s="13"/>
      <c r="C636" s="13"/>
      <c r="D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U636" s="10">
        <v>28</v>
      </c>
      <c r="V636" s="10">
        <f t="shared" si="55"/>
        <v>5</v>
      </c>
      <c r="W636" s="10" t="str">
        <f t="shared" si="52"/>
        <v>橙</v>
      </c>
      <c r="X636" s="11">
        <f t="shared" si="53"/>
        <v>15000</v>
      </c>
      <c r="Y636" s="11">
        <f t="shared" si="54"/>
        <v>1531</v>
      </c>
    </row>
    <row r="637" spans="2:25" ht="16.5" x14ac:dyDescent="0.3">
      <c r="B637" s="13"/>
      <c r="C637" s="13"/>
      <c r="D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U637" s="10">
        <v>29</v>
      </c>
      <c r="V637" s="10">
        <f t="shared" si="55"/>
        <v>5</v>
      </c>
      <c r="W637" s="10" t="str">
        <f t="shared" si="52"/>
        <v>橙</v>
      </c>
      <c r="X637" s="11">
        <f t="shared" si="53"/>
        <v>14000</v>
      </c>
      <c r="Y637" s="11">
        <f t="shared" si="54"/>
        <v>1564</v>
      </c>
    </row>
    <row r="638" spans="2:25" ht="16.5" x14ac:dyDescent="0.3">
      <c r="B638" s="13"/>
      <c r="C638" s="13"/>
      <c r="D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U638" s="10">
        <v>30</v>
      </c>
      <c r="V638" s="10">
        <f t="shared" si="55"/>
        <v>5</v>
      </c>
      <c r="W638" s="10" t="str">
        <f t="shared" si="52"/>
        <v>橙</v>
      </c>
      <c r="X638" s="11">
        <f t="shared" si="53"/>
        <v>14000</v>
      </c>
      <c r="Y638" s="11">
        <f t="shared" si="54"/>
        <v>1597</v>
      </c>
    </row>
    <row r="639" spans="2:25" ht="16.5" x14ac:dyDescent="0.3">
      <c r="B639" s="13"/>
      <c r="C639" s="13"/>
      <c r="D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U639" s="10">
        <v>31</v>
      </c>
      <c r="V639" s="10">
        <f t="shared" si="55"/>
        <v>5</v>
      </c>
      <c r="W639" s="10" t="str">
        <f t="shared" si="52"/>
        <v>橙</v>
      </c>
      <c r="X639" s="11">
        <f t="shared" si="53"/>
        <v>15000</v>
      </c>
      <c r="Y639" s="11">
        <f t="shared" si="54"/>
        <v>1630</v>
      </c>
    </row>
    <row r="640" spans="2:25" ht="16.5" x14ac:dyDescent="0.3">
      <c r="B640" s="13"/>
      <c r="C640" s="13"/>
      <c r="D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U640" s="10">
        <v>32</v>
      </c>
      <c r="V640" s="10">
        <f t="shared" si="55"/>
        <v>5</v>
      </c>
      <c r="W640" s="10" t="str">
        <f t="shared" si="52"/>
        <v>橙</v>
      </c>
      <c r="X640" s="11">
        <f t="shared" si="53"/>
        <v>15000</v>
      </c>
      <c r="Y640" s="11">
        <f t="shared" si="54"/>
        <v>1679</v>
      </c>
    </row>
    <row r="641" spans="2:25" ht="16.5" x14ac:dyDescent="0.3">
      <c r="B641" s="13"/>
      <c r="C641" s="13"/>
      <c r="D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U641" s="10">
        <v>33</v>
      </c>
      <c r="V641" s="10">
        <f t="shared" si="55"/>
        <v>5</v>
      </c>
      <c r="W641" s="10" t="str">
        <f t="shared" si="52"/>
        <v>橙</v>
      </c>
      <c r="X641" s="11">
        <f t="shared" si="53"/>
        <v>15000</v>
      </c>
      <c r="Y641" s="11">
        <f t="shared" si="54"/>
        <v>1728</v>
      </c>
    </row>
    <row r="642" spans="2:25" ht="16.5" x14ac:dyDescent="0.3">
      <c r="B642" s="13"/>
      <c r="C642" s="13"/>
      <c r="D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U642" s="10">
        <v>34</v>
      </c>
      <c r="V642" s="10">
        <f t="shared" si="55"/>
        <v>5</v>
      </c>
      <c r="W642" s="10" t="str">
        <f t="shared" si="52"/>
        <v>橙</v>
      </c>
      <c r="X642" s="11">
        <f t="shared" si="53"/>
        <v>16000</v>
      </c>
      <c r="Y642" s="11">
        <f t="shared" si="54"/>
        <v>1777</v>
      </c>
    </row>
    <row r="643" spans="2:25" ht="16.5" x14ac:dyDescent="0.3">
      <c r="B643" s="13"/>
      <c r="C643" s="13"/>
      <c r="D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U643" s="10">
        <v>35</v>
      </c>
      <c r="V643" s="10">
        <f t="shared" si="55"/>
        <v>5</v>
      </c>
      <c r="W643" s="10" t="str">
        <f t="shared" si="52"/>
        <v>橙</v>
      </c>
      <c r="X643" s="11">
        <f t="shared" si="53"/>
        <v>16000</v>
      </c>
      <c r="Y643" s="11">
        <f t="shared" si="54"/>
        <v>1826</v>
      </c>
    </row>
    <row r="644" spans="2:25" ht="16.5" x14ac:dyDescent="0.3">
      <c r="B644" s="13"/>
      <c r="C644" s="13"/>
      <c r="D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U644" s="10">
        <v>36</v>
      </c>
      <c r="V644" s="10">
        <f t="shared" si="55"/>
        <v>5</v>
      </c>
      <c r="W644" s="10" t="str">
        <f t="shared" si="52"/>
        <v>橙</v>
      </c>
      <c r="X644" s="11">
        <f t="shared" si="53"/>
        <v>17000</v>
      </c>
      <c r="Y644" s="11">
        <f t="shared" si="54"/>
        <v>1875</v>
      </c>
    </row>
    <row r="645" spans="2:25" ht="16.5" x14ac:dyDescent="0.3">
      <c r="B645" s="13"/>
      <c r="C645" s="13"/>
      <c r="D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U645" s="10">
        <v>37</v>
      </c>
      <c r="V645" s="10">
        <f t="shared" si="55"/>
        <v>5</v>
      </c>
      <c r="W645" s="10" t="str">
        <f t="shared" si="52"/>
        <v>橙</v>
      </c>
      <c r="X645" s="11">
        <f t="shared" si="53"/>
        <v>17000</v>
      </c>
      <c r="Y645" s="11">
        <f t="shared" si="54"/>
        <v>1924</v>
      </c>
    </row>
    <row r="646" spans="2:25" ht="16.5" x14ac:dyDescent="0.3">
      <c r="B646" s="13"/>
      <c r="C646" s="13"/>
      <c r="D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U646" s="10">
        <v>38</v>
      </c>
      <c r="V646" s="10">
        <f t="shared" si="55"/>
        <v>5</v>
      </c>
      <c r="W646" s="10" t="str">
        <f t="shared" si="52"/>
        <v>橙</v>
      </c>
      <c r="X646" s="11">
        <f t="shared" si="53"/>
        <v>18000</v>
      </c>
      <c r="Y646" s="11">
        <f t="shared" si="54"/>
        <v>1973</v>
      </c>
    </row>
    <row r="647" spans="2:25" ht="16.5" x14ac:dyDescent="0.3">
      <c r="B647" s="13"/>
      <c r="C647" s="13"/>
      <c r="D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U647" s="10">
        <v>39</v>
      </c>
      <c r="V647" s="10">
        <f t="shared" si="55"/>
        <v>5</v>
      </c>
      <c r="W647" s="10" t="str">
        <f t="shared" si="52"/>
        <v>橙</v>
      </c>
      <c r="X647" s="11">
        <f t="shared" si="53"/>
        <v>18000</v>
      </c>
      <c r="Y647" s="11">
        <f t="shared" si="54"/>
        <v>2022</v>
      </c>
    </row>
    <row r="648" spans="2:25" ht="16.5" x14ac:dyDescent="0.3">
      <c r="B648" s="13"/>
      <c r="C648" s="13"/>
      <c r="D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U648" s="10">
        <v>40</v>
      </c>
      <c r="V648" s="10">
        <f t="shared" si="55"/>
        <v>5</v>
      </c>
      <c r="W648" s="10" t="str">
        <f t="shared" si="52"/>
        <v>橙</v>
      </c>
      <c r="X648" s="11">
        <f t="shared" si="53"/>
        <v>19000</v>
      </c>
      <c r="Y648" s="11">
        <f t="shared" si="54"/>
        <v>2071</v>
      </c>
    </row>
    <row r="649" spans="2:25" ht="16.5" x14ac:dyDescent="0.3">
      <c r="B649" s="13"/>
      <c r="C649" s="13"/>
      <c r="D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U649" s="10">
        <v>41</v>
      </c>
      <c r="V649" s="10">
        <f t="shared" si="55"/>
        <v>5</v>
      </c>
      <c r="W649" s="10" t="str">
        <f t="shared" ref="W649:W712" si="56">VLOOKUP(V649,$H$8:$I$15,2,0)</f>
        <v>橙</v>
      </c>
      <c r="X649" s="11">
        <f t="shared" ref="X649:X712" si="57">IF(W649="主角",0,VLOOKUP(U649,$K$8:$R$128,MATCH(W649,$K$8:$R$8,0),0))</f>
        <v>19000</v>
      </c>
      <c r="Y649" s="11">
        <f t="shared" ref="Y649:Y712" si="58">ROUND(VLOOKUP(U649,$C$8:$D$128,2,0),0)</f>
        <v>2120</v>
      </c>
    </row>
    <row r="650" spans="2:25" ht="16.5" x14ac:dyDescent="0.3">
      <c r="B650" s="13"/>
      <c r="C650" s="13"/>
      <c r="D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U650" s="10">
        <v>42</v>
      </c>
      <c r="V650" s="10">
        <f t="shared" ref="V650:V713" si="59">IF(U650&gt;U649,V649,V649+1)</f>
        <v>5</v>
      </c>
      <c r="W650" s="10" t="str">
        <f t="shared" si="56"/>
        <v>橙</v>
      </c>
      <c r="X650" s="11">
        <f t="shared" si="57"/>
        <v>20000</v>
      </c>
      <c r="Y650" s="11">
        <f t="shared" si="58"/>
        <v>2188</v>
      </c>
    </row>
    <row r="651" spans="2:25" ht="16.5" x14ac:dyDescent="0.3">
      <c r="B651" s="13"/>
      <c r="C651" s="13"/>
      <c r="D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U651" s="10">
        <v>43</v>
      </c>
      <c r="V651" s="10">
        <f t="shared" si="59"/>
        <v>5</v>
      </c>
      <c r="W651" s="10" t="str">
        <f t="shared" si="56"/>
        <v>橙</v>
      </c>
      <c r="X651" s="11">
        <f t="shared" si="57"/>
        <v>21000</v>
      </c>
      <c r="Y651" s="11">
        <f t="shared" si="58"/>
        <v>2256</v>
      </c>
    </row>
    <row r="652" spans="2:25" ht="16.5" x14ac:dyDescent="0.3">
      <c r="B652" s="13"/>
      <c r="C652" s="13"/>
      <c r="D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U652" s="10">
        <v>44</v>
      </c>
      <c r="V652" s="10">
        <f t="shared" si="59"/>
        <v>5</v>
      </c>
      <c r="W652" s="10" t="str">
        <f t="shared" si="56"/>
        <v>橙</v>
      </c>
      <c r="X652" s="11">
        <f t="shared" si="57"/>
        <v>21000</v>
      </c>
      <c r="Y652" s="11">
        <f t="shared" si="58"/>
        <v>2324</v>
      </c>
    </row>
    <row r="653" spans="2:25" ht="16.5" x14ac:dyDescent="0.3">
      <c r="B653" s="13"/>
      <c r="C653" s="13"/>
      <c r="D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U653" s="10">
        <v>45</v>
      </c>
      <c r="V653" s="10">
        <f t="shared" si="59"/>
        <v>5</v>
      </c>
      <c r="W653" s="10" t="str">
        <f t="shared" si="56"/>
        <v>橙</v>
      </c>
      <c r="X653" s="11">
        <f t="shared" si="57"/>
        <v>22000</v>
      </c>
      <c r="Y653" s="11">
        <f t="shared" si="58"/>
        <v>2392</v>
      </c>
    </row>
    <row r="654" spans="2:25" ht="16.5" x14ac:dyDescent="0.3">
      <c r="B654" s="13"/>
      <c r="C654" s="13"/>
      <c r="D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U654" s="10">
        <v>46</v>
      </c>
      <c r="V654" s="10">
        <f t="shared" si="59"/>
        <v>5</v>
      </c>
      <c r="W654" s="10" t="str">
        <f t="shared" si="56"/>
        <v>橙</v>
      </c>
      <c r="X654" s="11">
        <f t="shared" si="57"/>
        <v>23000</v>
      </c>
      <c r="Y654" s="11">
        <f t="shared" si="58"/>
        <v>2460</v>
      </c>
    </row>
    <row r="655" spans="2:25" ht="16.5" x14ac:dyDescent="0.3">
      <c r="B655" s="13"/>
      <c r="C655" s="13"/>
      <c r="D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U655" s="10">
        <v>47</v>
      </c>
      <c r="V655" s="10">
        <f t="shared" si="59"/>
        <v>5</v>
      </c>
      <c r="W655" s="10" t="str">
        <f t="shared" si="56"/>
        <v>橙</v>
      </c>
      <c r="X655" s="11">
        <f t="shared" si="57"/>
        <v>24000</v>
      </c>
      <c r="Y655" s="11">
        <f t="shared" si="58"/>
        <v>2528</v>
      </c>
    </row>
    <row r="656" spans="2:25" ht="16.5" x14ac:dyDescent="0.3">
      <c r="B656" s="13"/>
      <c r="C656" s="13"/>
      <c r="D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U656" s="10">
        <v>48</v>
      </c>
      <c r="V656" s="10">
        <f t="shared" si="59"/>
        <v>5</v>
      </c>
      <c r="W656" s="10" t="str">
        <f t="shared" si="56"/>
        <v>橙</v>
      </c>
      <c r="X656" s="11">
        <f t="shared" si="57"/>
        <v>25000</v>
      </c>
      <c r="Y656" s="11">
        <f t="shared" si="58"/>
        <v>2596</v>
      </c>
    </row>
    <row r="657" spans="2:25" ht="16.5" x14ac:dyDescent="0.3">
      <c r="B657" s="13"/>
      <c r="C657" s="13"/>
      <c r="D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U657" s="10">
        <v>49</v>
      </c>
      <c r="V657" s="10">
        <f t="shared" si="59"/>
        <v>5</v>
      </c>
      <c r="W657" s="10" t="str">
        <f t="shared" si="56"/>
        <v>橙</v>
      </c>
      <c r="X657" s="11">
        <f t="shared" si="57"/>
        <v>25000</v>
      </c>
      <c r="Y657" s="11">
        <f t="shared" si="58"/>
        <v>2664</v>
      </c>
    </row>
    <row r="658" spans="2:25" ht="16.5" x14ac:dyDescent="0.3">
      <c r="B658" s="13"/>
      <c r="C658" s="13"/>
      <c r="D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U658" s="10">
        <v>50</v>
      </c>
      <c r="V658" s="10">
        <f t="shared" si="59"/>
        <v>5</v>
      </c>
      <c r="W658" s="10" t="str">
        <f t="shared" si="56"/>
        <v>橙</v>
      </c>
      <c r="X658" s="11">
        <f t="shared" si="57"/>
        <v>26000</v>
      </c>
      <c r="Y658" s="11">
        <f t="shared" si="58"/>
        <v>2732</v>
      </c>
    </row>
    <row r="659" spans="2:25" ht="16.5" x14ac:dyDescent="0.3">
      <c r="B659" s="13"/>
      <c r="C659" s="13"/>
      <c r="D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U659" s="10">
        <v>51</v>
      </c>
      <c r="V659" s="10">
        <f t="shared" si="59"/>
        <v>5</v>
      </c>
      <c r="W659" s="10" t="str">
        <f t="shared" si="56"/>
        <v>橙</v>
      </c>
      <c r="X659" s="11">
        <f t="shared" si="57"/>
        <v>27000</v>
      </c>
      <c r="Y659" s="11">
        <f t="shared" si="58"/>
        <v>2800</v>
      </c>
    </row>
    <row r="660" spans="2:25" ht="16.5" x14ac:dyDescent="0.3">
      <c r="B660" s="13"/>
      <c r="C660" s="13"/>
      <c r="D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U660" s="10">
        <v>52</v>
      </c>
      <c r="V660" s="10">
        <f t="shared" si="59"/>
        <v>5</v>
      </c>
      <c r="W660" s="10" t="str">
        <f t="shared" si="56"/>
        <v>橙</v>
      </c>
      <c r="X660" s="11">
        <f t="shared" si="57"/>
        <v>28000</v>
      </c>
      <c r="Y660" s="11">
        <f t="shared" si="58"/>
        <v>2890</v>
      </c>
    </row>
    <row r="661" spans="2:25" ht="16.5" x14ac:dyDescent="0.3">
      <c r="B661" s="13"/>
      <c r="C661" s="13"/>
      <c r="D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U661" s="10">
        <v>53</v>
      </c>
      <c r="V661" s="10">
        <f t="shared" si="59"/>
        <v>5</v>
      </c>
      <c r="W661" s="10" t="str">
        <f t="shared" si="56"/>
        <v>橙</v>
      </c>
      <c r="X661" s="11">
        <f t="shared" si="57"/>
        <v>30000</v>
      </c>
      <c r="Y661" s="11">
        <f t="shared" si="58"/>
        <v>2980</v>
      </c>
    </row>
    <row r="662" spans="2:25" ht="16.5" x14ac:dyDescent="0.3">
      <c r="B662" s="13"/>
      <c r="C662" s="13"/>
      <c r="D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U662" s="10">
        <v>54</v>
      </c>
      <c r="V662" s="10">
        <f t="shared" si="59"/>
        <v>5</v>
      </c>
      <c r="W662" s="10" t="str">
        <f t="shared" si="56"/>
        <v>橙</v>
      </c>
      <c r="X662" s="11">
        <f t="shared" si="57"/>
        <v>31000</v>
      </c>
      <c r="Y662" s="11">
        <f t="shared" si="58"/>
        <v>3070</v>
      </c>
    </row>
    <row r="663" spans="2:25" ht="16.5" x14ac:dyDescent="0.3">
      <c r="B663" s="13"/>
      <c r="C663" s="13"/>
      <c r="D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U663" s="10">
        <v>55</v>
      </c>
      <c r="V663" s="10">
        <f t="shared" si="59"/>
        <v>5</v>
      </c>
      <c r="W663" s="10" t="str">
        <f t="shared" si="56"/>
        <v>橙</v>
      </c>
      <c r="X663" s="11">
        <f t="shared" si="57"/>
        <v>32000</v>
      </c>
      <c r="Y663" s="11">
        <f t="shared" si="58"/>
        <v>3160</v>
      </c>
    </row>
    <row r="664" spans="2:25" ht="16.5" x14ac:dyDescent="0.3">
      <c r="B664" s="13"/>
      <c r="C664" s="13"/>
      <c r="D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U664" s="10">
        <v>56</v>
      </c>
      <c r="V664" s="10">
        <f t="shared" si="59"/>
        <v>5</v>
      </c>
      <c r="W664" s="10" t="str">
        <f t="shared" si="56"/>
        <v>橙</v>
      </c>
      <c r="X664" s="11">
        <f t="shared" si="57"/>
        <v>34000</v>
      </c>
      <c r="Y664" s="11">
        <f t="shared" si="58"/>
        <v>3250</v>
      </c>
    </row>
    <row r="665" spans="2:25" ht="16.5" x14ac:dyDescent="0.3">
      <c r="B665" s="13"/>
      <c r="C665" s="13"/>
      <c r="D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U665" s="10">
        <v>57</v>
      </c>
      <c r="V665" s="10">
        <f t="shared" si="59"/>
        <v>5</v>
      </c>
      <c r="W665" s="10" t="str">
        <f t="shared" si="56"/>
        <v>橙</v>
      </c>
      <c r="X665" s="11">
        <f t="shared" si="57"/>
        <v>35000</v>
      </c>
      <c r="Y665" s="11">
        <f t="shared" si="58"/>
        <v>3340</v>
      </c>
    </row>
    <row r="666" spans="2:25" ht="16.5" x14ac:dyDescent="0.3">
      <c r="B666" s="13"/>
      <c r="C666" s="13"/>
      <c r="D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U666" s="10">
        <v>58</v>
      </c>
      <c r="V666" s="10">
        <f t="shared" si="59"/>
        <v>5</v>
      </c>
      <c r="W666" s="10" t="str">
        <f t="shared" si="56"/>
        <v>橙</v>
      </c>
      <c r="X666" s="11">
        <f t="shared" si="57"/>
        <v>36000</v>
      </c>
      <c r="Y666" s="11">
        <f t="shared" si="58"/>
        <v>3430</v>
      </c>
    </row>
    <row r="667" spans="2:25" ht="16.5" x14ac:dyDescent="0.3">
      <c r="B667" s="13"/>
      <c r="C667" s="13"/>
      <c r="D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U667" s="10">
        <v>59</v>
      </c>
      <c r="V667" s="10">
        <f t="shared" si="59"/>
        <v>5</v>
      </c>
      <c r="W667" s="10" t="str">
        <f t="shared" si="56"/>
        <v>橙</v>
      </c>
      <c r="X667" s="11">
        <f t="shared" si="57"/>
        <v>37000</v>
      </c>
      <c r="Y667" s="11">
        <f t="shared" si="58"/>
        <v>3520</v>
      </c>
    </row>
    <row r="668" spans="2:25" ht="16.5" x14ac:dyDescent="0.3">
      <c r="B668" s="13"/>
      <c r="C668" s="13"/>
      <c r="D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U668" s="10">
        <v>60</v>
      </c>
      <c r="V668" s="10">
        <f t="shared" si="59"/>
        <v>5</v>
      </c>
      <c r="W668" s="10" t="str">
        <f t="shared" si="56"/>
        <v>橙</v>
      </c>
      <c r="X668" s="11">
        <f t="shared" si="57"/>
        <v>39000</v>
      </c>
      <c r="Y668" s="11">
        <f t="shared" si="58"/>
        <v>3610</v>
      </c>
    </row>
    <row r="669" spans="2:25" ht="16.5" x14ac:dyDescent="0.3">
      <c r="B669" s="13"/>
      <c r="C669" s="13"/>
      <c r="D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U669" s="10">
        <v>61</v>
      </c>
      <c r="V669" s="10">
        <f t="shared" si="59"/>
        <v>5</v>
      </c>
      <c r="W669" s="10" t="str">
        <f t="shared" si="56"/>
        <v>橙</v>
      </c>
      <c r="X669" s="11">
        <f t="shared" si="57"/>
        <v>40000</v>
      </c>
      <c r="Y669" s="11">
        <f t="shared" si="58"/>
        <v>3700</v>
      </c>
    </row>
    <row r="670" spans="2:25" ht="16.5" x14ac:dyDescent="0.3">
      <c r="B670" s="13"/>
      <c r="C670" s="13"/>
      <c r="D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U670" s="10">
        <v>62</v>
      </c>
      <c r="V670" s="10">
        <f t="shared" si="59"/>
        <v>5</v>
      </c>
      <c r="W670" s="10" t="str">
        <f t="shared" si="56"/>
        <v>橙</v>
      </c>
      <c r="X670" s="11">
        <f t="shared" si="57"/>
        <v>42000</v>
      </c>
      <c r="Y670" s="11">
        <f t="shared" si="58"/>
        <v>3815</v>
      </c>
    </row>
    <row r="671" spans="2:25" ht="16.5" x14ac:dyDescent="0.3">
      <c r="B671" s="13"/>
      <c r="C671" s="13"/>
      <c r="D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U671" s="10">
        <v>63</v>
      </c>
      <c r="V671" s="10">
        <f t="shared" si="59"/>
        <v>5</v>
      </c>
      <c r="W671" s="10" t="str">
        <f t="shared" si="56"/>
        <v>橙</v>
      </c>
      <c r="X671" s="11">
        <f t="shared" si="57"/>
        <v>44000</v>
      </c>
      <c r="Y671" s="11">
        <f t="shared" si="58"/>
        <v>3930</v>
      </c>
    </row>
    <row r="672" spans="2:25" ht="16.5" x14ac:dyDescent="0.3">
      <c r="B672" s="13"/>
      <c r="C672" s="13"/>
      <c r="D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U672" s="10">
        <v>64</v>
      </c>
      <c r="V672" s="10">
        <f t="shared" si="59"/>
        <v>5</v>
      </c>
      <c r="W672" s="10" t="str">
        <f t="shared" si="56"/>
        <v>橙</v>
      </c>
      <c r="X672" s="11">
        <f t="shared" si="57"/>
        <v>46000</v>
      </c>
      <c r="Y672" s="11">
        <f t="shared" si="58"/>
        <v>4045</v>
      </c>
    </row>
    <row r="673" spans="2:25" ht="16.5" x14ac:dyDescent="0.3">
      <c r="B673" s="13"/>
      <c r="C673" s="13"/>
      <c r="D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U673" s="10">
        <v>65</v>
      </c>
      <c r="V673" s="10">
        <f t="shared" si="59"/>
        <v>5</v>
      </c>
      <c r="W673" s="10" t="str">
        <f t="shared" si="56"/>
        <v>橙</v>
      </c>
      <c r="X673" s="11">
        <f t="shared" si="57"/>
        <v>48000</v>
      </c>
      <c r="Y673" s="11">
        <f t="shared" si="58"/>
        <v>4160</v>
      </c>
    </row>
    <row r="674" spans="2:25" ht="16.5" x14ac:dyDescent="0.3">
      <c r="B674" s="13"/>
      <c r="C674" s="13"/>
      <c r="D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U674" s="10">
        <v>66</v>
      </c>
      <c r="V674" s="10">
        <f t="shared" si="59"/>
        <v>5</v>
      </c>
      <c r="W674" s="10" t="str">
        <f t="shared" si="56"/>
        <v>橙</v>
      </c>
      <c r="X674" s="11">
        <f t="shared" si="57"/>
        <v>50000</v>
      </c>
      <c r="Y674" s="11">
        <f t="shared" si="58"/>
        <v>4275</v>
      </c>
    </row>
    <row r="675" spans="2:25" ht="16.5" x14ac:dyDescent="0.3">
      <c r="B675" s="13"/>
      <c r="C675" s="13"/>
      <c r="D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U675" s="10">
        <v>67</v>
      </c>
      <c r="V675" s="10">
        <f t="shared" si="59"/>
        <v>5</v>
      </c>
      <c r="W675" s="10" t="str">
        <f t="shared" si="56"/>
        <v>橙</v>
      </c>
      <c r="X675" s="11">
        <f t="shared" si="57"/>
        <v>51000</v>
      </c>
      <c r="Y675" s="11">
        <f t="shared" si="58"/>
        <v>4390</v>
      </c>
    </row>
    <row r="676" spans="2:25" ht="16.5" x14ac:dyDescent="0.3">
      <c r="B676" s="13"/>
      <c r="C676" s="13"/>
      <c r="D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U676" s="10">
        <v>68</v>
      </c>
      <c r="V676" s="10">
        <f t="shared" si="59"/>
        <v>5</v>
      </c>
      <c r="W676" s="10" t="str">
        <f t="shared" si="56"/>
        <v>橙</v>
      </c>
      <c r="X676" s="11">
        <f t="shared" si="57"/>
        <v>53000</v>
      </c>
      <c r="Y676" s="11">
        <f t="shared" si="58"/>
        <v>4505</v>
      </c>
    </row>
    <row r="677" spans="2:25" ht="16.5" x14ac:dyDescent="0.3">
      <c r="B677" s="13"/>
      <c r="C677" s="13"/>
      <c r="D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U677" s="10">
        <v>69</v>
      </c>
      <c r="V677" s="10">
        <f t="shared" si="59"/>
        <v>5</v>
      </c>
      <c r="W677" s="10" t="str">
        <f t="shared" si="56"/>
        <v>橙</v>
      </c>
      <c r="X677" s="11">
        <f t="shared" si="57"/>
        <v>55000</v>
      </c>
      <c r="Y677" s="11">
        <f t="shared" si="58"/>
        <v>4620</v>
      </c>
    </row>
    <row r="678" spans="2:25" ht="16.5" x14ac:dyDescent="0.3">
      <c r="B678" s="13"/>
      <c r="C678" s="13"/>
      <c r="D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U678" s="10">
        <v>70</v>
      </c>
      <c r="V678" s="10">
        <f t="shared" si="59"/>
        <v>5</v>
      </c>
      <c r="W678" s="10" t="str">
        <f t="shared" si="56"/>
        <v>橙</v>
      </c>
      <c r="X678" s="11">
        <f t="shared" si="57"/>
        <v>57000</v>
      </c>
      <c r="Y678" s="11">
        <f t="shared" si="58"/>
        <v>4735</v>
      </c>
    </row>
    <row r="679" spans="2:25" ht="16.5" x14ac:dyDescent="0.3">
      <c r="B679" s="13"/>
      <c r="C679" s="13"/>
      <c r="D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U679" s="10">
        <v>71</v>
      </c>
      <c r="V679" s="10">
        <f t="shared" si="59"/>
        <v>5</v>
      </c>
      <c r="W679" s="10" t="str">
        <f t="shared" si="56"/>
        <v>橙</v>
      </c>
      <c r="X679" s="11">
        <f t="shared" si="57"/>
        <v>59000</v>
      </c>
      <c r="Y679" s="11">
        <f t="shared" si="58"/>
        <v>4850</v>
      </c>
    </row>
    <row r="680" spans="2:25" ht="16.5" x14ac:dyDescent="0.3">
      <c r="B680" s="13"/>
      <c r="C680" s="13"/>
      <c r="D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U680" s="10">
        <v>72</v>
      </c>
      <c r="V680" s="10">
        <f t="shared" si="59"/>
        <v>5</v>
      </c>
      <c r="W680" s="10" t="str">
        <f t="shared" si="56"/>
        <v>橙</v>
      </c>
      <c r="X680" s="11">
        <f t="shared" si="57"/>
        <v>62000</v>
      </c>
      <c r="Y680" s="11">
        <f t="shared" si="58"/>
        <v>4993</v>
      </c>
    </row>
    <row r="681" spans="2:25" ht="16.5" x14ac:dyDescent="0.3">
      <c r="B681" s="13"/>
      <c r="C681" s="13"/>
      <c r="D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U681" s="10">
        <v>73</v>
      </c>
      <c r="V681" s="10">
        <f t="shared" si="59"/>
        <v>5</v>
      </c>
      <c r="W681" s="10" t="str">
        <f t="shared" si="56"/>
        <v>橙</v>
      </c>
      <c r="X681" s="11">
        <f t="shared" si="57"/>
        <v>64000</v>
      </c>
      <c r="Y681" s="11">
        <f t="shared" si="58"/>
        <v>5136</v>
      </c>
    </row>
    <row r="682" spans="2:25" ht="16.5" x14ac:dyDescent="0.3">
      <c r="B682" s="13"/>
      <c r="C682" s="13"/>
      <c r="D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U682" s="10">
        <v>74</v>
      </c>
      <c r="V682" s="10">
        <f t="shared" si="59"/>
        <v>5</v>
      </c>
      <c r="W682" s="10" t="str">
        <f t="shared" si="56"/>
        <v>橙</v>
      </c>
      <c r="X682" s="11">
        <f t="shared" si="57"/>
        <v>67000</v>
      </c>
      <c r="Y682" s="11">
        <f t="shared" si="58"/>
        <v>5279</v>
      </c>
    </row>
    <row r="683" spans="2:25" ht="16.5" x14ac:dyDescent="0.3">
      <c r="B683" s="13"/>
      <c r="C683" s="13"/>
      <c r="D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U683" s="10">
        <v>75</v>
      </c>
      <c r="V683" s="10">
        <f t="shared" si="59"/>
        <v>5</v>
      </c>
      <c r="W683" s="10" t="str">
        <f t="shared" si="56"/>
        <v>橙</v>
      </c>
      <c r="X683" s="11">
        <f t="shared" si="57"/>
        <v>69000</v>
      </c>
      <c r="Y683" s="11">
        <f t="shared" si="58"/>
        <v>5422</v>
      </c>
    </row>
    <row r="684" spans="2:25" ht="16.5" x14ac:dyDescent="0.3">
      <c r="B684" s="13"/>
      <c r="C684" s="13"/>
      <c r="D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U684" s="10">
        <v>76</v>
      </c>
      <c r="V684" s="10">
        <f t="shared" si="59"/>
        <v>5</v>
      </c>
      <c r="W684" s="10" t="str">
        <f t="shared" si="56"/>
        <v>橙</v>
      </c>
      <c r="X684" s="11">
        <f t="shared" si="57"/>
        <v>72000</v>
      </c>
      <c r="Y684" s="11">
        <f t="shared" si="58"/>
        <v>5565</v>
      </c>
    </row>
    <row r="685" spans="2:25" ht="16.5" x14ac:dyDescent="0.3">
      <c r="B685" s="13"/>
      <c r="C685" s="13"/>
      <c r="D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U685" s="10">
        <v>77</v>
      </c>
      <c r="V685" s="10">
        <f t="shared" si="59"/>
        <v>5</v>
      </c>
      <c r="W685" s="10" t="str">
        <f t="shared" si="56"/>
        <v>橙</v>
      </c>
      <c r="X685" s="11">
        <f t="shared" si="57"/>
        <v>75000</v>
      </c>
      <c r="Y685" s="11">
        <f t="shared" si="58"/>
        <v>5708</v>
      </c>
    </row>
    <row r="686" spans="2:25" ht="16.5" x14ac:dyDescent="0.3">
      <c r="B686" s="13"/>
      <c r="C686" s="13"/>
      <c r="D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U686" s="10">
        <v>78</v>
      </c>
      <c r="V686" s="10">
        <f t="shared" si="59"/>
        <v>5</v>
      </c>
      <c r="W686" s="10" t="str">
        <f t="shared" si="56"/>
        <v>橙</v>
      </c>
      <c r="X686" s="11">
        <f t="shared" si="57"/>
        <v>77000</v>
      </c>
      <c r="Y686" s="11">
        <f t="shared" si="58"/>
        <v>5851</v>
      </c>
    </row>
    <row r="687" spans="2:25" ht="16.5" x14ac:dyDescent="0.3">
      <c r="B687" s="13"/>
      <c r="C687" s="13"/>
      <c r="D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U687" s="10">
        <v>79</v>
      </c>
      <c r="V687" s="10">
        <f t="shared" si="59"/>
        <v>5</v>
      </c>
      <c r="W687" s="10" t="str">
        <f t="shared" si="56"/>
        <v>橙</v>
      </c>
      <c r="X687" s="11">
        <f t="shared" si="57"/>
        <v>80000</v>
      </c>
      <c r="Y687" s="11">
        <f t="shared" si="58"/>
        <v>5994</v>
      </c>
    </row>
    <row r="688" spans="2:25" ht="16.5" x14ac:dyDescent="0.3">
      <c r="B688" s="13"/>
      <c r="C688" s="13"/>
      <c r="D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U688" s="10">
        <v>80</v>
      </c>
      <c r="V688" s="10">
        <f t="shared" si="59"/>
        <v>5</v>
      </c>
      <c r="W688" s="10" t="str">
        <f t="shared" si="56"/>
        <v>橙</v>
      </c>
      <c r="X688" s="11">
        <f t="shared" si="57"/>
        <v>82000</v>
      </c>
      <c r="Y688" s="11">
        <f t="shared" si="58"/>
        <v>6137</v>
      </c>
    </row>
    <row r="689" spans="2:25" ht="16.5" x14ac:dyDescent="0.3">
      <c r="B689" s="13"/>
      <c r="C689" s="13"/>
      <c r="D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U689" s="10">
        <v>81</v>
      </c>
      <c r="V689" s="10">
        <f t="shared" si="59"/>
        <v>5</v>
      </c>
      <c r="W689" s="10" t="str">
        <f t="shared" si="56"/>
        <v>橙</v>
      </c>
      <c r="X689" s="11">
        <f t="shared" si="57"/>
        <v>85000</v>
      </c>
      <c r="Y689" s="11">
        <f t="shared" si="58"/>
        <v>6280</v>
      </c>
    </row>
    <row r="690" spans="2:25" ht="16.5" x14ac:dyDescent="0.3">
      <c r="B690" s="13"/>
      <c r="C690" s="13"/>
      <c r="D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U690" s="10">
        <v>82</v>
      </c>
      <c r="V690" s="10">
        <f t="shared" si="59"/>
        <v>5</v>
      </c>
      <c r="W690" s="10" t="str">
        <f t="shared" si="56"/>
        <v>橙</v>
      </c>
      <c r="X690" s="11">
        <f t="shared" si="57"/>
        <v>88000</v>
      </c>
      <c r="Y690" s="11">
        <f t="shared" si="58"/>
        <v>6454</v>
      </c>
    </row>
    <row r="691" spans="2:25" ht="16.5" x14ac:dyDescent="0.3">
      <c r="B691" s="13"/>
      <c r="C691" s="13"/>
      <c r="D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U691" s="10">
        <v>83</v>
      </c>
      <c r="V691" s="10">
        <f t="shared" si="59"/>
        <v>5</v>
      </c>
      <c r="W691" s="10" t="str">
        <f t="shared" si="56"/>
        <v>橙</v>
      </c>
      <c r="X691" s="11">
        <f t="shared" si="57"/>
        <v>92000</v>
      </c>
      <c r="Y691" s="11">
        <f t="shared" si="58"/>
        <v>6628</v>
      </c>
    </row>
    <row r="692" spans="2:25" ht="16.5" x14ac:dyDescent="0.3">
      <c r="B692" s="13"/>
      <c r="C692" s="13"/>
      <c r="D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U692" s="10">
        <v>84</v>
      </c>
      <c r="V692" s="10">
        <f t="shared" si="59"/>
        <v>5</v>
      </c>
      <c r="W692" s="10" t="str">
        <f t="shared" si="56"/>
        <v>橙</v>
      </c>
      <c r="X692" s="11">
        <f t="shared" si="57"/>
        <v>95000</v>
      </c>
      <c r="Y692" s="11">
        <f t="shared" si="58"/>
        <v>6802</v>
      </c>
    </row>
    <row r="693" spans="2:25" ht="16.5" x14ac:dyDescent="0.3">
      <c r="B693" s="13"/>
      <c r="C693" s="13"/>
      <c r="D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U693" s="10">
        <v>85</v>
      </c>
      <c r="V693" s="10">
        <f t="shared" si="59"/>
        <v>5</v>
      </c>
      <c r="W693" s="10" t="str">
        <f t="shared" si="56"/>
        <v>橙</v>
      </c>
      <c r="X693" s="11">
        <f t="shared" si="57"/>
        <v>99000</v>
      </c>
      <c r="Y693" s="11">
        <f t="shared" si="58"/>
        <v>6976</v>
      </c>
    </row>
    <row r="694" spans="2:25" ht="16.5" x14ac:dyDescent="0.3">
      <c r="B694" s="13"/>
      <c r="C694" s="13"/>
      <c r="D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U694" s="10">
        <v>86</v>
      </c>
      <c r="V694" s="10">
        <f t="shared" si="59"/>
        <v>5</v>
      </c>
      <c r="W694" s="10" t="str">
        <f t="shared" si="56"/>
        <v>橙</v>
      </c>
      <c r="X694" s="11">
        <f t="shared" si="57"/>
        <v>102000</v>
      </c>
      <c r="Y694" s="11">
        <f t="shared" si="58"/>
        <v>7150</v>
      </c>
    </row>
    <row r="695" spans="2:25" ht="16.5" x14ac:dyDescent="0.3">
      <c r="B695" s="13"/>
      <c r="C695" s="13"/>
      <c r="D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U695" s="10">
        <v>87</v>
      </c>
      <c r="V695" s="10">
        <f t="shared" si="59"/>
        <v>5</v>
      </c>
      <c r="W695" s="10" t="str">
        <f t="shared" si="56"/>
        <v>橙</v>
      </c>
      <c r="X695" s="11">
        <f t="shared" si="57"/>
        <v>105000</v>
      </c>
      <c r="Y695" s="11">
        <f t="shared" si="58"/>
        <v>7324</v>
      </c>
    </row>
    <row r="696" spans="2:25" ht="16.5" x14ac:dyDescent="0.3">
      <c r="B696" s="13"/>
      <c r="C696" s="13"/>
      <c r="D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U696" s="10">
        <v>88</v>
      </c>
      <c r="V696" s="10">
        <f t="shared" si="59"/>
        <v>5</v>
      </c>
      <c r="W696" s="10" t="str">
        <f t="shared" si="56"/>
        <v>橙</v>
      </c>
      <c r="X696" s="11">
        <f t="shared" si="57"/>
        <v>109000</v>
      </c>
      <c r="Y696" s="11">
        <f t="shared" si="58"/>
        <v>7498</v>
      </c>
    </row>
    <row r="697" spans="2:25" ht="16.5" x14ac:dyDescent="0.3">
      <c r="B697" s="13"/>
      <c r="C697" s="13"/>
      <c r="D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U697" s="10">
        <v>89</v>
      </c>
      <c r="V697" s="10">
        <f t="shared" si="59"/>
        <v>5</v>
      </c>
      <c r="W697" s="10" t="str">
        <f t="shared" si="56"/>
        <v>橙</v>
      </c>
      <c r="X697" s="11">
        <f t="shared" si="57"/>
        <v>112000</v>
      </c>
      <c r="Y697" s="11">
        <f t="shared" si="58"/>
        <v>7672</v>
      </c>
    </row>
    <row r="698" spans="2:25" ht="16.5" x14ac:dyDescent="0.3">
      <c r="B698" s="13"/>
      <c r="C698" s="13"/>
      <c r="D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U698" s="10">
        <v>90</v>
      </c>
      <c r="V698" s="10">
        <f t="shared" si="59"/>
        <v>5</v>
      </c>
      <c r="W698" s="10" t="str">
        <f t="shared" si="56"/>
        <v>橙</v>
      </c>
      <c r="X698" s="11">
        <f t="shared" si="57"/>
        <v>116000</v>
      </c>
      <c r="Y698" s="11">
        <f t="shared" si="58"/>
        <v>7846</v>
      </c>
    </row>
    <row r="699" spans="2:25" ht="16.5" x14ac:dyDescent="0.3">
      <c r="B699" s="13"/>
      <c r="C699" s="13"/>
      <c r="D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U699" s="10">
        <v>91</v>
      </c>
      <c r="V699" s="10">
        <f t="shared" si="59"/>
        <v>5</v>
      </c>
      <c r="W699" s="10" t="str">
        <f t="shared" si="56"/>
        <v>橙</v>
      </c>
      <c r="X699" s="11">
        <f t="shared" si="57"/>
        <v>119000</v>
      </c>
      <c r="Y699" s="11">
        <f t="shared" si="58"/>
        <v>8020</v>
      </c>
    </row>
    <row r="700" spans="2:25" ht="16.5" x14ac:dyDescent="0.3">
      <c r="B700" s="13"/>
      <c r="C700" s="13"/>
      <c r="D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U700" s="10">
        <v>92</v>
      </c>
      <c r="V700" s="10">
        <f t="shared" si="59"/>
        <v>5</v>
      </c>
      <c r="W700" s="10" t="str">
        <f t="shared" si="56"/>
        <v>橙</v>
      </c>
      <c r="X700" s="11">
        <f t="shared" si="57"/>
        <v>123000</v>
      </c>
      <c r="Y700" s="11">
        <f t="shared" si="58"/>
        <v>8228</v>
      </c>
    </row>
    <row r="701" spans="2:25" ht="16.5" x14ac:dyDescent="0.3">
      <c r="B701" s="13"/>
      <c r="C701" s="13"/>
      <c r="D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U701" s="10">
        <v>93</v>
      </c>
      <c r="V701" s="10">
        <f t="shared" si="59"/>
        <v>5</v>
      </c>
      <c r="W701" s="10" t="str">
        <f t="shared" si="56"/>
        <v>橙</v>
      </c>
      <c r="X701" s="11">
        <f t="shared" si="57"/>
        <v>128000</v>
      </c>
      <c r="Y701" s="11">
        <f t="shared" si="58"/>
        <v>8436</v>
      </c>
    </row>
    <row r="702" spans="2:25" ht="16.5" x14ac:dyDescent="0.3">
      <c r="B702" s="13"/>
      <c r="C702" s="13"/>
      <c r="D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U702" s="10">
        <v>94</v>
      </c>
      <c r="V702" s="10">
        <f t="shared" si="59"/>
        <v>5</v>
      </c>
      <c r="W702" s="10" t="str">
        <f t="shared" si="56"/>
        <v>橙</v>
      </c>
      <c r="X702" s="11">
        <f t="shared" si="57"/>
        <v>132000</v>
      </c>
      <c r="Y702" s="11">
        <f t="shared" si="58"/>
        <v>8644</v>
      </c>
    </row>
    <row r="703" spans="2:25" ht="16.5" x14ac:dyDescent="0.3">
      <c r="B703" s="13"/>
      <c r="C703" s="13"/>
      <c r="D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U703" s="10">
        <v>95</v>
      </c>
      <c r="V703" s="10">
        <f t="shared" si="59"/>
        <v>5</v>
      </c>
      <c r="W703" s="10" t="str">
        <f t="shared" si="56"/>
        <v>橙</v>
      </c>
      <c r="X703" s="11">
        <f t="shared" si="57"/>
        <v>136000</v>
      </c>
      <c r="Y703" s="11">
        <f t="shared" si="58"/>
        <v>8852</v>
      </c>
    </row>
    <row r="704" spans="2:25" ht="16.5" x14ac:dyDescent="0.3">
      <c r="B704" s="13"/>
      <c r="C704" s="13"/>
      <c r="D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U704" s="10">
        <v>96</v>
      </c>
      <c r="V704" s="10">
        <f t="shared" si="59"/>
        <v>5</v>
      </c>
      <c r="W704" s="10" t="str">
        <f t="shared" si="56"/>
        <v>橙</v>
      </c>
      <c r="X704" s="11">
        <f t="shared" si="57"/>
        <v>141000</v>
      </c>
      <c r="Y704" s="11">
        <f t="shared" si="58"/>
        <v>9060</v>
      </c>
    </row>
    <row r="705" spans="2:25" ht="16.5" x14ac:dyDescent="0.3">
      <c r="B705" s="13"/>
      <c r="C705" s="13"/>
      <c r="D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U705" s="10">
        <v>97</v>
      </c>
      <c r="V705" s="10">
        <f t="shared" si="59"/>
        <v>5</v>
      </c>
      <c r="W705" s="10" t="str">
        <f t="shared" si="56"/>
        <v>橙</v>
      </c>
      <c r="X705" s="11">
        <f t="shared" si="57"/>
        <v>145000</v>
      </c>
      <c r="Y705" s="11">
        <f t="shared" si="58"/>
        <v>9268</v>
      </c>
    </row>
    <row r="706" spans="2:25" ht="16.5" x14ac:dyDescent="0.3">
      <c r="B706" s="13"/>
      <c r="C706" s="13"/>
      <c r="D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U706" s="10">
        <v>98</v>
      </c>
      <c r="V706" s="10">
        <f t="shared" si="59"/>
        <v>5</v>
      </c>
      <c r="W706" s="10" t="str">
        <f t="shared" si="56"/>
        <v>橙</v>
      </c>
      <c r="X706" s="11">
        <f t="shared" si="57"/>
        <v>149000</v>
      </c>
      <c r="Y706" s="11">
        <f t="shared" si="58"/>
        <v>9476</v>
      </c>
    </row>
    <row r="707" spans="2:25" ht="16.5" x14ac:dyDescent="0.3">
      <c r="B707" s="13"/>
      <c r="C707" s="13"/>
      <c r="D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U707" s="10">
        <v>99</v>
      </c>
      <c r="V707" s="10">
        <f t="shared" si="59"/>
        <v>5</v>
      </c>
      <c r="W707" s="10" t="str">
        <f t="shared" si="56"/>
        <v>橙</v>
      </c>
      <c r="X707" s="11">
        <f t="shared" si="57"/>
        <v>153000</v>
      </c>
      <c r="Y707" s="11">
        <f t="shared" si="58"/>
        <v>9684</v>
      </c>
    </row>
    <row r="708" spans="2:25" ht="16.5" x14ac:dyDescent="0.3">
      <c r="B708" s="13"/>
      <c r="C708" s="13"/>
      <c r="D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U708" s="10">
        <v>100</v>
      </c>
      <c r="V708" s="10">
        <f t="shared" si="59"/>
        <v>5</v>
      </c>
      <c r="W708" s="10" t="str">
        <f t="shared" si="56"/>
        <v>橙</v>
      </c>
      <c r="X708" s="11">
        <f t="shared" si="57"/>
        <v>158000</v>
      </c>
      <c r="Y708" s="11">
        <f t="shared" si="58"/>
        <v>9892</v>
      </c>
    </row>
    <row r="709" spans="2:25" ht="16.5" x14ac:dyDescent="0.3">
      <c r="B709" s="13"/>
      <c r="C709" s="13"/>
      <c r="D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U709" s="10">
        <v>101</v>
      </c>
      <c r="V709" s="10">
        <f t="shared" si="59"/>
        <v>5</v>
      </c>
      <c r="W709" s="10" t="str">
        <f t="shared" si="56"/>
        <v>橙</v>
      </c>
      <c r="X709" s="11">
        <f t="shared" si="57"/>
        <v>162000</v>
      </c>
      <c r="Y709" s="11">
        <f t="shared" si="58"/>
        <v>10100</v>
      </c>
    </row>
    <row r="710" spans="2:25" ht="16.5" x14ac:dyDescent="0.3">
      <c r="B710" s="13"/>
      <c r="C710" s="13"/>
      <c r="D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U710" s="10">
        <v>102</v>
      </c>
      <c r="V710" s="10">
        <f t="shared" si="59"/>
        <v>5</v>
      </c>
      <c r="W710" s="10" t="str">
        <f t="shared" si="56"/>
        <v>橙</v>
      </c>
      <c r="X710" s="11">
        <f t="shared" si="57"/>
        <v>167000</v>
      </c>
      <c r="Y710" s="11">
        <f t="shared" si="58"/>
        <v>10345</v>
      </c>
    </row>
    <row r="711" spans="2:25" ht="16.5" x14ac:dyDescent="0.3">
      <c r="B711" s="13"/>
      <c r="C711" s="13"/>
      <c r="D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U711" s="10">
        <v>103</v>
      </c>
      <c r="V711" s="10">
        <f t="shared" si="59"/>
        <v>5</v>
      </c>
      <c r="W711" s="10" t="str">
        <f t="shared" si="56"/>
        <v>橙</v>
      </c>
      <c r="X711" s="11">
        <f t="shared" si="57"/>
        <v>173000</v>
      </c>
      <c r="Y711" s="11">
        <f t="shared" si="58"/>
        <v>10590</v>
      </c>
    </row>
    <row r="712" spans="2:25" ht="16.5" x14ac:dyDescent="0.3">
      <c r="B712" s="13"/>
      <c r="C712" s="13"/>
      <c r="D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U712" s="10">
        <v>104</v>
      </c>
      <c r="V712" s="10">
        <f t="shared" si="59"/>
        <v>5</v>
      </c>
      <c r="W712" s="10" t="str">
        <f t="shared" si="56"/>
        <v>橙</v>
      </c>
      <c r="X712" s="11">
        <f t="shared" si="57"/>
        <v>178000</v>
      </c>
      <c r="Y712" s="11">
        <f t="shared" si="58"/>
        <v>10835</v>
      </c>
    </row>
    <row r="713" spans="2:25" ht="16.5" x14ac:dyDescent="0.3">
      <c r="B713" s="13"/>
      <c r="C713" s="13"/>
      <c r="D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U713" s="10">
        <v>105</v>
      </c>
      <c r="V713" s="10">
        <f t="shared" si="59"/>
        <v>5</v>
      </c>
      <c r="W713" s="10" t="str">
        <f t="shared" ref="W713:W776" si="60">VLOOKUP(V713,$H$8:$I$15,2,0)</f>
        <v>橙</v>
      </c>
      <c r="X713" s="11">
        <f t="shared" ref="X713:X776" si="61">IF(W713="主角",0,VLOOKUP(U713,$K$8:$R$128,MATCH(W713,$K$8:$R$8,0),0))</f>
        <v>183000</v>
      </c>
      <c r="Y713" s="11">
        <f t="shared" ref="Y713:Y776" si="62">ROUND(VLOOKUP(U713,$C$8:$D$128,2,0),0)</f>
        <v>11080</v>
      </c>
    </row>
    <row r="714" spans="2:25" ht="16.5" x14ac:dyDescent="0.3">
      <c r="B714" s="13"/>
      <c r="C714" s="13"/>
      <c r="D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U714" s="10">
        <v>106</v>
      </c>
      <c r="V714" s="10">
        <f t="shared" ref="V714:V777" si="63">IF(U714&gt;U713,V713,V713+1)</f>
        <v>5</v>
      </c>
      <c r="W714" s="10" t="str">
        <f t="shared" si="60"/>
        <v>橙</v>
      </c>
      <c r="X714" s="11">
        <f t="shared" si="61"/>
        <v>189000</v>
      </c>
      <c r="Y714" s="11">
        <f t="shared" si="62"/>
        <v>11325</v>
      </c>
    </row>
    <row r="715" spans="2:25" ht="16.5" x14ac:dyDescent="0.3">
      <c r="B715" s="13"/>
      <c r="C715" s="13"/>
      <c r="D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U715" s="10">
        <v>107</v>
      </c>
      <c r="V715" s="10">
        <f t="shared" si="63"/>
        <v>5</v>
      </c>
      <c r="W715" s="10" t="str">
        <f t="shared" si="60"/>
        <v>橙</v>
      </c>
      <c r="X715" s="11">
        <f t="shared" si="61"/>
        <v>194000</v>
      </c>
      <c r="Y715" s="11">
        <f t="shared" si="62"/>
        <v>11570</v>
      </c>
    </row>
    <row r="716" spans="2:25" ht="16.5" x14ac:dyDescent="0.3">
      <c r="B716" s="13"/>
      <c r="C716" s="13"/>
      <c r="D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U716" s="10">
        <v>108</v>
      </c>
      <c r="V716" s="10">
        <f t="shared" si="63"/>
        <v>5</v>
      </c>
      <c r="W716" s="10" t="str">
        <f t="shared" si="60"/>
        <v>橙</v>
      </c>
      <c r="X716" s="11">
        <f t="shared" si="61"/>
        <v>199000</v>
      </c>
      <c r="Y716" s="11">
        <f t="shared" si="62"/>
        <v>11815</v>
      </c>
    </row>
    <row r="717" spans="2:25" ht="16.5" x14ac:dyDescent="0.3">
      <c r="B717" s="13"/>
      <c r="C717" s="13"/>
      <c r="D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U717" s="10">
        <v>109</v>
      </c>
      <c r="V717" s="10">
        <f t="shared" si="63"/>
        <v>5</v>
      </c>
      <c r="W717" s="10" t="str">
        <f t="shared" si="60"/>
        <v>橙</v>
      </c>
      <c r="X717" s="11">
        <f t="shared" si="61"/>
        <v>204000</v>
      </c>
      <c r="Y717" s="11">
        <f t="shared" si="62"/>
        <v>12060</v>
      </c>
    </row>
    <row r="718" spans="2:25" ht="16.5" x14ac:dyDescent="0.3">
      <c r="B718" s="13"/>
      <c r="C718" s="13"/>
      <c r="D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U718" s="10">
        <v>110</v>
      </c>
      <c r="V718" s="10">
        <f t="shared" si="63"/>
        <v>5</v>
      </c>
      <c r="W718" s="10" t="str">
        <f t="shared" si="60"/>
        <v>橙</v>
      </c>
      <c r="X718" s="11">
        <f t="shared" si="61"/>
        <v>210000</v>
      </c>
      <c r="Y718" s="11">
        <f t="shared" si="62"/>
        <v>12305</v>
      </c>
    </row>
    <row r="719" spans="2:25" ht="16.5" x14ac:dyDescent="0.3">
      <c r="B719" s="13"/>
      <c r="C719" s="13"/>
      <c r="D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U719" s="10">
        <v>111</v>
      </c>
      <c r="V719" s="10">
        <f t="shared" si="63"/>
        <v>5</v>
      </c>
      <c r="W719" s="10" t="str">
        <f t="shared" si="60"/>
        <v>橙</v>
      </c>
      <c r="X719" s="11">
        <f t="shared" si="61"/>
        <v>215000</v>
      </c>
      <c r="Y719" s="11">
        <f t="shared" si="62"/>
        <v>12550</v>
      </c>
    </row>
    <row r="720" spans="2:25" ht="16.5" x14ac:dyDescent="0.3">
      <c r="B720" s="13"/>
      <c r="C720" s="13"/>
      <c r="D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U720" s="10">
        <v>112</v>
      </c>
      <c r="V720" s="10">
        <f t="shared" si="63"/>
        <v>5</v>
      </c>
      <c r="W720" s="10" t="str">
        <f t="shared" si="60"/>
        <v>橙</v>
      </c>
      <c r="X720" s="11">
        <f t="shared" si="61"/>
        <v>221000</v>
      </c>
      <c r="Y720" s="11">
        <f t="shared" si="62"/>
        <v>12835</v>
      </c>
    </row>
    <row r="721" spans="2:25" ht="16.5" x14ac:dyDescent="0.3">
      <c r="B721" s="13"/>
      <c r="C721" s="13"/>
      <c r="D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U721" s="10">
        <v>113</v>
      </c>
      <c r="V721" s="10">
        <f t="shared" si="63"/>
        <v>5</v>
      </c>
      <c r="W721" s="10" t="str">
        <f t="shared" si="60"/>
        <v>橙</v>
      </c>
      <c r="X721" s="11">
        <f t="shared" si="61"/>
        <v>228000</v>
      </c>
      <c r="Y721" s="11">
        <f t="shared" si="62"/>
        <v>13120</v>
      </c>
    </row>
    <row r="722" spans="2:25" ht="16.5" x14ac:dyDescent="0.3">
      <c r="B722" s="13"/>
      <c r="C722" s="13"/>
      <c r="D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U722" s="10">
        <v>114</v>
      </c>
      <c r="V722" s="10">
        <f t="shared" si="63"/>
        <v>5</v>
      </c>
      <c r="W722" s="10" t="str">
        <f t="shared" si="60"/>
        <v>橙</v>
      </c>
      <c r="X722" s="11">
        <f t="shared" si="61"/>
        <v>234000</v>
      </c>
      <c r="Y722" s="11">
        <f t="shared" si="62"/>
        <v>13405</v>
      </c>
    </row>
    <row r="723" spans="2:25" ht="16.5" x14ac:dyDescent="0.3">
      <c r="B723" s="13"/>
      <c r="C723" s="13"/>
      <c r="D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U723" s="10">
        <v>115</v>
      </c>
      <c r="V723" s="10">
        <f t="shared" si="63"/>
        <v>5</v>
      </c>
      <c r="W723" s="10" t="str">
        <f t="shared" si="60"/>
        <v>橙</v>
      </c>
      <c r="X723" s="11">
        <f t="shared" si="61"/>
        <v>241000</v>
      </c>
      <c r="Y723" s="11">
        <f t="shared" si="62"/>
        <v>13690</v>
      </c>
    </row>
    <row r="724" spans="2:25" ht="16.5" x14ac:dyDescent="0.3">
      <c r="B724" s="13"/>
      <c r="C724" s="13"/>
      <c r="D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U724" s="10">
        <v>116</v>
      </c>
      <c r="V724" s="10">
        <f t="shared" si="63"/>
        <v>5</v>
      </c>
      <c r="W724" s="10" t="str">
        <f t="shared" si="60"/>
        <v>橙</v>
      </c>
      <c r="X724" s="11">
        <f t="shared" si="61"/>
        <v>247000</v>
      </c>
      <c r="Y724" s="11">
        <f t="shared" si="62"/>
        <v>13975</v>
      </c>
    </row>
    <row r="725" spans="2:25" ht="16.5" x14ac:dyDescent="0.3">
      <c r="B725" s="13"/>
      <c r="C725" s="13"/>
      <c r="D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U725" s="10">
        <v>117</v>
      </c>
      <c r="V725" s="10">
        <f t="shared" si="63"/>
        <v>5</v>
      </c>
      <c r="W725" s="10" t="str">
        <f t="shared" si="60"/>
        <v>橙</v>
      </c>
      <c r="X725" s="11">
        <f t="shared" si="61"/>
        <v>253000</v>
      </c>
      <c r="Y725" s="11">
        <f t="shared" si="62"/>
        <v>14260</v>
      </c>
    </row>
    <row r="726" spans="2:25" ht="16.5" x14ac:dyDescent="0.3">
      <c r="B726" s="13"/>
      <c r="C726" s="13"/>
      <c r="D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U726" s="10">
        <v>118</v>
      </c>
      <c r="V726" s="10">
        <f t="shared" si="63"/>
        <v>5</v>
      </c>
      <c r="W726" s="10" t="str">
        <f t="shared" si="60"/>
        <v>橙</v>
      </c>
      <c r="X726" s="11">
        <f t="shared" si="61"/>
        <v>260000</v>
      </c>
      <c r="Y726" s="11">
        <f t="shared" si="62"/>
        <v>14545</v>
      </c>
    </row>
    <row r="727" spans="2:25" ht="16.5" x14ac:dyDescent="0.3">
      <c r="B727" s="13"/>
      <c r="C727" s="13"/>
      <c r="D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U727" s="10">
        <v>119</v>
      </c>
      <c r="V727" s="10">
        <f t="shared" si="63"/>
        <v>5</v>
      </c>
      <c r="W727" s="10" t="str">
        <f t="shared" si="60"/>
        <v>橙</v>
      </c>
      <c r="X727" s="11">
        <f t="shared" si="61"/>
        <v>266000</v>
      </c>
      <c r="Y727" s="11">
        <f t="shared" si="62"/>
        <v>14830</v>
      </c>
    </row>
    <row r="728" spans="2:25" ht="16.5" x14ac:dyDescent="0.3">
      <c r="B728" s="13"/>
      <c r="C728" s="13"/>
      <c r="D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U728" s="10">
        <v>120</v>
      </c>
      <c r="V728" s="10">
        <f t="shared" si="63"/>
        <v>5</v>
      </c>
      <c r="W728" s="10" t="str">
        <f t="shared" si="60"/>
        <v>橙</v>
      </c>
      <c r="X728" s="11">
        <f t="shared" si="61"/>
        <v>273000</v>
      </c>
      <c r="Y728" s="11">
        <f t="shared" si="62"/>
        <v>15115</v>
      </c>
    </row>
    <row r="729" spans="2:25" ht="16.5" x14ac:dyDescent="0.3">
      <c r="U729" s="10">
        <v>1</v>
      </c>
      <c r="V729" s="10">
        <f t="shared" si="63"/>
        <v>6</v>
      </c>
      <c r="W729" s="10" t="str">
        <f t="shared" si="60"/>
        <v>红</v>
      </c>
      <c r="X729" s="11">
        <f t="shared" si="61"/>
        <v>600</v>
      </c>
      <c r="Y729" s="11">
        <f t="shared" si="62"/>
        <v>1000</v>
      </c>
    </row>
    <row r="730" spans="2:25" ht="16.5" x14ac:dyDescent="0.3">
      <c r="U730" s="10">
        <v>2</v>
      </c>
      <c r="V730" s="10">
        <f t="shared" si="63"/>
        <v>6</v>
      </c>
      <c r="W730" s="10" t="str">
        <f t="shared" si="60"/>
        <v>红</v>
      </c>
      <c r="X730" s="11">
        <f t="shared" si="61"/>
        <v>600</v>
      </c>
      <c r="Y730" s="11">
        <f t="shared" si="62"/>
        <v>1010</v>
      </c>
    </row>
    <row r="731" spans="2:25" ht="16.5" x14ac:dyDescent="0.3">
      <c r="U731" s="10">
        <v>3</v>
      </c>
      <c r="V731" s="10">
        <f t="shared" si="63"/>
        <v>6</v>
      </c>
      <c r="W731" s="10" t="str">
        <f t="shared" si="60"/>
        <v>红</v>
      </c>
      <c r="X731" s="11">
        <f t="shared" si="61"/>
        <v>600</v>
      </c>
      <c r="Y731" s="11">
        <f t="shared" si="62"/>
        <v>1020</v>
      </c>
    </row>
    <row r="732" spans="2:25" ht="16.5" x14ac:dyDescent="0.3">
      <c r="U732" s="10">
        <v>4</v>
      </c>
      <c r="V732" s="10">
        <f t="shared" si="63"/>
        <v>6</v>
      </c>
      <c r="W732" s="10" t="str">
        <f t="shared" si="60"/>
        <v>红</v>
      </c>
      <c r="X732" s="11">
        <f t="shared" si="61"/>
        <v>600</v>
      </c>
      <c r="Y732" s="11">
        <f t="shared" si="62"/>
        <v>1030</v>
      </c>
    </row>
    <row r="733" spans="2:25" ht="16.5" x14ac:dyDescent="0.3">
      <c r="U733" s="10">
        <v>5</v>
      </c>
      <c r="V733" s="10">
        <f t="shared" si="63"/>
        <v>6</v>
      </c>
      <c r="W733" s="10" t="str">
        <f t="shared" si="60"/>
        <v>红</v>
      </c>
      <c r="X733" s="11">
        <f t="shared" si="61"/>
        <v>600</v>
      </c>
      <c r="Y733" s="11">
        <f t="shared" si="62"/>
        <v>1040</v>
      </c>
    </row>
    <row r="734" spans="2:25" ht="16.5" x14ac:dyDescent="0.3">
      <c r="U734" s="10">
        <v>6</v>
      </c>
      <c r="V734" s="10">
        <f t="shared" si="63"/>
        <v>6</v>
      </c>
      <c r="W734" s="10" t="str">
        <f t="shared" si="60"/>
        <v>红</v>
      </c>
      <c r="X734" s="11">
        <f t="shared" si="61"/>
        <v>600</v>
      </c>
      <c r="Y734" s="11">
        <f t="shared" si="62"/>
        <v>1050</v>
      </c>
    </row>
    <row r="735" spans="2:25" ht="16.5" x14ac:dyDescent="0.3">
      <c r="U735" s="10">
        <v>7</v>
      </c>
      <c r="V735" s="10">
        <f t="shared" si="63"/>
        <v>6</v>
      </c>
      <c r="W735" s="10" t="str">
        <f t="shared" si="60"/>
        <v>红</v>
      </c>
      <c r="X735" s="11">
        <f t="shared" si="61"/>
        <v>600</v>
      </c>
      <c r="Y735" s="11">
        <f t="shared" si="62"/>
        <v>1060</v>
      </c>
    </row>
    <row r="736" spans="2:25" ht="16.5" x14ac:dyDescent="0.3">
      <c r="U736" s="10">
        <v>8</v>
      </c>
      <c r="V736" s="10">
        <f t="shared" si="63"/>
        <v>6</v>
      </c>
      <c r="W736" s="10" t="str">
        <f t="shared" si="60"/>
        <v>红</v>
      </c>
      <c r="X736" s="11">
        <f t="shared" si="61"/>
        <v>600</v>
      </c>
      <c r="Y736" s="11">
        <f t="shared" si="62"/>
        <v>1070</v>
      </c>
    </row>
    <row r="737" spans="21:25" ht="16.5" x14ac:dyDescent="0.3">
      <c r="U737" s="10">
        <v>9</v>
      </c>
      <c r="V737" s="10">
        <f t="shared" si="63"/>
        <v>6</v>
      </c>
      <c r="W737" s="10" t="str">
        <f t="shared" si="60"/>
        <v>红</v>
      </c>
      <c r="X737" s="11">
        <f t="shared" si="61"/>
        <v>675</v>
      </c>
      <c r="Y737" s="11">
        <f t="shared" si="62"/>
        <v>1080</v>
      </c>
    </row>
    <row r="738" spans="21:25" ht="16.5" x14ac:dyDescent="0.3">
      <c r="U738" s="10">
        <v>10</v>
      </c>
      <c r="V738" s="10">
        <f t="shared" si="63"/>
        <v>6</v>
      </c>
      <c r="W738" s="10" t="str">
        <f t="shared" si="60"/>
        <v>红</v>
      </c>
      <c r="X738" s="11">
        <f t="shared" si="61"/>
        <v>750</v>
      </c>
      <c r="Y738" s="11">
        <f t="shared" si="62"/>
        <v>1090</v>
      </c>
    </row>
    <row r="739" spans="21:25" ht="16.5" x14ac:dyDescent="0.3">
      <c r="U739" s="10">
        <v>11</v>
      </c>
      <c r="V739" s="10">
        <f t="shared" si="63"/>
        <v>6</v>
      </c>
      <c r="W739" s="10" t="str">
        <f t="shared" si="60"/>
        <v>红</v>
      </c>
      <c r="X739" s="11">
        <f t="shared" si="61"/>
        <v>1200</v>
      </c>
      <c r="Y739" s="11">
        <f t="shared" si="62"/>
        <v>1100</v>
      </c>
    </row>
    <row r="740" spans="21:25" ht="16.5" x14ac:dyDescent="0.3">
      <c r="U740" s="10">
        <v>12</v>
      </c>
      <c r="V740" s="10">
        <f t="shared" si="63"/>
        <v>6</v>
      </c>
      <c r="W740" s="10" t="str">
        <f t="shared" si="60"/>
        <v>红</v>
      </c>
      <c r="X740" s="11">
        <f t="shared" si="61"/>
        <v>1500</v>
      </c>
      <c r="Y740" s="11">
        <f t="shared" si="62"/>
        <v>1120</v>
      </c>
    </row>
    <row r="741" spans="21:25" ht="16.5" x14ac:dyDescent="0.3">
      <c r="U741" s="10">
        <v>13</v>
      </c>
      <c r="V741" s="10">
        <f t="shared" si="63"/>
        <v>6</v>
      </c>
      <c r="W741" s="10" t="str">
        <f t="shared" si="60"/>
        <v>红</v>
      </c>
      <c r="X741" s="11">
        <f t="shared" si="61"/>
        <v>2250</v>
      </c>
      <c r="Y741" s="11">
        <f t="shared" si="62"/>
        <v>1140</v>
      </c>
    </row>
    <row r="742" spans="21:25" ht="16.5" x14ac:dyDescent="0.3">
      <c r="U742" s="10">
        <v>14</v>
      </c>
      <c r="V742" s="10">
        <f t="shared" si="63"/>
        <v>6</v>
      </c>
      <c r="W742" s="10" t="str">
        <f t="shared" si="60"/>
        <v>红</v>
      </c>
      <c r="X742" s="11">
        <f t="shared" si="61"/>
        <v>3000</v>
      </c>
      <c r="Y742" s="11">
        <f t="shared" si="62"/>
        <v>1160</v>
      </c>
    </row>
    <row r="743" spans="21:25" ht="16.5" x14ac:dyDescent="0.3">
      <c r="U743" s="10">
        <v>15</v>
      </c>
      <c r="V743" s="10">
        <f t="shared" si="63"/>
        <v>6</v>
      </c>
      <c r="W743" s="10" t="str">
        <f t="shared" si="60"/>
        <v>红</v>
      </c>
      <c r="X743" s="11">
        <f t="shared" si="61"/>
        <v>3750</v>
      </c>
      <c r="Y743" s="11">
        <f t="shared" si="62"/>
        <v>1180</v>
      </c>
    </row>
    <row r="744" spans="21:25" ht="16.5" x14ac:dyDescent="0.3">
      <c r="U744" s="10">
        <v>16</v>
      </c>
      <c r="V744" s="10">
        <f t="shared" si="63"/>
        <v>6</v>
      </c>
      <c r="W744" s="10" t="str">
        <f t="shared" si="60"/>
        <v>红</v>
      </c>
      <c r="X744" s="11">
        <f t="shared" si="61"/>
        <v>4500</v>
      </c>
      <c r="Y744" s="11">
        <f t="shared" si="62"/>
        <v>1200</v>
      </c>
    </row>
    <row r="745" spans="21:25" ht="16.5" x14ac:dyDescent="0.3">
      <c r="U745" s="10">
        <v>17</v>
      </c>
      <c r="V745" s="10">
        <f t="shared" si="63"/>
        <v>6</v>
      </c>
      <c r="W745" s="10" t="str">
        <f t="shared" si="60"/>
        <v>红</v>
      </c>
      <c r="X745" s="11">
        <f t="shared" si="61"/>
        <v>6000</v>
      </c>
      <c r="Y745" s="11">
        <f t="shared" si="62"/>
        <v>1220</v>
      </c>
    </row>
    <row r="746" spans="21:25" ht="16.5" x14ac:dyDescent="0.3">
      <c r="U746" s="10">
        <v>18</v>
      </c>
      <c r="V746" s="10">
        <f t="shared" si="63"/>
        <v>6</v>
      </c>
      <c r="W746" s="10" t="str">
        <f t="shared" si="60"/>
        <v>红</v>
      </c>
      <c r="X746" s="11">
        <f t="shared" si="61"/>
        <v>7500</v>
      </c>
      <c r="Y746" s="11">
        <f t="shared" si="62"/>
        <v>1240</v>
      </c>
    </row>
    <row r="747" spans="21:25" ht="16.5" x14ac:dyDescent="0.3">
      <c r="U747" s="10">
        <v>19</v>
      </c>
      <c r="V747" s="10">
        <f t="shared" si="63"/>
        <v>6</v>
      </c>
      <c r="W747" s="10" t="str">
        <f t="shared" si="60"/>
        <v>红</v>
      </c>
      <c r="X747" s="11">
        <f t="shared" si="61"/>
        <v>9000</v>
      </c>
      <c r="Y747" s="11">
        <f t="shared" si="62"/>
        <v>1260</v>
      </c>
    </row>
    <row r="748" spans="21:25" ht="16.5" x14ac:dyDescent="0.3">
      <c r="U748" s="10">
        <v>20</v>
      </c>
      <c r="V748" s="10">
        <f t="shared" si="63"/>
        <v>6</v>
      </c>
      <c r="W748" s="10" t="str">
        <f t="shared" si="60"/>
        <v>红</v>
      </c>
      <c r="X748" s="11">
        <f t="shared" si="61"/>
        <v>10500</v>
      </c>
      <c r="Y748" s="11">
        <f t="shared" si="62"/>
        <v>1280</v>
      </c>
    </row>
    <row r="749" spans="21:25" ht="16.5" x14ac:dyDescent="0.3">
      <c r="U749" s="10">
        <v>21</v>
      </c>
      <c r="V749" s="10">
        <f t="shared" si="63"/>
        <v>6</v>
      </c>
      <c r="W749" s="10" t="str">
        <f t="shared" si="60"/>
        <v>红</v>
      </c>
      <c r="X749" s="11">
        <f t="shared" si="61"/>
        <v>12000</v>
      </c>
      <c r="Y749" s="11">
        <f t="shared" si="62"/>
        <v>1300</v>
      </c>
    </row>
    <row r="750" spans="21:25" ht="16.5" x14ac:dyDescent="0.3">
      <c r="U750" s="10">
        <v>22</v>
      </c>
      <c r="V750" s="10">
        <f t="shared" si="63"/>
        <v>6</v>
      </c>
      <c r="W750" s="10" t="str">
        <f t="shared" si="60"/>
        <v>红</v>
      </c>
      <c r="X750" s="11">
        <f t="shared" si="61"/>
        <v>13500</v>
      </c>
      <c r="Y750" s="11">
        <f t="shared" si="62"/>
        <v>1333</v>
      </c>
    </row>
    <row r="751" spans="21:25" ht="16.5" x14ac:dyDescent="0.3">
      <c r="U751" s="10">
        <v>23</v>
      </c>
      <c r="V751" s="10">
        <f t="shared" si="63"/>
        <v>6</v>
      </c>
      <c r="W751" s="10" t="str">
        <f t="shared" si="60"/>
        <v>红</v>
      </c>
      <c r="X751" s="11">
        <f t="shared" si="61"/>
        <v>15000</v>
      </c>
      <c r="Y751" s="11">
        <f t="shared" si="62"/>
        <v>1366</v>
      </c>
    </row>
    <row r="752" spans="21:25" ht="16.5" x14ac:dyDescent="0.3">
      <c r="U752" s="10">
        <v>24</v>
      </c>
      <c r="V752" s="10">
        <f t="shared" si="63"/>
        <v>6</v>
      </c>
      <c r="W752" s="10" t="str">
        <f t="shared" si="60"/>
        <v>红</v>
      </c>
      <c r="X752" s="11">
        <f t="shared" si="61"/>
        <v>16500</v>
      </c>
      <c r="Y752" s="11">
        <f t="shared" si="62"/>
        <v>1399</v>
      </c>
    </row>
    <row r="753" spans="21:25" ht="16.5" x14ac:dyDescent="0.3">
      <c r="U753" s="10">
        <v>25</v>
      </c>
      <c r="V753" s="10">
        <f t="shared" si="63"/>
        <v>6</v>
      </c>
      <c r="W753" s="10" t="str">
        <f t="shared" si="60"/>
        <v>红</v>
      </c>
      <c r="X753" s="11">
        <f t="shared" si="61"/>
        <v>18000</v>
      </c>
      <c r="Y753" s="11">
        <f t="shared" si="62"/>
        <v>1432</v>
      </c>
    </row>
    <row r="754" spans="21:25" ht="16.5" x14ac:dyDescent="0.3">
      <c r="U754" s="10">
        <v>26</v>
      </c>
      <c r="V754" s="10">
        <f t="shared" si="63"/>
        <v>6</v>
      </c>
      <c r="W754" s="10" t="str">
        <f t="shared" si="60"/>
        <v>红</v>
      </c>
      <c r="X754" s="11">
        <f t="shared" si="61"/>
        <v>19500</v>
      </c>
      <c r="Y754" s="11">
        <f t="shared" si="62"/>
        <v>1465</v>
      </c>
    </row>
    <row r="755" spans="21:25" ht="16.5" x14ac:dyDescent="0.3">
      <c r="U755" s="10">
        <v>27</v>
      </c>
      <c r="V755" s="10">
        <f t="shared" si="63"/>
        <v>6</v>
      </c>
      <c r="W755" s="10" t="str">
        <f t="shared" si="60"/>
        <v>红</v>
      </c>
      <c r="X755" s="11">
        <f t="shared" si="61"/>
        <v>21000</v>
      </c>
      <c r="Y755" s="11">
        <f t="shared" si="62"/>
        <v>1498</v>
      </c>
    </row>
    <row r="756" spans="21:25" ht="16.5" x14ac:dyDescent="0.3">
      <c r="U756" s="10">
        <v>28</v>
      </c>
      <c r="V756" s="10">
        <f t="shared" si="63"/>
        <v>6</v>
      </c>
      <c r="W756" s="10" t="str">
        <f t="shared" si="60"/>
        <v>红</v>
      </c>
      <c r="X756" s="11">
        <f t="shared" si="61"/>
        <v>22500</v>
      </c>
      <c r="Y756" s="11">
        <f t="shared" si="62"/>
        <v>1531</v>
      </c>
    </row>
    <row r="757" spans="21:25" ht="16.5" x14ac:dyDescent="0.3">
      <c r="U757" s="10">
        <v>29</v>
      </c>
      <c r="V757" s="10">
        <f t="shared" si="63"/>
        <v>6</v>
      </c>
      <c r="W757" s="10" t="str">
        <f t="shared" si="60"/>
        <v>红</v>
      </c>
      <c r="X757" s="11">
        <f t="shared" si="61"/>
        <v>21000</v>
      </c>
      <c r="Y757" s="11">
        <f t="shared" si="62"/>
        <v>1564</v>
      </c>
    </row>
    <row r="758" spans="21:25" ht="16.5" x14ac:dyDescent="0.3">
      <c r="U758" s="10">
        <v>30</v>
      </c>
      <c r="V758" s="10">
        <f t="shared" si="63"/>
        <v>6</v>
      </c>
      <c r="W758" s="10" t="str">
        <f t="shared" si="60"/>
        <v>红</v>
      </c>
      <c r="X758" s="11">
        <f t="shared" si="61"/>
        <v>21000</v>
      </c>
      <c r="Y758" s="11">
        <f t="shared" si="62"/>
        <v>1597</v>
      </c>
    </row>
    <row r="759" spans="21:25" ht="16.5" x14ac:dyDescent="0.3">
      <c r="U759" s="10">
        <v>31</v>
      </c>
      <c r="V759" s="10">
        <f t="shared" si="63"/>
        <v>6</v>
      </c>
      <c r="W759" s="10" t="str">
        <f t="shared" si="60"/>
        <v>红</v>
      </c>
      <c r="X759" s="11">
        <f t="shared" si="61"/>
        <v>22500</v>
      </c>
      <c r="Y759" s="11">
        <f t="shared" si="62"/>
        <v>1630</v>
      </c>
    </row>
    <row r="760" spans="21:25" ht="16.5" x14ac:dyDescent="0.3">
      <c r="U760" s="10">
        <v>32</v>
      </c>
      <c r="V760" s="10">
        <f t="shared" si="63"/>
        <v>6</v>
      </c>
      <c r="W760" s="10" t="str">
        <f t="shared" si="60"/>
        <v>红</v>
      </c>
      <c r="X760" s="11">
        <f t="shared" si="61"/>
        <v>22500</v>
      </c>
      <c r="Y760" s="11">
        <f t="shared" si="62"/>
        <v>1679</v>
      </c>
    </row>
    <row r="761" spans="21:25" ht="16.5" x14ac:dyDescent="0.3">
      <c r="U761" s="10">
        <v>33</v>
      </c>
      <c r="V761" s="10">
        <f t="shared" si="63"/>
        <v>6</v>
      </c>
      <c r="W761" s="10" t="str">
        <f t="shared" si="60"/>
        <v>红</v>
      </c>
      <c r="X761" s="11">
        <f t="shared" si="61"/>
        <v>22500</v>
      </c>
      <c r="Y761" s="11">
        <f t="shared" si="62"/>
        <v>1728</v>
      </c>
    </row>
    <row r="762" spans="21:25" ht="16.5" x14ac:dyDescent="0.3">
      <c r="U762" s="10">
        <v>34</v>
      </c>
      <c r="V762" s="10">
        <f t="shared" si="63"/>
        <v>6</v>
      </c>
      <c r="W762" s="10" t="str">
        <f t="shared" si="60"/>
        <v>红</v>
      </c>
      <c r="X762" s="11">
        <f t="shared" si="61"/>
        <v>24000</v>
      </c>
      <c r="Y762" s="11">
        <f t="shared" si="62"/>
        <v>1777</v>
      </c>
    </row>
    <row r="763" spans="21:25" ht="16.5" x14ac:dyDescent="0.3">
      <c r="U763" s="10">
        <v>35</v>
      </c>
      <c r="V763" s="10">
        <f t="shared" si="63"/>
        <v>6</v>
      </c>
      <c r="W763" s="10" t="str">
        <f t="shared" si="60"/>
        <v>红</v>
      </c>
      <c r="X763" s="11">
        <f t="shared" si="61"/>
        <v>24000</v>
      </c>
      <c r="Y763" s="11">
        <f t="shared" si="62"/>
        <v>1826</v>
      </c>
    </row>
    <row r="764" spans="21:25" ht="16.5" x14ac:dyDescent="0.3">
      <c r="U764" s="10">
        <v>36</v>
      </c>
      <c r="V764" s="10">
        <f t="shared" si="63"/>
        <v>6</v>
      </c>
      <c r="W764" s="10" t="str">
        <f t="shared" si="60"/>
        <v>红</v>
      </c>
      <c r="X764" s="11">
        <f t="shared" si="61"/>
        <v>25500</v>
      </c>
      <c r="Y764" s="11">
        <f t="shared" si="62"/>
        <v>1875</v>
      </c>
    </row>
    <row r="765" spans="21:25" ht="16.5" x14ac:dyDescent="0.3">
      <c r="U765" s="10">
        <v>37</v>
      </c>
      <c r="V765" s="10">
        <f t="shared" si="63"/>
        <v>6</v>
      </c>
      <c r="W765" s="10" t="str">
        <f t="shared" si="60"/>
        <v>红</v>
      </c>
      <c r="X765" s="11">
        <f t="shared" si="61"/>
        <v>25500</v>
      </c>
      <c r="Y765" s="11">
        <f t="shared" si="62"/>
        <v>1924</v>
      </c>
    </row>
    <row r="766" spans="21:25" ht="16.5" x14ac:dyDescent="0.3">
      <c r="U766" s="10">
        <v>38</v>
      </c>
      <c r="V766" s="10">
        <f t="shared" si="63"/>
        <v>6</v>
      </c>
      <c r="W766" s="10" t="str">
        <f t="shared" si="60"/>
        <v>红</v>
      </c>
      <c r="X766" s="11">
        <f t="shared" si="61"/>
        <v>27000</v>
      </c>
      <c r="Y766" s="11">
        <f t="shared" si="62"/>
        <v>1973</v>
      </c>
    </row>
    <row r="767" spans="21:25" ht="16.5" x14ac:dyDescent="0.3">
      <c r="U767" s="10">
        <v>39</v>
      </c>
      <c r="V767" s="10">
        <f t="shared" si="63"/>
        <v>6</v>
      </c>
      <c r="W767" s="10" t="str">
        <f t="shared" si="60"/>
        <v>红</v>
      </c>
      <c r="X767" s="11">
        <f t="shared" si="61"/>
        <v>27000</v>
      </c>
      <c r="Y767" s="11">
        <f t="shared" si="62"/>
        <v>2022</v>
      </c>
    </row>
    <row r="768" spans="21:25" ht="16.5" x14ac:dyDescent="0.3">
      <c r="U768" s="10">
        <v>40</v>
      </c>
      <c r="V768" s="10">
        <f t="shared" si="63"/>
        <v>6</v>
      </c>
      <c r="W768" s="10" t="str">
        <f t="shared" si="60"/>
        <v>红</v>
      </c>
      <c r="X768" s="11">
        <f t="shared" si="61"/>
        <v>28500</v>
      </c>
      <c r="Y768" s="11">
        <f t="shared" si="62"/>
        <v>2071</v>
      </c>
    </row>
    <row r="769" spans="21:25" ht="16.5" x14ac:dyDescent="0.3">
      <c r="U769" s="10">
        <v>41</v>
      </c>
      <c r="V769" s="10">
        <f t="shared" si="63"/>
        <v>6</v>
      </c>
      <c r="W769" s="10" t="str">
        <f t="shared" si="60"/>
        <v>红</v>
      </c>
      <c r="X769" s="11">
        <f t="shared" si="61"/>
        <v>28500</v>
      </c>
      <c r="Y769" s="11">
        <f t="shared" si="62"/>
        <v>2120</v>
      </c>
    </row>
    <row r="770" spans="21:25" ht="16.5" x14ac:dyDescent="0.3">
      <c r="U770" s="10">
        <v>42</v>
      </c>
      <c r="V770" s="10">
        <f t="shared" si="63"/>
        <v>6</v>
      </c>
      <c r="W770" s="10" t="str">
        <f t="shared" si="60"/>
        <v>红</v>
      </c>
      <c r="X770" s="11">
        <f t="shared" si="61"/>
        <v>30000</v>
      </c>
      <c r="Y770" s="11">
        <f t="shared" si="62"/>
        <v>2188</v>
      </c>
    </row>
    <row r="771" spans="21:25" ht="16.5" x14ac:dyDescent="0.3">
      <c r="U771" s="10">
        <v>43</v>
      </c>
      <c r="V771" s="10">
        <f t="shared" si="63"/>
        <v>6</v>
      </c>
      <c r="W771" s="10" t="str">
        <f t="shared" si="60"/>
        <v>红</v>
      </c>
      <c r="X771" s="11">
        <f t="shared" si="61"/>
        <v>31500</v>
      </c>
      <c r="Y771" s="11">
        <f t="shared" si="62"/>
        <v>2256</v>
      </c>
    </row>
    <row r="772" spans="21:25" ht="16.5" x14ac:dyDescent="0.3">
      <c r="U772" s="10">
        <v>44</v>
      </c>
      <c r="V772" s="10">
        <f t="shared" si="63"/>
        <v>6</v>
      </c>
      <c r="W772" s="10" t="str">
        <f t="shared" si="60"/>
        <v>红</v>
      </c>
      <c r="X772" s="11">
        <f t="shared" si="61"/>
        <v>31500</v>
      </c>
      <c r="Y772" s="11">
        <f t="shared" si="62"/>
        <v>2324</v>
      </c>
    </row>
    <row r="773" spans="21:25" ht="16.5" x14ac:dyDescent="0.3">
      <c r="U773" s="10">
        <v>45</v>
      </c>
      <c r="V773" s="10">
        <f t="shared" si="63"/>
        <v>6</v>
      </c>
      <c r="W773" s="10" t="str">
        <f t="shared" si="60"/>
        <v>红</v>
      </c>
      <c r="X773" s="11">
        <f t="shared" si="61"/>
        <v>33000</v>
      </c>
      <c r="Y773" s="11">
        <f t="shared" si="62"/>
        <v>2392</v>
      </c>
    </row>
    <row r="774" spans="21:25" ht="16.5" x14ac:dyDescent="0.3">
      <c r="U774" s="10">
        <v>46</v>
      </c>
      <c r="V774" s="10">
        <f t="shared" si="63"/>
        <v>6</v>
      </c>
      <c r="W774" s="10" t="str">
        <f t="shared" si="60"/>
        <v>红</v>
      </c>
      <c r="X774" s="11">
        <f t="shared" si="61"/>
        <v>34500</v>
      </c>
      <c r="Y774" s="11">
        <f t="shared" si="62"/>
        <v>2460</v>
      </c>
    </row>
    <row r="775" spans="21:25" ht="16.5" x14ac:dyDescent="0.3">
      <c r="U775" s="10">
        <v>47</v>
      </c>
      <c r="V775" s="10">
        <f t="shared" si="63"/>
        <v>6</v>
      </c>
      <c r="W775" s="10" t="str">
        <f t="shared" si="60"/>
        <v>红</v>
      </c>
      <c r="X775" s="11">
        <f t="shared" si="61"/>
        <v>36000</v>
      </c>
      <c r="Y775" s="11">
        <f t="shared" si="62"/>
        <v>2528</v>
      </c>
    </row>
    <row r="776" spans="21:25" ht="16.5" x14ac:dyDescent="0.3">
      <c r="U776" s="10">
        <v>48</v>
      </c>
      <c r="V776" s="10">
        <f t="shared" si="63"/>
        <v>6</v>
      </c>
      <c r="W776" s="10" t="str">
        <f t="shared" si="60"/>
        <v>红</v>
      </c>
      <c r="X776" s="11">
        <f t="shared" si="61"/>
        <v>37500</v>
      </c>
      <c r="Y776" s="11">
        <f t="shared" si="62"/>
        <v>2596</v>
      </c>
    </row>
    <row r="777" spans="21:25" ht="16.5" x14ac:dyDescent="0.3">
      <c r="U777" s="10">
        <v>49</v>
      </c>
      <c r="V777" s="10">
        <f t="shared" si="63"/>
        <v>6</v>
      </c>
      <c r="W777" s="10" t="str">
        <f t="shared" ref="W777:W840" si="64">VLOOKUP(V777,$H$8:$I$15,2,0)</f>
        <v>红</v>
      </c>
      <c r="X777" s="11">
        <f t="shared" ref="X777:X840" si="65">IF(W777="主角",0,VLOOKUP(U777,$K$8:$R$128,MATCH(W777,$K$8:$R$8,0),0))</f>
        <v>37500</v>
      </c>
      <c r="Y777" s="11">
        <f t="shared" ref="Y777:Y840" si="66">ROUND(VLOOKUP(U777,$C$8:$D$128,2,0),0)</f>
        <v>2664</v>
      </c>
    </row>
    <row r="778" spans="21:25" ht="16.5" x14ac:dyDescent="0.3">
      <c r="U778" s="10">
        <v>50</v>
      </c>
      <c r="V778" s="10">
        <f t="shared" ref="V778:V841" si="67">IF(U778&gt;U777,V777,V777+1)</f>
        <v>6</v>
      </c>
      <c r="W778" s="10" t="str">
        <f t="shared" si="64"/>
        <v>红</v>
      </c>
      <c r="X778" s="11">
        <f t="shared" si="65"/>
        <v>39000</v>
      </c>
      <c r="Y778" s="11">
        <f t="shared" si="66"/>
        <v>2732</v>
      </c>
    </row>
    <row r="779" spans="21:25" ht="16.5" x14ac:dyDescent="0.3">
      <c r="U779" s="10">
        <v>51</v>
      </c>
      <c r="V779" s="10">
        <f t="shared" si="67"/>
        <v>6</v>
      </c>
      <c r="W779" s="10" t="str">
        <f t="shared" si="64"/>
        <v>红</v>
      </c>
      <c r="X779" s="11">
        <f t="shared" si="65"/>
        <v>40500</v>
      </c>
      <c r="Y779" s="11">
        <f t="shared" si="66"/>
        <v>2800</v>
      </c>
    </row>
    <row r="780" spans="21:25" ht="16.5" x14ac:dyDescent="0.3">
      <c r="U780" s="10">
        <v>52</v>
      </c>
      <c r="V780" s="10">
        <f t="shared" si="67"/>
        <v>6</v>
      </c>
      <c r="W780" s="10" t="str">
        <f t="shared" si="64"/>
        <v>红</v>
      </c>
      <c r="X780" s="11">
        <f t="shared" si="65"/>
        <v>42000</v>
      </c>
      <c r="Y780" s="11">
        <f t="shared" si="66"/>
        <v>2890</v>
      </c>
    </row>
    <row r="781" spans="21:25" ht="16.5" x14ac:dyDescent="0.3">
      <c r="U781" s="10">
        <v>53</v>
      </c>
      <c r="V781" s="10">
        <f t="shared" si="67"/>
        <v>6</v>
      </c>
      <c r="W781" s="10" t="str">
        <f t="shared" si="64"/>
        <v>红</v>
      </c>
      <c r="X781" s="11">
        <f t="shared" si="65"/>
        <v>45000</v>
      </c>
      <c r="Y781" s="11">
        <f t="shared" si="66"/>
        <v>2980</v>
      </c>
    </row>
    <row r="782" spans="21:25" ht="16.5" x14ac:dyDescent="0.3">
      <c r="U782" s="10">
        <v>54</v>
      </c>
      <c r="V782" s="10">
        <f t="shared" si="67"/>
        <v>6</v>
      </c>
      <c r="W782" s="10" t="str">
        <f t="shared" si="64"/>
        <v>红</v>
      </c>
      <c r="X782" s="11">
        <f t="shared" si="65"/>
        <v>46500</v>
      </c>
      <c r="Y782" s="11">
        <f t="shared" si="66"/>
        <v>3070</v>
      </c>
    </row>
    <row r="783" spans="21:25" ht="16.5" x14ac:dyDescent="0.3">
      <c r="U783" s="10">
        <v>55</v>
      </c>
      <c r="V783" s="10">
        <f t="shared" si="67"/>
        <v>6</v>
      </c>
      <c r="W783" s="10" t="str">
        <f t="shared" si="64"/>
        <v>红</v>
      </c>
      <c r="X783" s="11">
        <f t="shared" si="65"/>
        <v>48000</v>
      </c>
      <c r="Y783" s="11">
        <f t="shared" si="66"/>
        <v>3160</v>
      </c>
    </row>
    <row r="784" spans="21:25" ht="16.5" x14ac:dyDescent="0.3">
      <c r="U784" s="10">
        <v>56</v>
      </c>
      <c r="V784" s="10">
        <f t="shared" si="67"/>
        <v>6</v>
      </c>
      <c r="W784" s="10" t="str">
        <f t="shared" si="64"/>
        <v>红</v>
      </c>
      <c r="X784" s="11">
        <f t="shared" si="65"/>
        <v>51000</v>
      </c>
      <c r="Y784" s="11">
        <f t="shared" si="66"/>
        <v>3250</v>
      </c>
    </row>
    <row r="785" spans="21:25" ht="16.5" x14ac:dyDescent="0.3">
      <c r="U785" s="10">
        <v>57</v>
      </c>
      <c r="V785" s="10">
        <f t="shared" si="67"/>
        <v>6</v>
      </c>
      <c r="W785" s="10" t="str">
        <f t="shared" si="64"/>
        <v>红</v>
      </c>
      <c r="X785" s="11">
        <f t="shared" si="65"/>
        <v>52500</v>
      </c>
      <c r="Y785" s="11">
        <f t="shared" si="66"/>
        <v>3340</v>
      </c>
    </row>
    <row r="786" spans="21:25" ht="16.5" x14ac:dyDescent="0.3">
      <c r="U786" s="10">
        <v>58</v>
      </c>
      <c r="V786" s="10">
        <f t="shared" si="67"/>
        <v>6</v>
      </c>
      <c r="W786" s="10" t="str">
        <f t="shared" si="64"/>
        <v>红</v>
      </c>
      <c r="X786" s="11">
        <f t="shared" si="65"/>
        <v>54000</v>
      </c>
      <c r="Y786" s="11">
        <f t="shared" si="66"/>
        <v>3430</v>
      </c>
    </row>
    <row r="787" spans="21:25" ht="16.5" x14ac:dyDescent="0.3">
      <c r="U787" s="10">
        <v>59</v>
      </c>
      <c r="V787" s="10">
        <f t="shared" si="67"/>
        <v>6</v>
      </c>
      <c r="W787" s="10" t="str">
        <f t="shared" si="64"/>
        <v>红</v>
      </c>
      <c r="X787" s="11">
        <f t="shared" si="65"/>
        <v>55500</v>
      </c>
      <c r="Y787" s="11">
        <f t="shared" si="66"/>
        <v>3520</v>
      </c>
    </row>
    <row r="788" spans="21:25" ht="16.5" x14ac:dyDescent="0.3">
      <c r="U788" s="10">
        <v>60</v>
      </c>
      <c r="V788" s="10">
        <f t="shared" si="67"/>
        <v>6</v>
      </c>
      <c r="W788" s="10" t="str">
        <f t="shared" si="64"/>
        <v>红</v>
      </c>
      <c r="X788" s="11">
        <f t="shared" si="65"/>
        <v>58500</v>
      </c>
      <c r="Y788" s="11">
        <f t="shared" si="66"/>
        <v>3610</v>
      </c>
    </row>
    <row r="789" spans="21:25" ht="16.5" x14ac:dyDescent="0.3">
      <c r="U789" s="10">
        <v>61</v>
      </c>
      <c r="V789" s="10">
        <f t="shared" si="67"/>
        <v>6</v>
      </c>
      <c r="W789" s="10" t="str">
        <f t="shared" si="64"/>
        <v>红</v>
      </c>
      <c r="X789" s="11">
        <f t="shared" si="65"/>
        <v>60000</v>
      </c>
      <c r="Y789" s="11">
        <f t="shared" si="66"/>
        <v>3700</v>
      </c>
    </row>
    <row r="790" spans="21:25" ht="16.5" x14ac:dyDescent="0.3">
      <c r="U790" s="10">
        <v>62</v>
      </c>
      <c r="V790" s="10">
        <f t="shared" si="67"/>
        <v>6</v>
      </c>
      <c r="W790" s="10" t="str">
        <f t="shared" si="64"/>
        <v>红</v>
      </c>
      <c r="X790" s="11">
        <f t="shared" si="65"/>
        <v>63000</v>
      </c>
      <c r="Y790" s="11">
        <f t="shared" si="66"/>
        <v>3815</v>
      </c>
    </row>
    <row r="791" spans="21:25" ht="16.5" x14ac:dyDescent="0.3">
      <c r="U791" s="10">
        <v>63</v>
      </c>
      <c r="V791" s="10">
        <f t="shared" si="67"/>
        <v>6</v>
      </c>
      <c r="W791" s="10" t="str">
        <f t="shared" si="64"/>
        <v>红</v>
      </c>
      <c r="X791" s="11">
        <f t="shared" si="65"/>
        <v>66000</v>
      </c>
      <c r="Y791" s="11">
        <f t="shared" si="66"/>
        <v>3930</v>
      </c>
    </row>
    <row r="792" spans="21:25" ht="16.5" x14ac:dyDescent="0.3">
      <c r="U792" s="10">
        <v>64</v>
      </c>
      <c r="V792" s="10">
        <f t="shared" si="67"/>
        <v>6</v>
      </c>
      <c r="W792" s="10" t="str">
        <f t="shared" si="64"/>
        <v>红</v>
      </c>
      <c r="X792" s="11">
        <f t="shared" si="65"/>
        <v>69000</v>
      </c>
      <c r="Y792" s="11">
        <f t="shared" si="66"/>
        <v>4045</v>
      </c>
    </row>
    <row r="793" spans="21:25" ht="16.5" x14ac:dyDescent="0.3">
      <c r="U793" s="10">
        <v>65</v>
      </c>
      <c r="V793" s="10">
        <f t="shared" si="67"/>
        <v>6</v>
      </c>
      <c r="W793" s="10" t="str">
        <f t="shared" si="64"/>
        <v>红</v>
      </c>
      <c r="X793" s="11">
        <f t="shared" si="65"/>
        <v>72000</v>
      </c>
      <c r="Y793" s="11">
        <f t="shared" si="66"/>
        <v>4160</v>
      </c>
    </row>
    <row r="794" spans="21:25" ht="16.5" x14ac:dyDescent="0.3">
      <c r="U794" s="10">
        <v>66</v>
      </c>
      <c r="V794" s="10">
        <f t="shared" si="67"/>
        <v>6</v>
      </c>
      <c r="W794" s="10" t="str">
        <f t="shared" si="64"/>
        <v>红</v>
      </c>
      <c r="X794" s="11">
        <f t="shared" si="65"/>
        <v>75000</v>
      </c>
      <c r="Y794" s="11">
        <f t="shared" si="66"/>
        <v>4275</v>
      </c>
    </row>
    <row r="795" spans="21:25" ht="16.5" x14ac:dyDescent="0.3">
      <c r="U795" s="10">
        <v>67</v>
      </c>
      <c r="V795" s="10">
        <f t="shared" si="67"/>
        <v>6</v>
      </c>
      <c r="W795" s="10" t="str">
        <f t="shared" si="64"/>
        <v>红</v>
      </c>
      <c r="X795" s="11">
        <f t="shared" si="65"/>
        <v>76500</v>
      </c>
      <c r="Y795" s="11">
        <f t="shared" si="66"/>
        <v>4390</v>
      </c>
    </row>
    <row r="796" spans="21:25" ht="16.5" x14ac:dyDescent="0.3">
      <c r="U796" s="10">
        <v>68</v>
      </c>
      <c r="V796" s="10">
        <f t="shared" si="67"/>
        <v>6</v>
      </c>
      <c r="W796" s="10" t="str">
        <f t="shared" si="64"/>
        <v>红</v>
      </c>
      <c r="X796" s="11">
        <f t="shared" si="65"/>
        <v>79500</v>
      </c>
      <c r="Y796" s="11">
        <f t="shared" si="66"/>
        <v>4505</v>
      </c>
    </row>
    <row r="797" spans="21:25" ht="16.5" x14ac:dyDescent="0.3">
      <c r="U797" s="10">
        <v>69</v>
      </c>
      <c r="V797" s="10">
        <f t="shared" si="67"/>
        <v>6</v>
      </c>
      <c r="W797" s="10" t="str">
        <f t="shared" si="64"/>
        <v>红</v>
      </c>
      <c r="X797" s="11">
        <f t="shared" si="65"/>
        <v>82500</v>
      </c>
      <c r="Y797" s="11">
        <f t="shared" si="66"/>
        <v>4620</v>
      </c>
    </row>
    <row r="798" spans="21:25" ht="16.5" x14ac:dyDescent="0.3">
      <c r="U798" s="10">
        <v>70</v>
      </c>
      <c r="V798" s="10">
        <f t="shared" si="67"/>
        <v>6</v>
      </c>
      <c r="W798" s="10" t="str">
        <f t="shared" si="64"/>
        <v>红</v>
      </c>
      <c r="X798" s="11">
        <f t="shared" si="65"/>
        <v>85500</v>
      </c>
      <c r="Y798" s="11">
        <f t="shared" si="66"/>
        <v>4735</v>
      </c>
    </row>
    <row r="799" spans="21:25" ht="16.5" x14ac:dyDescent="0.3">
      <c r="U799" s="10">
        <v>71</v>
      </c>
      <c r="V799" s="10">
        <f t="shared" si="67"/>
        <v>6</v>
      </c>
      <c r="W799" s="10" t="str">
        <f t="shared" si="64"/>
        <v>红</v>
      </c>
      <c r="X799" s="11">
        <f t="shared" si="65"/>
        <v>88500</v>
      </c>
      <c r="Y799" s="11">
        <f t="shared" si="66"/>
        <v>4850</v>
      </c>
    </row>
    <row r="800" spans="21:25" ht="16.5" x14ac:dyDescent="0.3">
      <c r="U800" s="10">
        <v>72</v>
      </c>
      <c r="V800" s="10">
        <f t="shared" si="67"/>
        <v>6</v>
      </c>
      <c r="W800" s="10" t="str">
        <f t="shared" si="64"/>
        <v>红</v>
      </c>
      <c r="X800" s="11">
        <f t="shared" si="65"/>
        <v>93000</v>
      </c>
      <c r="Y800" s="11">
        <f t="shared" si="66"/>
        <v>4993</v>
      </c>
    </row>
    <row r="801" spans="21:25" ht="16.5" x14ac:dyDescent="0.3">
      <c r="U801" s="10">
        <v>73</v>
      </c>
      <c r="V801" s="10">
        <f t="shared" si="67"/>
        <v>6</v>
      </c>
      <c r="W801" s="10" t="str">
        <f t="shared" si="64"/>
        <v>红</v>
      </c>
      <c r="X801" s="11">
        <f t="shared" si="65"/>
        <v>96000</v>
      </c>
      <c r="Y801" s="11">
        <f t="shared" si="66"/>
        <v>5136</v>
      </c>
    </row>
    <row r="802" spans="21:25" ht="16.5" x14ac:dyDescent="0.3">
      <c r="U802" s="10">
        <v>74</v>
      </c>
      <c r="V802" s="10">
        <f t="shared" si="67"/>
        <v>6</v>
      </c>
      <c r="W802" s="10" t="str">
        <f t="shared" si="64"/>
        <v>红</v>
      </c>
      <c r="X802" s="11">
        <f t="shared" si="65"/>
        <v>100500</v>
      </c>
      <c r="Y802" s="11">
        <f t="shared" si="66"/>
        <v>5279</v>
      </c>
    </row>
    <row r="803" spans="21:25" ht="16.5" x14ac:dyDescent="0.3">
      <c r="U803" s="10">
        <v>75</v>
      </c>
      <c r="V803" s="10">
        <f t="shared" si="67"/>
        <v>6</v>
      </c>
      <c r="W803" s="10" t="str">
        <f t="shared" si="64"/>
        <v>红</v>
      </c>
      <c r="X803" s="11">
        <f t="shared" si="65"/>
        <v>103500</v>
      </c>
      <c r="Y803" s="11">
        <f t="shared" si="66"/>
        <v>5422</v>
      </c>
    </row>
    <row r="804" spans="21:25" ht="16.5" x14ac:dyDescent="0.3">
      <c r="U804" s="10">
        <v>76</v>
      </c>
      <c r="V804" s="10">
        <f t="shared" si="67"/>
        <v>6</v>
      </c>
      <c r="W804" s="10" t="str">
        <f t="shared" si="64"/>
        <v>红</v>
      </c>
      <c r="X804" s="11">
        <f t="shared" si="65"/>
        <v>108000</v>
      </c>
      <c r="Y804" s="11">
        <f t="shared" si="66"/>
        <v>5565</v>
      </c>
    </row>
    <row r="805" spans="21:25" ht="16.5" x14ac:dyDescent="0.3">
      <c r="U805" s="10">
        <v>77</v>
      </c>
      <c r="V805" s="10">
        <f t="shared" si="67"/>
        <v>6</v>
      </c>
      <c r="W805" s="10" t="str">
        <f t="shared" si="64"/>
        <v>红</v>
      </c>
      <c r="X805" s="11">
        <f t="shared" si="65"/>
        <v>112500</v>
      </c>
      <c r="Y805" s="11">
        <f t="shared" si="66"/>
        <v>5708</v>
      </c>
    </row>
    <row r="806" spans="21:25" ht="16.5" x14ac:dyDescent="0.3">
      <c r="U806" s="10">
        <v>78</v>
      </c>
      <c r="V806" s="10">
        <f t="shared" si="67"/>
        <v>6</v>
      </c>
      <c r="W806" s="10" t="str">
        <f t="shared" si="64"/>
        <v>红</v>
      </c>
      <c r="X806" s="11">
        <f t="shared" si="65"/>
        <v>115500</v>
      </c>
      <c r="Y806" s="11">
        <f t="shared" si="66"/>
        <v>5851</v>
      </c>
    </row>
    <row r="807" spans="21:25" ht="16.5" x14ac:dyDescent="0.3">
      <c r="U807" s="10">
        <v>79</v>
      </c>
      <c r="V807" s="10">
        <f t="shared" si="67"/>
        <v>6</v>
      </c>
      <c r="W807" s="10" t="str">
        <f t="shared" si="64"/>
        <v>红</v>
      </c>
      <c r="X807" s="11">
        <f t="shared" si="65"/>
        <v>120000</v>
      </c>
      <c r="Y807" s="11">
        <f t="shared" si="66"/>
        <v>5994</v>
      </c>
    </row>
    <row r="808" spans="21:25" ht="16.5" x14ac:dyDescent="0.3">
      <c r="U808" s="10">
        <v>80</v>
      </c>
      <c r="V808" s="10">
        <f t="shared" si="67"/>
        <v>6</v>
      </c>
      <c r="W808" s="10" t="str">
        <f t="shared" si="64"/>
        <v>红</v>
      </c>
      <c r="X808" s="11">
        <f t="shared" si="65"/>
        <v>123000</v>
      </c>
      <c r="Y808" s="11">
        <f t="shared" si="66"/>
        <v>6137</v>
      </c>
    </row>
    <row r="809" spans="21:25" ht="16.5" x14ac:dyDescent="0.3">
      <c r="U809" s="10">
        <v>81</v>
      </c>
      <c r="V809" s="10">
        <f t="shared" si="67"/>
        <v>6</v>
      </c>
      <c r="W809" s="10" t="str">
        <f t="shared" si="64"/>
        <v>红</v>
      </c>
      <c r="X809" s="11">
        <f t="shared" si="65"/>
        <v>127500</v>
      </c>
      <c r="Y809" s="11">
        <f t="shared" si="66"/>
        <v>6280</v>
      </c>
    </row>
    <row r="810" spans="21:25" ht="16.5" x14ac:dyDescent="0.3">
      <c r="U810" s="10">
        <v>82</v>
      </c>
      <c r="V810" s="10">
        <f t="shared" si="67"/>
        <v>6</v>
      </c>
      <c r="W810" s="10" t="str">
        <f t="shared" si="64"/>
        <v>红</v>
      </c>
      <c r="X810" s="11">
        <f t="shared" si="65"/>
        <v>132000</v>
      </c>
      <c r="Y810" s="11">
        <f t="shared" si="66"/>
        <v>6454</v>
      </c>
    </row>
    <row r="811" spans="21:25" ht="16.5" x14ac:dyDescent="0.3">
      <c r="U811" s="10">
        <v>83</v>
      </c>
      <c r="V811" s="10">
        <f t="shared" si="67"/>
        <v>6</v>
      </c>
      <c r="W811" s="10" t="str">
        <f t="shared" si="64"/>
        <v>红</v>
      </c>
      <c r="X811" s="11">
        <f t="shared" si="65"/>
        <v>138000</v>
      </c>
      <c r="Y811" s="11">
        <f t="shared" si="66"/>
        <v>6628</v>
      </c>
    </row>
    <row r="812" spans="21:25" ht="16.5" x14ac:dyDescent="0.3">
      <c r="U812" s="10">
        <v>84</v>
      </c>
      <c r="V812" s="10">
        <f t="shared" si="67"/>
        <v>6</v>
      </c>
      <c r="W812" s="10" t="str">
        <f t="shared" si="64"/>
        <v>红</v>
      </c>
      <c r="X812" s="11">
        <f t="shared" si="65"/>
        <v>142500</v>
      </c>
      <c r="Y812" s="11">
        <f t="shared" si="66"/>
        <v>6802</v>
      </c>
    </row>
    <row r="813" spans="21:25" ht="16.5" x14ac:dyDescent="0.3">
      <c r="U813" s="10">
        <v>85</v>
      </c>
      <c r="V813" s="10">
        <f t="shared" si="67"/>
        <v>6</v>
      </c>
      <c r="W813" s="10" t="str">
        <f t="shared" si="64"/>
        <v>红</v>
      </c>
      <c r="X813" s="11">
        <f t="shared" si="65"/>
        <v>148500</v>
      </c>
      <c r="Y813" s="11">
        <f t="shared" si="66"/>
        <v>6976</v>
      </c>
    </row>
    <row r="814" spans="21:25" ht="16.5" x14ac:dyDescent="0.3">
      <c r="U814" s="10">
        <v>86</v>
      </c>
      <c r="V814" s="10">
        <f t="shared" si="67"/>
        <v>6</v>
      </c>
      <c r="W814" s="10" t="str">
        <f t="shared" si="64"/>
        <v>红</v>
      </c>
      <c r="X814" s="11">
        <f t="shared" si="65"/>
        <v>153000</v>
      </c>
      <c r="Y814" s="11">
        <f t="shared" si="66"/>
        <v>7150</v>
      </c>
    </row>
    <row r="815" spans="21:25" ht="16.5" x14ac:dyDescent="0.3">
      <c r="U815" s="10">
        <v>87</v>
      </c>
      <c r="V815" s="10">
        <f t="shared" si="67"/>
        <v>6</v>
      </c>
      <c r="W815" s="10" t="str">
        <f t="shared" si="64"/>
        <v>红</v>
      </c>
      <c r="X815" s="11">
        <f t="shared" si="65"/>
        <v>157500</v>
      </c>
      <c r="Y815" s="11">
        <f t="shared" si="66"/>
        <v>7324</v>
      </c>
    </row>
    <row r="816" spans="21:25" ht="16.5" x14ac:dyDescent="0.3">
      <c r="U816" s="10">
        <v>88</v>
      </c>
      <c r="V816" s="10">
        <f t="shared" si="67"/>
        <v>6</v>
      </c>
      <c r="W816" s="10" t="str">
        <f t="shared" si="64"/>
        <v>红</v>
      </c>
      <c r="X816" s="11">
        <f t="shared" si="65"/>
        <v>163500</v>
      </c>
      <c r="Y816" s="11">
        <f t="shared" si="66"/>
        <v>7498</v>
      </c>
    </row>
    <row r="817" spans="21:25" ht="16.5" x14ac:dyDescent="0.3">
      <c r="U817" s="10">
        <v>89</v>
      </c>
      <c r="V817" s="10">
        <f t="shared" si="67"/>
        <v>6</v>
      </c>
      <c r="W817" s="10" t="str">
        <f t="shared" si="64"/>
        <v>红</v>
      </c>
      <c r="X817" s="11">
        <f t="shared" si="65"/>
        <v>168000</v>
      </c>
      <c r="Y817" s="11">
        <f t="shared" si="66"/>
        <v>7672</v>
      </c>
    </row>
    <row r="818" spans="21:25" ht="16.5" x14ac:dyDescent="0.3">
      <c r="U818" s="10">
        <v>90</v>
      </c>
      <c r="V818" s="10">
        <f t="shared" si="67"/>
        <v>6</v>
      </c>
      <c r="W818" s="10" t="str">
        <f t="shared" si="64"/>
        <v>红</v>
      </c>
      <c r="X818" s="11">
        <f t="shared" si="65"/>
        <v>174000</v>
      </c>
      <c r="Y818" s="11">
        <f t="shared" si="66"/>
        <v>7846</v>
      </c>
    </row>
    <row r="819" spans="21:25" ht="16.5" x14ac:dyDescent="0.3">
      <c r="U819" s="10">
        <v>91</v>
      </c>
      <c r="V819" s="10">
        <f t="shared" si="67"/>
        <v>6</v>
      </c>
      <c r="W819" s="10" t="str">
        <f t="shared" si="64"/>
        <v>红</v>
      </c>
      <c r="X819" s="11">
        <f t="shared" si="65"/>
        <v>178500</v>
      </c>
      <c r="Y819" s="11">
        <f t="shared" si="66"/>
        <v>8020</v>
      </c>
    </row>
    <row r="820" spans="21:25" ht="16.5" x14ac:dyDescent="0.3">
      <c r="U820" s="10">
        <v>92</v>
      </c>
      <c r="V820" s="10">
        <f t="shared" si="67"/>
        <v>6</v>
      </c>
      <c r="W820" s="10" t="str">
        <f t="shared" si="64"/>
        <v>红</v>
      </c>
      <c r="X820" s="11">
        <f t="shared" si="65"/>
        <v>184500</v>
      </c>
      <c r="Y820" s="11">
        <f t="shared" si="66"/>
        <v>8228</v>
      </c>
    </row>
    <row r="821" spans="21:25" ht="16.5" x14ac:dyDescent="0.3">
      <c r="U821" s="10">
        <v>93</v>
      </c>
      <c r="V821" s="10">
        <f t="shared" si="67"/>
        <v>6</v>
      </c>
      <c r="W821" s="10" t="str">
        <f t="shared" si="64"/>
        <v>红</v>
      </c>
      <c r="X821" s="11">
        <f t="shared" si="65"/>
        <v>192000</v>
      </c>
      <c r="Y821" s="11">
        <f t="shared" si="66"/>
        <v>8436</v>
      </c>
    </row>
    <row r="822" spans="21:25" ht="16.5" x14ac:dyDescent="0.3">
      <c r="U822" s="10">
        <v>94</v>
      </c>
      <c r="V822" s="10">
        <f t="shared" si="67"/>
        <v>6</v>
      </c>
      <c r="W822" s="10" t="str">
        <f t="shared" si="64"/>
        <v>红</v>
      </c>
      <c r="X822" s="11">
        <f t="shared" si="65"/>
        <v>198000</v>
      </c>
      <c r="Y822" s="11">
        <f t="shared" si="66"/>
        <v>8644</v>
      </c>
    </row>
    <row r="823" spans="21:25" ht="16.5" x14ac:dyDescent="0.3">
      <c r="U823" s="10">
        <v>95</v>
      </c>
      <c r="V823" s="10">
        <f t="shared" si="67"/>
        <v>6</v>
      </c>
      <c r="W823" s="10" t="str">
        <f t="shared" si="64"/>
        <v>红</v>
      </c>
      <c r="X823" s="11">
        <f t="shared" si="65"/>
        <v>204000</v>
      </c>
      <c r="Y823" s="11">
        <f t="shared" si="66"/>
        <v>8852</v>
      </c>
    </row>
    <row r="824" spans="21:25" ht="16.5" x14ac:dyDescent="0.3">
      <c r="U824" s="10">
        <v>96</v>
      </c>
      <c r="V824" s="10">
        <f t="shared" si="67"/>
        <v>6</v>
      </c>
      <c r="W824" s="10" t="str">
        <f t="shared" si="64"/>
        <v>红</v>
      </c>
      <c r="X824" s="11">
        <f t="shared" si="65"/>
        <v>211500</v>
      </c>
      <c r="Y824" s="11">
        <f t="shared" si="66"/>
        <v>9060</v>
      </c>
    </row>
    <row r="825" spans="21:25" ht="16.5" x14ac:dyDescent="0.3">
      <c r="U825" s="10">
        <v>97</v>
      </c>
      <c r="V825" s="10">
        <f t="shared" si="67"/>
        <v>6</v>
      </c>
      <c r="W825" s="10" t="str">
        <f t="shared" si="64"/>
        <v>红</v>
      </c>
      <c r="X825" s="11">
        <f t="shared" si="65"/>
        <v>217500</v>
      </c>
      <c r="Y825" s="11">
        <f t="shared" si="66"/>
        <v>9268</v>
      </c>
    </row>
    <row r="826" spans="21:25" ht="16.5" x14ac:dyDescent="0.3">
      <c r="U826" s="10">
        <v>98</v>
      </c>
      <c r="V826" s="10">
        <f t="shared" si="67"/>
        <v>6</v>
      </c>
      <c r="W826" s="10" t="str">
        <f t="shared" si="64"/>
        <v>红</v>
      </c>
      <c r="X826" s="11">
        <f t="shared" si="65"/>
        <v>223500</v>
      </c>
      <c r="Y826" s="11">
        <f t="shared" si="66"/>
        <v>9476</v>
      </c>
    </row>
    <row r="827" spans="21:25" ht="16.5" x14ac:dyDescent="0.3">
      <c r="U827" s="10">
        <v>99</v>
      </c>
      <c r="V827" s="10">
        <f t="shared" si="67"/>
        <v>6</v>
      </c>
      <c r="W827" s="10" t="str">
        <f t="shared" si="64"/>
        <v>红</v>
      </c>
      <c r="X827" s="11">
        <f t="shared" si="65"/>
        <v>229500</v>
      </c>
      <c r="Y827" s="11">
        <f t="shared" si="66"/>
        <v>9684</v>
      </c>
    </row>
    <row r="828" spans="21:25" ht="16.5" x14ac:dyDescent="0.3">
      <c r="U828" s="10">
        <v>100</v>
      </c>
      <c r="V828" s="10">
        <f t="shared" si="67"/>
        <v>6</v>
      </c>
      <c r="W828" s="10" t="str">
        <f t="shared" si="64"/>
        <v>红</v>
      </c>
      <c r="X828" s="11">
        <f t="shared" si="65"/>
        <v>237000</v>
      </c>
      <c r="Y828" s="11">
        <f t="shared" si="66"/>
        <v>9892</v>
      </c>
    </row>
    <row r="829" spans="21:25" ht="16.5" x14ac:dyDescent="0.3">
      <c r="U829" s="10">
        <v>101</v>
      </c>
      <c r="V829" s="10">
        <f t="shared" si="67"/>
        <v>6</v>
      </c>
      <c r="W829" s="10" t="str">
        <f t="shared" si="64"/>
        <v>红</v>
      </c>
      <c r="X829" s="11">
        <f t="shared" si="65"/>
        <v>243000</v>
      </c>
      <c r="Y829" s="11">
        <f t="shared" si="66"/>
        <v>10100</v>
      </c>
    </row>
    <row r="830" spans="21:25" ht="16.5" x14ac:dyDescent="0.3">
      <c r="U830" s="10">
        <v>102</v>
      </c>
      <c r="V830" s="10">
        <f t="shared" si="67"/>
        <v>6</v>
      </c>
      <c r="W830" s="10" t="str">
        <f t="shared" si="64"/>
        <v>红</v>
      </c>
      <c r="X830" s="11">
        <f t="shared" si="65"/>
        <v>250500</v>
      </c>
      <c r="Y830" s="11">
        <f t="shared" si="66"/>
        <v>10345</v>
      </c>
    </row>
    <row r="831" spans="21:25" ht="16.5" x14ac:dyDescent="0.3">
      <c r="U831" s="10">
        <v>103</v>
      </c>
      <c r="V831" s="10">
        <f t="shared" si="67"/>
        <v>6</v>
      </c>
      <c r="W831" s="10" t="str">
        <f t="shared" si="64"/>
        <v>红</v>
      </c>
      <c r="X831" s="11">
        <f t="shared" si="65"/>
        <v>259500</v>
      </c>
      <c r="Y831" s="11">
        <f t="shared" si="66"/>
        <v>10590</v>
      </c>
    </row>
    <row r="832" spans="21:25" ht="16.5" x14ac:dyDescent="0.3">
      <c r="U832" s="10">
        <v>104</v>
      </c>
      <c r="V832" s="10">
        <f t="shared" si="67"/>
        <v>6</v>
      </c>
      <c r="W832" s="10" t="str">
        <f t="shared" si="64"/>
        <v>红</v>
      </c>
      <c r="X832" s="11">
        <f t="shared" si="65"/>
        <v>267000</v>
      </c>
      <c r="Y832" s="11">
        <f t="shared" si="66"/>
        <v>10835</v>
      </c>
    </row>
    <row r="833" spans="21:25" ht="16.5" x14ac:dyDescent="0.3">
      <c r="U833" s="10">
        <v>105</v>
      </c>
      <c r="V833" s="10">
        <f t="shared" si="67"/>
        <v>6</v>
      </c>
      <c r="W833" s="10" t="str">
        <f t="shared" si="64"/>
        <v>红</v>
      </c>
      <c r="X833" s="11">
        <f t="shared" si="65"/>
        <v>274500</v>
      </c>
      <c r="Y833" s="11">
        <f t="shared" si="66"/>
        <v>11080</v>
      </c>
    </row>
    <row r="834" spans="21:25" ht="16.5" x14ac:dyDescent="0.3">
      <c r="U834" s="10">
        <v>106</v>
      </c>
      <c r="V834" s="10">
        <f t="shared" si="67"/>
        <v>6</v>
      </c>
      <c r="W834" s="10" t="str">
        <f t="shared" si="64"/>
        <v>红</v>
      </c>
      <c r="X834" s="11">
        <f t="shared" si="65"/>
        <v>283500</v>
      </c>
      <c r="Y834" s="11">
        <f t="shared" si="66"/>
        <v>11325</v>
      </c>
    </row>
    <row r="835" spans="21:25" ht="16.5" x14ac:dyDescent="0.3">
      <c r="U835" s="10">
        <v>107</v>
      </c>
      <c r="V835" s="10">
        <f t="shared" si="67"/>
        <v>6</v>
      </c>
      <c r="W835" s="10" t="str">
        <f t="shared" si="64"/>
        <v>红</v>
      </c>
      <c r="X835" s="11">
        <f t="shared" si="65"/>
        <v>291000</v>
      </c>
      <c r="Y835" s="11">
        <f t="shared" si="66"/>
        <v>11570</v>
      </c>
    </row>
    <row r="836" spans="21:25" ht="16.5" x14ac:dyDescent="0.3">
      <c r="U836" s="10">
        <v>108</v>
      </c>
      <c r="V836" s="10">
        <f t="shared" si="67"/>
        <v>6</v>
      </c>
      <c r="W836" s="10" t="str">
        <f t="shared" si="64"/>
        <v>红</v>
      </c>
      <c r="X836" s="11">
        <f t="shared" si="65"/>
        <v>298500</v>
      </c>
      <c r="Y836" s="11">
        <f t="shared" si="66"/>
        <v>11815</v>
      </c>
    </row>
    <row r="837" spans="21:25" ht="16.5" x14ac:dyDescent="0.3">
      <c r="U837" s="10">
        <v>109</v>
      </c>
      <c r="V837" s="10">
        <f t="shared" si="67"/>
        <v>6</v>
      </c>
      <c r="W837" s="10" t="str">
        <f t="shared" si="64"/>
        <v>红</v>
      </c>
      <c r="X837" s="11">
        <f t="shared" si="65"/>
        <v>306000</v>
      </c>
      <c r="Y837" s="11">
        <f t="shared" si="66"/>
        <v>12060</v>
      </c>
    </row>
    <row r="838" spans="21:25" ht="16.5" x14ac:dyDescent="0.3">
      <c r="U838" s="10">
        <v>110</v>
      </c>
      <c r="V838" s="10">
        <f t="shared" si="67"/>
        <v>6</v>
      </c>
      <c r="W838" s="10" t="str">
        <f t="shared" si="64"/>
        <v>红</v>
      </c>
      <c r="X838" s="11">
        <f t="shared" si="65"/>
        <v>315000</v>
      </c>
      <c r="Y838" s="11">
        <f t="shared" si="66"/>
        <v>12305</v>
      </c>
    </row>
    <row r="839" spans="21:25" ht="16.5" x14ac:dyDescent="0.3">
      <c r="U839" s="10">
        <v>111</v>
      </c>
      <c r="V839" s="10">
        <f t="shared" si="67"/>
        <v>6</v>
      </c>
      <c r="W839" s="10" t="str">
        <f t="shared" si="64"/>
        <v>红</v>
      </c>
      <c r="X839" s="11">
        <f t="shared" si="65"/>
        <v>322500</v>
      </c>
      <c r="Y839" s="11">
        <f t="shared" si="66"/>
        <v>12550</v>
      </c>
    </row>
    <row r="840" spans="21:25" ht="16.5" x14ac:dyDescent="0.3">
      <c r="U840" s="10">
        <v>112</v>
      </c>
      <c r="V840" s="10">
        <f t="shared" si="67"/>
        <v>6</v>
      </c>
      <c r="W840" s="10" t="str">
        <f t="shared" si="64"/>
        <v>红</v>
      </c>
      <c r="X840" s="11">
        <f t="shared" si="65"/>
        <v>331500</v>
      </c>
      <c r="Y840" s="11">
        <f t="shared" si="66"/>
        <v>12835</v>
      </c>
    </row>
    <row r="841" spans="21:25" ht="16.5" x14ac:dyDescent="0.3">
      <c r="U841" s="10">
        <v>113</v>
      </c>
      <c r="V841" s="10">
        <f t="shared" si="67"/>
        <v>6</v>
      </c>
      <c r="W841" s="10" t="str">
        <f t="shared" ref="W841:W848" si="68">VLOOKUP(V841,$H$8:$I$15,2,0)</f>
        <v>红</v>
      </c>
      <c r="X841" s="11">
        <f t="shared" ref="X841:X848" si="69">IF(W841="主角",0,VLOOKUP(U841,$K$8:$R$128,MATCH(W841,$K$8:$R$8,0),0))</f>
        <v>342000</v>
      </c>
      <c r="Y841" s="11">
        <f t="shared" ref="Y841:Y848" si="70">ROUND(VLOOKUP(U841,$C$8:$D$128,2,0),0)</f>
        <v>13120</v>
      </c>
    </row>
    <row r="842" spans="21:25" ht="16.5" x14ac:dyDescent="0.3">
      <c r="U842" s="10">
        <v>114</v>
      </c>
      <c r="V842" s="10">
        <f t="shared" ref="V842:V848" si="71">IF(U842&gt;U841,V841,V841+1)</f>
        <v>6</v>
      </c>
      <c r="W842" s="10" t="str">
        <f t="shared" si="68"/>
        <v>红</v>
      </c>
      <c r="X842" s="11">
        <f t="shared" si="69"/>
        <v>351000</v>
      </c>
      <c r="Y842" s="11">
        <f t="shared" si="70"/>
        <v>13405</v>
      </c>
    </row>
    <row r="843" spans="21:25" ht="16.5" x14ac:dyDescent="0.3">
      <c r="U843" s="10">
        <v>115</v>
      </c>
      <c r="V843" s="10">
        <f t="shared" si="71"/>
        <v>6</v>
      </c>
      <c r="W843" s="10" t="str">
        <f t="shared" si="68"/>
        <v>红</v>
      </c>
      <c r="X843" s="11">
        <f t="shared" si="69"/>
        <v>361500</v>
      </c>
      <c r="Y843" s="11">
        <f t="shared" si="70"/>
        <v>13690</v>
      </c>
    </row>
    <row r="844" spans="21:25" ht="16.5" x14ac:dyDescent="0.3">
      <c r="U844" s="10">
        <v>116</v>
      </c>
      <c r="V844" s="10">
        <f t="shared" si="71"/>
        <v>6</v>
      </c>
      <c r="W844" s="10" t="str">
        <f t="shared" si="68"/>
        <v>红</v>
      </c>
      <c r="X844" s="11">
        <f t="shared" si="69"/>
        <v>370500</v>
      </c>
      <c r="Y844" s="11">
        <f t="shared" si="70"/>
        <v>13975</v>
      </c>
    </row>
    <row r="845" spans="21:25" ht="16.5" x14ac:dyDescent="0.3">
      <c r="U845" s="10">
        <v>117</v>
      </c>
      <c r="V845" s="10">
        <f t="shared" si="71"/>
        <v>6</v>
      </c>
      <c r="W845" s="10" t="str">
        <f t="shared" si="68"/>
        <v>红</v>
      </c>
      <c r="X845" s="11">
        <f t="shared" si="69"/>
        <v>379500</v>
      </c>
      <c r="Y845" s="11">
        <f t="shared" si="70"/>
        <v>14260</v>
      </c>
    </row>
    <row r="846" spans="21:25" ht="16.5" x14ac:dyDescent="0.3">
      <c r="U846" s="10">
        <v>118</v>
      </c>
      <c r="V846" s="10">
        <f t="shared" si="71"/>
        <v>6</v>
      </c>
      <c r="W846" s="10" t="str">
        <f t="shared" si="68"/>
        <v>红</v>
      </c>
      <c r="X846" s="11">
        <f t="shared" si="69"/>
        <v>390000</v>
      </c>
      <c r="Y846" s="11">
        <f t="shared" si="70"/>
        <v>14545</v>
      </c>
    </row>
    <row r="847" spans="21:25" ht="16.5" x14ac:dyDescent="0.3">
      <c r="U847" s="10">
        <v>119</v>
      </c>
      <c r="V847" s="10">
        <f t="shared" si="71"/>
        <v>6</v>
      </c>
      <c r="W847" s="10" t="str">
        <f t="shared" si="68"/>
        <v>红</v>
      </c>
      <c r="X847" s="11">
        <f t="shared" si="69"/>
        <v>399000</v>
      </c>
      <c r="Y847" s="11">
        <f t="shared" si="70"/>
        <v>14830</v>
      </c>
    </row>
    <row r="848" spans="21:25" ht="16.5" x14ac:dyDescent="0.3">
      <c r="U848" s="10">
        <v>120</v>
      </c>
      <c r="V848" s="10">
        <f t="shared" si="71"/>
        <v>6</v>
      </c>
      <c r="W848" s="10" t="str">
        <f t="shared" si="68"/>
        <v>红</v>
      </c>
      <c r="X848" s="11">
        <f t="shared" si="69"/>
        <v>409500</v>
      </c>
      <c r="Y848" s="11">
        <f t="shared" si="70"/>
        <v>15115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H15"/>
  <sheetViews>
    <sheetView workbookViewId="0">
      <selection activeCell="K20" sqref="K20"/>
    </sheetView>
  </sheetViews>
  <sheetFormatPr defaultRowHeight="13.5" x14ac:dyDescent="0.15"/>
  <cols>
    <col min="7" max="7" width="5" customWidth="1"/>
  </cols>
  <sheetData>
    <row r="3" spans="2:8" ht="16.5" x14ac:dyDescent="0.15">
      <c r="B3" s="1" t="s">
        <v>11</v>
      </c>
      <c r="C3" s="5"/>
      <c r="D3" s="1"/>
    </row>
    <row r="4" spans="2:8" ht="16.5" x14ac:dyDescent="0.15">
      <c r="B4" s="2" t="s">
        <v>1</v>
      </c>
      <c r="C4" s="2" t="s">
        <v>8</v>
      </c>
      <c r="D4" s="2" t="s">
        <v>1</v>
      </c>
      <c r="E4" s="2" t="s">
        <v>1</v>
      </c>
    </row>
    <row r="5" spans="2:8" ht="16.5" x14ac:dyDescent="0.15">
      <c r="B5" s="3" t="s">
        <v>3</v>
      </c>
      <c r="C5" s="3" t="s">
        <v>9</v>
      </c>
      <c r="D5" s="3" t="s">
        <v>4</v>
      </c>
      <c r="E5" s="3" t="s">
        <v>6</v>
      </c>
    </row>
    <row r="6" spans="2:8" ht="16.5" x14ac:dyDescent="0.15">
      <c r="B6" s="4" t="s">
        <v>2</v>
      </c>
      <c r="C6" s="4" t="s">
        <v>2</v>
      </c>
      <c r="D6" s="4" t="s">
        <v>2</v>
      </c>
      <c r="E6" s="4" t="s">
        <v>2</v>
      </c>
    </row>
    <row r="7" spans="2:8" ht="16.5" x14ac:dyDescent="0.15">
      <c r="B7" s="2" t="s">
        <v>0</v>
      </c>
      <c r="C7" s="2" t="s">
        <v>10</v>
      </c>
      <c r="D7" s="2" t="s">
        <v>5</v>
      </c>
      <c r="E7" s="2" t="s">
        <v>7</v>
      </c>
    </row>
    <row r="8" spans="2:8" ht="17.25" x14ac:dyDescent="0.35">
      <c r="B8" s="6">
        <v>1</v>
      </c>
      <c r="C8" s="6">
        <v>1</v>
      </c>
      <c r="D8" s="6">
        <v>5</v>
      </c>
      <c r="E8" s="6">
        <v>1.2</v>
      </c>
      <c r="G8" s="8" t="s">
        <v>13</v>
      </c>
      <c r="H8" s="8"/>
    </row>
    <row r="9" spans="2:8" ht="17.25" x14ac:dyDescent="0.35">
      <c r="B9" s="6">
        <v>2</v>
      </c>
      <c r="C9" s="6">
        <v>1</v>
      </c>
      <c r="D9" s="6">
        <v>10</v>
      </c>
      <c r="E9" s="6">
        <v>1.4</v>
      </c>
      <c r="G9" s="9" t="s">
        <v>14</v>
      </c>
      <c r="H9" s="8" t="s">
        <v>15</v>
      </c>
    </row>
    <row r="10" spans="2:8" ht="17.25" x14ac:dyDescent="0.35">
      <c r="B10" s="6">
        <v>3</v>
      </c>
      <c r="C10" s="6">
        <v>1</v>
      </c>
      <c r="D10" s="6">
        <v>15</v>
      </c>
      <c r="E10" s="6">
        <v>1.6</v>
      </c>
      <c r="G10" s="9" t="s">
        <v>14</v>
      </c>
      <c r="H10" s="8" t="s">
        <v>16</v>
      </c>
    </row>
    <row r="11" spans="2:8" ht="17.25" x14ac:dyDescent="0.35">
      <c r="B11" s="6">
        <v>4</v>
      </c>
      <c r="C11" s="6">
        <v>1</v>
      </c>
      <c r="D11" s="6">
        <v>20</v>
      </c>
      <c r="E11" s="6">
        <v>1.8</v>
      </c>
      <c r="G11" s="9" t="s">
        <v>14</v>
      </c>
      <c r="H11" s="8" t="s">
        <v>17</v>
      </c>
    </row>
    <row r="12" spans="2:8" ht="16.5" x14ac:dyDescent="0.35">
      <c r="B12" s="6">
        <v>5</v>
      </c>
      <c r="C12" s="6">
        <v>1</v>
      </c>
      <c r="D12" s="6">
        <v>25</v>
      </c>
      <c r="E12" s="6">
        <v>2</v>
      </c>
    </row>
    <row r="13" spans="2:8" ht="16.5" x14ac:dyDescent="0.35">
      <c r="B13" s="6">
        <v>6</v>
      </c>
      <c r="C13" s="6">
        <v>1</v>
      </c>
      <c r="D13" s="6">
        <v>30</v>
      </c>
      <c r="E13" s="6">
        <v>2.2000000000000002</v>
      </c>
    </row>
    <row r="14" spans="2:8" ht="16.5" x14ac:dyDescent="0.35">
      <c r="B14" s="6">
        <v>7</v>
      </c>
      <c r="C14" s="6">
        <v>1</v>
      </c>
      <c r="D14" s="6">
        <v>35</v>
      </c>
      <c r="E14" s="6">
        <v>2.4</v>
      </c>
    </row>
    <row r="15" spans="2:8" ht="16.5" x14ac:dyDescent="0.35">
      <c r="B15" s="6" t="s">
        <v>12</v>
      </c>
      <c r="C15" s="6" t="s">
        <v>12</v>
      </c>
      <c r="D15" s="6" t="s">
        <v>12</v>
      </c>
      <c r="E15" s="6" t="s">
        <v>12</v>
      </c>
    </row>
  </sheetData>
  <phoneticPr fontId="2" type="noConversion"/>
  <conditionalFormatting sqref="B6:D6">
    <cfRule type="cellIs" dxfId="7" priority="5" operator="equal">
      <formula>"Client"</formula>
    </cfRule>
    <cfRule type="cellIs" dxfId="6" priority="6" operator="equal">
      <formula>"Excluded"</formula>
    </cfRule>
    <cfRule type="cellIs" dxfId="5" priority="7" operator="equal">
      <formula>"Server"</formula>
    </cfRule>
    <cfRule type="cellIs" dxfId="4" priority="8" operator="equal">
      <formula>"Both"</formula>
    </cfRule>
  </conditionalFormatting>
  <conditionalFormatting sqref="E6">
    <cfRule type="cellIs" dxfId="3" priority="1" operator="equal">
      <formula>"Client"</formula>
    </cfRule>
    <cfRule type="cellIs" dxfId="2" priority="2" operator="equal">
      <formula>"Excluded"</formula>
    </cfRule>
    <cfRule type="cellIs" dxfId="1" priority="3" operator="equal">
      <formula>"Server"</formula>
    </cfRule>
    <cfRule type="cellIs" dxfId="0" priority="4" operator="equal">
      <formula>"Both"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hero_levelup导出数据</vt:lpstr>
      <vt:lpstr>填表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2019-05-21T08:36:49Z</dcterms:modified>
</cp:coreProperties>
</file>