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8800" windowHeight="12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7" i="1"/>
  <c r="K8" i="1"/>
  <c r="K9" i="1"/>
  <c r="K10" i="1"/>
  <c r="K11" i="1"/>
  <c r="K12" i="1"/>
  <c r="K13" i="1"/>
  <c r="K14" i="1"/>
  <c r="K15" i="1"/>
  <c r="K6" i="1"/>
</calcChain>
</file>

<file path=xl/comments1.xml><?xml version="1.0" encoding="utf-8"?>
<comments xmlns="http://schemas.openxmlformats.org/spreadsheetml/2006/main">
  <authors>
    <author>sunmuqing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（同类型buff不可同时存在）
1-疲劳buff，value值=战斗次数
2-独占buff，value值无效
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1-加
2-减
</t>
        </r>
      </text>
    </comment>
  </commentList>
</comments>
</file>

<file path=xl/sharedStrings.xml><?xml version="1.0" encoding="utf-8"?>
<sst xmlns="http://schemas.openxmlformats.org/spreadsheetml/2006/main" count="67" uniqueCount="30">
  <si>
    <t>int</t>
  </si>
  <si>
    <t>string</t>
  </si>
  <si>
    <t>id</t>
  </si>
  <si>
    <t>类型</t>
  </si>
  <si>
    <t>类型值</t>
  </si>
  <si>
    <t>加减</t>
  </si>
  <si>
    <t>属性1</t>
  </si>
  <si>
    <t>属性值1</t>
  </si>
  <si>
    <t>属性2</t>
  </si>
  <si>
    <t>属性值2</t>
  </si>
  <si>
    <t>类型名称</t>
  </si>
  <si>
    <t>类型资源</t>
  </si>
  <si>
    <t>类型描述</t>
  </si>
  <si>
    <t>buff_type</t>
  </si>
  <si>
    <t>buff_value</t>
  </si>
  <si>
    <t>plus_minus</t>
  </si>
  <si>
    <t>attr_type_1</t>
  </si>
  <si>
    <t>attr_value_1</t>
  </si>
  <si>
    <t>attr_type_2</t>
  </si>
  <si>
    <t>attr_value_2</t>
  </si>
  <si>
    <t>buff_name</t>
  </si>
  <si>
    <t>buff_res</t>
  </si>
  <si>
    <t>buff_txt</t>
  </si>
  <si>
    <t>buff_id</t>
    <phoneticPr fontId="1" type="noConversion"/>
  </si>
  <si>
    <t>Both</t>
    <phoneticPr fontId="1" type="noConversion"/>
  </si>
  <si>
    <t>Client</t>
    <phoneticPr fontId="1" type="noConversion"/>
  </si>
  <si>
    <t>疲劳</t>
    <phoneticPr fontId="1" type="noConversion"/>
  </si>
  <si>
    <t>img_mine_pi</t>
  </si>
  <si>
    <t>img_mine_ba</t>
    <phoneticPr fontId="1" type="noConversion"/>
  </si>
  <si>
    <t>霸占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</si>
</sst>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3" borderId="0">
      <alignment vertical="center"/>
    </xf>
    <xf numFmtId="0" fontId="3" fillId="4" borderId="0">
      <alignment vertical="center"/>
    </xf>
    <xf numFmtId="0" fontId="4" fillId="5" borderId="0">
      <alignment vertical="center"/>
    </xf>
    <xf numFmtId="0" fontId="5" fillId="2" borderId="1">
      <alignment horizontal="center" vertical="center"/>
    </xf>
    <xf numFmtId="0" fontId="6" fillId="6" borderId="1">
      <alignment horizontal="center" vertical="center"/>
    </xf>
    <xf numFmtId="0" fontId="6" fillId="7" borderId="1">
      <alignment horizontal="center" vertical="center"/>
    </xf>
    <xf numFmtId="0" fontId="6" fillId="0" borderId="0" applyFill="0">
      <alignment vertical="center"/>
    </xf>
    <xf numFmtId="0" fontId="3" fillId="0" borderId="0" applyFill="0">
      <alignment vertical="center"/>
    </xf>
    <xf numFmtId="0" fontId="6" fillId="0" borderId="1" applyFill="0">
      <alignment vertical="center"/>
    </xf>
    <xf numFmtId="0" fontId="6" fillId="0" borderId="1" applyFill="0">
      <alignment horizontal="center" vertical="center"/>
    </xf>
    <xf numFmtId="0" fontId="7" fillId="0" borderId="0" applyFill="0">
      <alignment vertical="center"/>
    </xf>
    <xf numFmtId="0" fontId="8" fillId="0" borderId="0" applyFill="0">
      <alignment vertical="center"/>
    </xf>
    <xf numFmtId="0" fontId="9" fillId="0" borderId="0" applyFill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1" xfId="10">
      <alignment horizontal="center" vertical="center"/>
    </xf>
    <xf numFmtId="0" fontId="6" fillId="0" borderId="1" xfId="10" applyFill="1">
      <alignment horizontal="center" vertical="center"/>
    </xf>
    <xf numFmtId="0" fontId="2" fillId="0" borderId="0" xfId="0" applyFo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10" applyAlignment="1">
      <alignment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6" sqref="I16"/>
    </sheetView>
  </sheetViews>
  <sheetFormatPr defaultRowHeight="14.25" x14ac:dyDescent="0.2"/>
  <cols>
    <col min="10" max="10" width="15.875" customWidth="1"/>
    <col min="11" max="11" width="40.75" customWidth="1"/>
  </cols>
  <sheetData>
    <row r="1" spans="1:11" x14ac:dyDescent="0.2">
      <c r="A1" s="4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.5" x14ac:dyDescent="0.2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3" t="s">
        <v>1</v>
      </c>
      <c r="J2" s="3" t="s">
        <v>1</v>
      </c>
      <c r="K2" s="3" t="s">
        <v>1</v>
      </c>
    </row>
    <row r="3" spans="1:11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3" t="s">
        <v>11</v>
      </c>
      <c r="K3" s="3" t="s">
        <v>12</v>
      </c>
    </row>
    <row r="4" spans="1:11" ht="16.5" x14ac:dyDescent="0.2">
      <c r="A4" s="5" t="s">
        <v>24</v>
      </c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25</v>
      </c>
      <c r="J4" s="5" t="s">
        <v>25</v>
      </c>
      <c r="K4" s="5" t="s">
        <v>25</v>
      </c>
    </row>
    <row r="5" spans="1:11" ht="16.5" x14ac:dyDescent="0.2">
      <c r="A5" s="2" t="s">
        <v>23</v>
      </c>
      <c r="B5" s="2" t="s">
        <v>13</v>
      </c>
      <c r="C5" s="2" t="s">
        <v>14</v>
      </c>
      <c r="D5" s="3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3" t="s">
        <v>20</v>
      </c>
      <c r="J5" s="3" t="s">
        <v>21</v>
      </c>
      <c r="K5" s="3" t="s">
        <v>22</v>
      </c>
    </row>
    <row r="6" spans="1:11" ht="16.5" x14ac:dyDescent="0.2">
      <c r="A6" s="2">
        <v>101</v>
      </c>
      <c r="B6" s="2">
        <v>1</v>
      </c>
      <c r="C6" s="2">
        <v>50</v>
      </c>
      <c r="D6" s="2">
        <v>2</v>
      </c>
      <c r="E6" s="2">
        <v>19</v>
      </c>
      <c r="F6" s="2">
        <v>50</v>
      </c>
      <c r="G6" s="2">
        <v>20</v>
      </c>
      <c r="H6" s="2">
        <v>50</v>
      </c>
      <c r="I6" s="2" t="s">
        <v>26</v>
      </c>
      <c r="J6" s="2" t="s">
        <v>27</v>
      </c>
      <c r="K6" s="6" t="str">
        <f>"疲劳值"&amp;C6&amp;"，战斗中伤害降低"&amp;F6/10&amp;"%"</f>
        <v>疲劳值50，战斗中伤害降低5%</v>
      </c>
    </row>
    <row r="7" spans="1:11" ht="16.5" x14ac:dyDescent="0.2">
      <c r="A7" s="2">
        <v>102</v>
      </c>
      <c r="B7" s="2">
        <v>1</v>
      </c>
      <c r="C7" s="2">
        <v>55</v>
      </c>
      <c r="D7" s="2">
        <v>2</v>
      </c>
      <c r="E7" s="2">
        <v>19</v>
      </c>
      <c r="F7" s="2">
        <v>100</v>
      </c>
      <c r="G7" s="2">
        <v>20</v>
      </c>
      <c r="H7" s="2">
        <v>100</v>
      </c>
      <c r="I7" s="2" t="s">
        <v>26</v>
      </c>
      <c r="J7" s="2" t="s">
        <v>27</v>
      </c>
      <c r="K7" s="6" t="str">
        <f t="shared" ref="K7:K15" si="0">"疲劳值"&amp;C7&amp;"，战斗中伤害降低"&amp;F7/10&amp;"%"</f>
        <v>疲劳值55，战斗中伤害降低10%</v>
      </c>
    </row>
    <row r="8" spans="1:11" ht="16.5" x14ac:dyDescent="0.2">
      <c r="A8" s="2">
        <v>103</v>
      </c>
      <c r="B8" s="2">
        <v>1</v>
      </c>
      <c r="C8" s="2">
        <v>60</v>
      </c>
      <c r="D8" s="2">
        <v>2</v>
      </c>
      <c r="E8" s="2">
        <v>19</v>
      </c>
      <c r="F8" s="2">
        <v>150</v>
      </c>
      <c r="G8" s="2">
        <v>20</v>
      </c>
      <c r="H8" s="2">
        <v>150</v>
      </c>
      <c r="I8" s="2" t="s">
        <v>26</v>
      </c>
      <c r="J8" s="2" t="s">
        <v>27</v>
      </c>
      <c r="K8" s="6" t="str">
        <f t="shared" si="0"/>
        <v>疲劳值60，战斗中伤害降低15%</v>
      </c>
    </row>
    <row r="9" spans="1:11" ht="16.5" x14ac:dyDescent="0.2">
      <c r="A9" s="2">
        <v>104</v>
      </c>
      <c r="B9" s="2">
        <v>1</v>
      </c>
      <c r="C9" s="2">
        <v>65</v>
      </c>
      <c r="D9" s="2">
        <v>2</v>
      </c>
      <c r="E9" s="2">
        <v>19</v>
      </c>
      <c r="F9" s="2">
        <v>200</v>
      </c>
      <c r="G9" s="2">
        <v>20</v>
      </c>
      <c r="H9" s="2">
        <v>200</v>
      </c>
      <c r="I9" s="2" t="s">
        <v>26</v>
      </c>
      <c r="J9" s="2" t="s">
        <v>27</v>
      </c>
      <c r="K9" s="6" t="str">
        <f t="shared" si="0"/>
        <v>疲劳值65，战斗中伤害降低20%</v>
      </c>
    </row>
    <row r="10" spans="1:11" ht="16.5" x14ac:dyDescent="0.2">
      <c r="A10" s="2">
        <v>105</v>
      </c>
      <c r="B10" s="2">
        <v>1</v>
      </c>
      <c r="C10" s="2">
        <v>70</v>
      </c>
      <c r="D10" s="2">
        <v>2</v>
      </c>
      <c r="E10" s="2">
        <v>19</v>
      </c>
      <c r="F10" s="2">
        <v>250</v>
      </c>
      <c r="G10" s="2">
        <v>20</v>
      </c>
      <c r="H10" s="2">
        <v>250</v>
      </c>
      <c r="I10" s="2" t="s">
        <v>26</v>
      </c>
      <c r="J10" s="2" t="s">
        <v>27</v>
      </c>
      <c r="K10" s="6" t="str">
        <f t="shared" si="0"/>
        <v>疲劳值70，战斗中伤害降低25%</v>
      </c>
    </row>
    <row r="11" spans="1:11" ht="16.5" x14ac:dyDescent="0.2">
      <c r="A11" s="2">
        <v>106</v>
      </c>
      <c r="B11" s="2">
        <v>1</v>
      </c>
      <c r="C11" s="2">
        <v>75</v>
      </c>
      <c r="D11" s="2">
        <v>2</v>
      </c>
      <c r="E11" s="2">
        <v>19</v>
      </c>
      <c r="F11" s="2">
        <v>300</v>
      </c>
      <c r="G11" s="2">
        <v>20</v>
      </c>
      <c r="H11" s="2">
        <v>300</v>
      </c>
      <c r="I11" s="2" t="s">
        <v>26</v>
      </c>
      <c r="J11" s="2" t="s">
        <v>27</v>
      </c>
      <c r="K11" s="6" t="str">
        <f t="shared" si="0"/>
        <v>疲劳值75，战斗中伤害降低30%</v>
      </c>
    </row>
    <row r="12" spans="1:11" ht="16.5" x14ac:dyDescent="0.2">
      <c r="A12" s="2">
        <v>107</v>
      </c>
      <c r="B12" s="2">
        <v>1</v>
      </c>
      <c r="C12" s="2">
        <v>80</v>
      </c>
      <c r="D12" s="2">
        <v>2</v>
      </c>
      <c r="E12" s="2">
        <v>19</v>
      </c>
      <c r="F12" s="2">
        <v>350</v>
      </c>
      <c r="G12" s="2">
        <v>20</v>
      </c>
      <c r="H12" s="2">
        <v>350</v>
      </c>
      <c r="I12" s="2" t="s">
        <v>26</v>
      </c>
      <c r="J12" s="2" t="s">
        <v>27</v>
      </c>
      <c r="K12" s="6" t="str">
        <f t="shared" si="0"/>
        <v>疲劳值80，战斗中伤害降低35%</v>
      </c>
    </row>
    <row r="13" spans="1:11" ht="16.5" x14ac:dyDescent="0.2">
      <c r="A13" s="2">
        <v>108</v>
      </c>
      <c r="B13" s="2">
        <v>1</v>
      </c>
      <c r="C13" s="2">
        <v>85</v>
      </c>
      <c r="D13" s="2">
        <v>2</v>
      </c>
      <c r="E13" s="2">
        <v>19</v>
      </c>
      <c r="F13" s="2">
        <v>400</v>
      </c>
      <c r="G13" s="2">
        <v>20</v>
      </c>
      <c r="H13" s="2">
        <v>400</v>
      </c>
      <c r="I13" s="2" t="s">
        <v>26</v>
      </c>
      <c r="J13" s="2" t="s">
        <v>27</v>
      </c>
      <c r="K13" s="6" t="str">
        <f t="shared" si="0"/>
        <v>疲劳值85，战斗中伤害降低40%</v>
      </c>
    </row>
    <row r="14" spans="1:11" ht="16.5" x14ac:dyDescent="0.2">
      <c r="A14" s="2">
        <v>109</v>
      </c>
      <c r="B14" s="2">
        <v>1</v>
      </c>
      <c r="C14" s="2">
        <v>90</v>
      </c>
      <c r="D14" s="2">
        <v>2</v>
      </c>
      <c r="E14" s="2">
        <v>19</v>
      </c>
      <c r="F14" s="2">
        <v>450</v>
      </c>
      <c r="G14" s="2">
        <v>20</v>
      </c>
      <c r="H14" s="2">
        <v>450</v>
      </c>
      <c r="I14" s="2" t="s">
        <v>26</v>
      </c>
      <c r="J14" s="2" t="s">
        <v>27</v>
      </c>
      <c r="K14" s="6" t="str">
        <f t="shared" si="0"/>
        <v>疲劳值90，战斗中伤害降低45%</v>
      </c>
    </row>
    <row r="15" spans="1:11" ht="16.5" x14ac:dyDescent="0.2">
      <c r="A15" s="2">
        <v>110</v>
      </c>
      <c r="B15" s="2">
        <v>1</v>
      </c>
      <c r="C15" s="2">
        <v>100</v>
      </c>
      <c r="D15" s="2">
        <v>2</v>
      </c>
      <c r="E15" s="2">
        <v>19</v>
      </c>
      <c r="F15" s="2">
        <v>500</v>
      </c>
      <c r="G15" s="2">
        <v>20</v>
      </c>
      <c r="H15" s="2">
        <v>500</v>
      </c>
      <c r="I15" s="2" t="s">
        <v>26</v>
      </c>
      <c r="J15" s="2" t="s">
        <v>27</v>
      </c>
      <c r="K15" s="6" t="str">
        <f t="shared" si="0"/>
        <v>疲劳值100，战斗中伤害降低50%</v>
      </c>
    </row>
    <row r="16" spans="1:11" ht="16.5" x14ac:dyDescent="0.2">
      <c r="A16" s="2">
        <v>200</v>
      </c>
      <c r="B16" s="2">
        <v>2</v>
      </c>
      <c r="C16" s="2">
        <v>0</v>
      </c>
      <c r="D16" s="2">
        <v>1</v>
      </c>
      <c r="E16" s="2">
        <v>20</v>
      </c>
      <c r="F16" s="2">
        <v>100</v>
      </c>
      <c r="G16" s="2"/>
      <c r="H16" s="2"/>
      <c r="I16" s="2" t="s">
        <v>29</v>
      </c>
      <c r="J16" s="2" t="s">
        <v>28</v>
      </c>
      <c r="K16" s="6" t="str">
        <f>"所在军团独占当前矿区，战斗中受到的伤害降低"&amp;F16/10&amp;"%"</f>
        <v>所在军团独占当前矿区，战斗中受到的伤害降低10%</v>
      </c>
    </row>
  </sheetData>
  <phoneticPr fontId="1" type="noConversion"/>
  <conditionalFormatting sqref="A4: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sunmuqing</cp:lastModifiedBy>
  <dcterms:created xsi:type="dcterms:W3CDTF">2018-02-12T11:16:35Z</dcterms:created>
  <dcterms:modified xsi:type="dcterms:W3CDTF">2018-03-14T12:09:17Z</dcterms:modified>
</cp:coreProperties>
</file>