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game\doc\数据表\"/>
    </mc:Choice>
  </mc:AlternateContent>
  <bookViews>
    <workbookView xWindow="0" yWindow="0" windowWidth="28800" windowHeight="12450"/>
  </bookViews>
  <sheets>
    <sheet name="treasure导出" sheetId="1" r:id="rId1"/>
    <sheet name="Sheet1" sheetId="4" r:id="rId2"/>
    <sheet name="说明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1" i="4"/>
</calcChain>
</file>

<file path=xl/sharedStrings.xml><?xml version="1.0" encoding="utf-8"?>
<sst xmlns="http://schemas.openxmlformats.org/spreadsheetml/2006/main" count="249" uniqueCount="134">
  <si>
    <t>id</t>
  </si>
  <si>
    <t>int</t>
  </si>
  <si>
    <t>string</t>
  </si>
  <si>
    <t>编号</t>
  </si>
  <si>
    <t>宝物名称</t>
  </si>
  <si>
    <t>是否长期显示</t>
  </si>
  <si>
    <t>潜力值</t>
  </si>
  <si>
    <t>宝物图标</t>
  </si>
  <si>
    <t>宝物显示顺序</t>
  </si>
  <si>
    <t>宝物描述</t>
  </si>
  <si>
    <t>宝物类型</t>
  </si>
  <si>
    <t>吞噬经验值</t>
  </si>
  <si>
    <t>碎片一编号</t>
  </si>
  <si>
    <t>碎片二编号</t>
  </si>
  <si>
    <t>碎片三编号</t>
  </si>
  <si>
    <t>碎片四编号</t>
  </si>
  <si>
    <t>碎片五编号</t>
  </si>
  <si>
    <t>碎片六编号</t>
  </si>
  <si>
    <t>GM可发</t>
  </si>
  <si>
    <t>Both</t>
  </si>
  <si>
    <t>Server</t>
  </si>
  <si>
    <t>name</t>
  </si>
  <si>
    <t>is_always</t>
  </si>
  <si>
    <t>color</t>
  </si>
  <si>
    <t>potential</t>
  </si>
  <si>
    <t>res_id</t>
  </si>
  <si>
    <t>treasure_order</t>
  </si>
  <si>
    <t>description</t>
  </si>
  <si>
    <t>treasure_type</t>
  </si>
  <si>
    <t>treasure_exp</t>
  </si>
  <si>
    <t>gm</t>
  </si>
  <si>
    <t>id</t>
    <phoneticPr fontId="1" type="noConversion"/>
  </si>
  <si>
    <t>品质色</t>
  </si>
  <si>
    <t>强化初始等级</t>
  </si>
  <si>
    <t>强化初始属性1</t>
  </si>
  <si>
    <t>强化初始属性值1</t>
  </si>
  <si>
    <t>强化初始成长值1</t>
  </si>
  <si>
    <t>强化初始属性2</t>
  </si>
  <si>
    <t>强化初始属性值2</t>
  </si>
  <si>
    <t>强化初始成长值2</t>
  </si>
  <si>
    <t>精炼模板</t>
  </si>
  <si>
    <t>精炼初始等级</t>
  </si>
  <si>
    <t>精炼初始属性1</t>
  </si>
  <si>
    <t>精炼初始属性值1</t>
  </si>
  <si>
    <t>精炼初始成长值1</t>
  </si>
  <si>
    <t>精炼初始属性2</t>
  </si>
  <si>
    <t>精炼初始属性值2</t>
  </si>
  <si>
    <t>精炼初始成长值2</t>
  </si>
  <si>
    <t>levelup_type_2</t>
  </si>
  <si>
    <t>levelup_value_2</t>
  </si>
  <si>
    <t>levelup_growth_2</t>
  </si>
  <si>
    <t>treasure_fragment_2</t>
  </si>
  <si>
    <t>treasure_fragment_3</t>
  </si>
  <si>
    <t>treasure_fragment_4</t>
  </si>
  <si>
    <t>treasure_fragment_5</t>
  </si>
  <si>
    <t>treasure_fragment_6</t>
  </si>
  <si>
    <t>initial_refine</t>
  </si>
  <si>
    <t>refine_templet</t>
  </si>
  <si>
    <t>refine_type_1</t>
  </si>
  <si>
    <t>refine_value_1</t>
  </si>
  <si>
    <t>refine_growth_1</t>
  </si>
  <si>
    <t>refine_type_2</t>
  </si>
  <si>
    <t>refine_value_2</t>
  </si>
  <si>
    <t>refine_growth_2</t>
  </si>
  <si>
    <t>Client</t>
  </si>
  <si>
    <t>initial_level</t>
  </si>
  <si>
    <t>强化模板</t>
  </si>
  <si>
    <t>levelup_templet</t>
  </si>
  <si>
    <t>levelup_type_1</t>
  </si>
  <si>
    <t>levelup_value_1</t>
  </si>
  <si>
    <t>levelup_growth_1</t>
  </si>
  <si>
    <t>treasure_fragment_1</t>
  </si>
  <si>
    <t>材料1每次消耗</t>
  </si>
  <si>
    <t>材料2名称</t>
  </si>
  <si>
    <t>材料2每次消耗</t>
  </si>
  <si>
    <t>limit_level</t>
    <phoneticPr fontId="7" type="noConversion"/>
  </si>
  <si>
    <t>int</t>
    <phoneticPr fontId="7" type="noConversion"/>
  </si>
  <si>
    <t>string</t>
    <phoneticPr fontId="7" type="noConversion"/>
  </si>
  <si>
    <t>界限等级</t>
    <phoneticPr fontId="7" type="noConversion"/>
  </si>
  <si>
    <t>材料1名称</t>
    <phoneticPr fontId="7" type="noConversion"/>
  </si>
  <si>
    <t>材料2type</t>
  </si>
  <si>
    <t>材料2value</t>
  </si>
  <si>
    <t>材料2size</t>
    <phoneticPr fontId="7" type="noConversion"/>
  </si>
  <si>
    <t>材料3名称</t>
    <phoneticPr fontId="7" type="noConversion"/>
  </si>
  <si>
    <t>材料3type</t>
  </si>
  <si>
    <t>材料3value</t>
  </si>
  <si>
    <t>材料3size</t>
  </si>
  <si>
    <t>材料3每次消耗</t>
  </si>
  <si>
    <t>材料4名称</t>
    <phoneticPr fontId="7" type="noConversion"/>
  </si>
  <si>
    <t>材料4type</t>
    <phoneticPr fontId="7" type="noConversion"/>
  </si>
  <si>
    <t>材料4value</t>
    <phoneticPr fontId="7" type="noConversion"/>
  </si>
  <si>
    <t>材料4size</t>
    <phoneticPr fontId="7" type="noConversion"/>
  </si>
  <si>
    <t>材料4每次消耗</t>
  </si>
  <si>
    <t>突破消耗名称</t>
    <phoneticPr fontId="7" type="noConversion"/>
  </si>
  <si>
    <t>突破消耗类型</t>
    <phoneticPr fontId="7" type="noConversion"/>
  </si>
  <si>
    <t>突破消耗子银两</t>
    <phoneticPr fontId="7" type="noConversion"/>
  </si>
  <si>
    <t>突破消耗数量</t>
    <phoneticPr fontId="7" type="noConversion"/>
  </si>
  <si>
    <t>Both</t>
    <phoneticPr fontId="7" type="noConversion"/>
  </si>
  <si>
    <t>Client</t>
    <phoneticPr fontId="7" type="noConversion"/>
  </si>
  <si>
    <t>name_1</t>
    <phoneticPr fontId="7" type="noConversion"/>
  </si>
  <si>
    <t>consume_1</t>
    <phoneticPr fontId="7" type="noConversion"/>
  </si>
  <si>
    <t>name_2</t>
    <phoneticPr fontId="7" type="noConversion"/>
  </si>
  <si>
    <t>type_2</t>
    <phoneticPr fontId="1" type="noConversion"/>
  </si>
  <si>
    <t>value_2</t>
    <phoneticPr fontId="1" type="noConversion"/>
  </si>
  <si>
    <t>size_2</t>
    <phoneticPr fontId="1" type="noConversion"/>
  </si>
  <si>
    <t>consume_2</t>
    <phoneticPr fontId="7" type="noConversion"/>
  </si>
  <si>
    <t>name_3</t>
  </si>
  <si>
    <t>type_3</t>
  </si>
  <si>
    <t>value_3</t>
  </si>
  <si>
    <t>size_3</t>
  </si>
  <si>
    <t>consume_3</t>
    <phoneticPr fontId="7" type="noConversion"/>
  </si>
  <si>
    <t>name_4</t>
  </si>
  <si>
    <t>type_4</t>
  </si>
  <si>
    <t>value_4</t>
  </si>
  <si>
    <t>size_4</t>
  </si>
  <si>
    <t>consume_4</t>
    <phoneticPr fontId="7" type="noConversion"/>
  </si>
  <si>
    <t>break_name</t>
    <phoneticPr fontId="7" type="noConversion"/>
  </si>
  <si>
    <t>break_type</t>
    <phoneticPr fontId="7" type="noConversion"/>
  </si>
  <si>
    <t>break_value</t>
    <phoneticPr fontId="7" type="noConversion"/>
  </si>
  <si>
    <t>break_size</t>
    <phoneticPr fontId="7" type="noConversion"/>
  </si>
  <si>
    <t>春秋</t>
    <phoneticPr fontId="7" type="noConversion"/>
  </si>
  <si>
    <t>战国</t>
    <phoneticPr fontId="7" type="noConversion"/>
  </si>
  <si>
    <t>银两</t>
    <phoneticPr fontId="7" type="noConversion"/>
  </si>
  <si>
    <t>天工</t>
    <phoneticPr fontId="7" type="noConversion"/>
  </si>
  <si>
    <t>开物</t>
    <phoneticPr fontId="7" type="noConversion"/>
  </si>
  <si>
    <t>refine</t>
    <phoneticPr fontId="1" type="noConversion"/>
  </si>
  <si>
    <t>精炼等级限制</t>
    <phoneticPr fontId="7" type="noConversion"/>
  </si>
  <si>
    <t>exp</t>
    <phoneticPr fontId="1" type="noConversion"/>
  </si>
  <si>
    <t>需要经验</t>
    <phoneticPr fontId="1" type="noConversion"/>
  </si>
  <si>
    <t>limit_level</t>
    <phoneticPr fontId="1" type="noConversion"/>
  </si>
  <si>
    <t>function表的ID</t>
    <phoneticPr fontId="7" type="noConversion"/>
  </si>
  <si>
    <t>function_id</t>
    <phoneticPr fontId="1" type="noConversion"/>
  </si>
  <si>
    <t>礼记</t>
    <phoneticPr fontId="7" type="noConversion"/>
  </si>
  <si>
    <t>周易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</si>
</sst>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99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1">
      <alignment vertical="center"/>
    </xf>
    <xf numFmtId="0" fontId="2" fillId="0" borderId="1" applyFill="0">
      <alignment horizontal="center" vertical="center"/>
    </xf>
    <xf numFmtId="0" fontId="3" fillId="5" borderId="0">
      <alignment vertical="center"/>
    </xf>
    <xf numFmtId="0" fontId="5" fillId="6" borderId="0">
      <alignment vertical="center"/>
    </xf>
    <xf numFmtId="0" fontId="4" fillId="4" borderId="1">
      <alignment horizontal="center" vertical="center"/>
    </xf>
    <xf numFmtId="0" fontId="2" fillId="7" borderId="1">
      <alignment horizontal="center" vertical="center"/>
    </xf>
  </cellStyleXfs>
  <cellXfs count="1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3" applyFont="1" applyFill="1" applyAlignment="1">
      <alignment horizontal="center" vertical="center"/>
    </xf>
    <xf numFmtId="0" fontId="6" fillId="10" borderId="1" xfId="3" applyFont="1" applyFill="1" applyAlignment="1">
      <alignment horizontal="center" vertical="center"/>
    </xf>
    <xf numFmtId="0" fontId="6" fillId="11" borderId="1" xfId="3" applyFont="1" applyFill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1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9">
    <cellStyle name="标题-副" xfId="5"/>
    <cellStyle name="标题-主" xfId="6"/>
    <cellStyle name="常规" xfId="0" builtinId="0"/>
    <cellStyle name="居中-红色" xfId="7"/>
    <cellStyle name="居中-紫色" xfId="8"/>
    <cellStyle name="无框常规" xfId="1"/>
    <cellStyle name="无框加粗" xfId="2"/>
    <cellStyle name="有框常规" xfId="3"/>
    <cellStyle name="有框居中" xfId="4"/>
  </cellStyles>
  <dxfs count="1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zoomScaleNormal="100" workbookViewId="0">
      <selection activeCell="A7" sqref="A7"/>
    </sheetView>
  </sheetViews>
  <sheetFormatPr defaultRowHeight="16.5" x14ac:dyDescent="0.35"/>
  <cols>
    <col min="1" max="1" width="8.875" style="12" bestFit="1" customWidth="1"/>
    <col min="2" max="2" width="11.375" style="12" bestFit="1" customWidth="1"/>
    <col min="3" max="3" width="11.375" style="12" customWidth="1"/>
    <col min="4" max="4" width="9" style="12" bestFit="1" customWidth="1"/>
    <col min="5" max="5" width="8.5" style="12" bestFit="1" customWidth="1"/>
    <col min="6" max="6" width="12.5" style="12" bestFit="1" customWidth="1"/>
    <col min="7" max="7" width="9" style="12" bestFit="1" customWidth="1"/>
    <col min="8" max="8" width="9.125" style="12" bestFit="1" customWidth="1"/>
    <col min="9" max="9" width="9.75" style="12" bestFit="1" customWidth="1"/>
    <col min="10" max="10" width="8.5" style="12" bestFit="1" customWidth="1"/>
    <col min="11" max="11" width="12.5" style="12" bestFit="1" customWidth="1"/>
    <col min="12" max="12" width="9" style="12" bestFit="1" customWidth="1"/>
    <col min="13" max="13" width="9.125" style="12" bestFit="1" customWidth="1"/>
    <col min="14" max="14" width="9.75" style="12" bestFit="1" customWidth="1"/>
    <col min="15" max="15" width="8.5" style="12" bestFit="1" customWidth="1"/>
    <col min="16" max="16" width="12.5" style="12" bestFit="1" customWidth="1"/>
    <col min="17" max="17" width="9" style="12"/>
    <col min="18" max="18" width="9.125" style="12" bestFit="1" customWidth="1"/>
    <col min="19" max="19" width="9.75" style="12" bestFit="1" customWidth="1"/>
    <col min="20" max="20" width="8.5" style="12" bestFit="1" customWidth="1"/>
    <col min="21" max="21" width="12.5" style="12" bestFit="1" customWidth="1"/>
    <col min="22" max="23" width="11.375" style="12" bestFit="1" customWidth="1"/>
    <col min="24" max="24" width="13.125" style="12" bestFit="1" customWidth="1"/>
    <col min="25" max="25" width="11.375" style="12" bestFit="1" customWidth="1"/>
    <col min="26" max="16384" width="9" style="12"/>
  </cols>
  <sheetData>
    <row r="1" spans="1:25" x14ac:dyDescent="0.35">
      <c r="A1" s="15" t="s">
        <v>75</v>
      </c>
    </row>
    <row r="2" spans="1:25" x14ac:dyDescent="0.35">
      <c r="A2" s="11" t="s">
        <v>76</v>
      </c>
      <c r="B2" s="11" t="s">
        <v>76</v>
      </c>
      <c r="C2" s="11" t="s">
        <v>76</v>
      </c>
      <c r="D2" s="16" t="s">
        <v>77</v>
      </c>
      <c r="E2" s="16" t="s">
        <v>76</v>
      </c>
      <c r="F2" s="16" t="s">
        <v>76</v>
      </c>
      <c r="G2" s="11" t="s">
        <v>77</v>
      </c>
      <c r="H2" s="11" t="s">
        <v>76</v>
      </c>
      <c r="I2" s="11" t="s">
        <v>76</v>
      </c>
      <c r="J2" s="11" t="s">
        <v>76</v>
      </c>
      <c r="K2" s="11" t="s">
        <v>76</v>
      </c>
      <c r="L2" s="16" t="s">
        <v>77</v>
      </c>
      <c r="M2" s="16" t="s">
        <v>76</v>
      </c>
      <c r="N2" s="16" t="s">
        <v>76</v>
      </c>
      <c r="O2" s="16" t="s">
        <v>76</v>
      </c>
      <c r="P2" s="16" t="s">
        <v>76</v>
      </c>
      <c r="Q2" s="11" t="s">
        <v>77</v>
      </c>
      <c r="R2" s="11" t="s">
        <v>76</v>
      </c>
      <c r="S2" s="11" t="s">
        <v>76</v>
      </c>
      <c r="T2" s="11" t="s">
        <v>76</v>
      </c>
      <c r="U2" s="11" t="s">
        <v>76</v>
      </c>
      <c r="V2" s="16" t="s">
        <v>77</v>
      </c>
      <c r="W2" s="16" t="s">
        <v>76</v>
      </c>
      <c r="X2" s="16" t="s">
        <v>76</v>
      </c>
      <c r="Y2" s="16" t="s">
        <v>76</v>
      </c>
    </row>
    <row r="3" spans="1:25" x14ac:dyDescent="0.35">
      <c r="A3" s="11" t="s">
        <v>78</v>
      </c>
      <c r="B3" s="11" t="s">
        <v>126</v>
      </c>
      <c r="C3" s="11" t="s">
        <v>130</v>
      </c>
      <c r="D3" s="16" t="s">
        <v>79</v>
      </c>
      <c r="E3" s="16" t="s">
        <v>128</v>
      </c>
      <c r="F3" s="16" t="s">
        <v>72</v>
      </c>
      <c r="G3" s="11" t="s">
        <v>73</v>
      </c>
      <c r="H3" s="11" t="s">
        <v>80</v>
      </c>
      <c r="I3" s="11" t="s">
        <v>81</v>
      </c>
      <c r="J3" s="11" t="s">
        <v>82</v>
      </c>
      <c r="K3" s="11" t="s">
        <v>74</v>
      </c>
      <c r="L3" s="16" t="s">
        <v>83</v>
      </c>
      <c r="M3" s="16" t="s">
        <v>84</v>
      </c>
      <c r="N3" s="16" t="s">
        <v>85</v>
      </c>
      <c r="O3" s="16" t="s">
        <v>86</v>
      </c>
      <c r="P3" s="16" t="s">
        <v>87</v>
      </c>
      <c r="Q3" s="11" t="s">
        <v>88</v>
      </c>
      <c r="R3" s="11" t="s">
        <v>89</v>
      </c>
      <c r="S3" s="11" t="s">
        <v>90</v>
      </c>
      <c r="T3" s="11" t="s">
        <v>91</v>
      </c>
      <c r="U3" s="11" t="s">
        <v>92</v>
      </c>
      <c r="V3" s="16" t="s">
        <v>93</v>
      </c>
      <c r="W3" s="16" t="s">
        <v>94</v>
      </c>
      <c r="X3" s="16" t="s">
        <v>95</v>
      </c>
      <c r="Y3" s="16" t="s">
        <v>96</v>
      </c>
    </row>
    <row r="4" spans="1:25" x14ac:dyDescent="0.35">
      <c r="A4" s="14" t="s">
        <v>97</v>
      </c>
      <c r="B4" s="14" t="s">
        <v>97</v>
      </c>
      <c r="C4" s="14" t="s">
        <v>97</v>
      </c>
      <c r="D4" s="14" t="s">
        <v>98</v>
      </c>
      <c r="E4" s="14" t="s">
        <v>97</v>
      </c>
      <c r="F4" s="14" t="s">
        <v>97</v>
      </c>
      <c r="G4" s="14" t="s">
        <v>98</v>
      </c>
      <c r="H4" s="14" t="s">
        <v>97</v>
      </c>
      <c r="I4" s="14" t="s">
        <v>97</v>
      </c>
      <c r="J4" s="14" t="s">
        <v>97</v>
      </c>
      <c r="K4" s="14" t="s">
        <v>97</v>
      </c>
      <c r="L4" s="14" t="s">
        <v>98</v>
      </c>
      <c r="M4" s="14" t="s">
        <v>97</v>
      </c>
      <c r="N4" s="14" t="s">
        <v>97</v>
      </c>
      <c r="O4" s="14" t="s">
        <v>97</v>
      </c>
      <c r="P4" s="14" t="s">
        <v>97</v>
      </c>
      <c r="Q4" s="14" t="s">
        <v>98</v>
      </c>
      <c r="R4" s="14" t="s">
        <v>97</v>
      </c>
      <c r="S4" s="14" t="s">
        <v>97</v>
      </c>
      <c r="T4" s="14" t="s">
        <v>97</v>
      </c>
      <c r="U4" s="14" t="s">
        <v>97</v>
      </c>
      <c r="V4" s="14" t="s">
        <v>97</v>
      </c>
      <c r="W4" s="14" t="s">
        <v>97</v>
      </c>
      <c r="X4" s="14" t="s">
        <v>97</v>
      </c>
      <c r="Y4" s="14" t="s">
        <v>97</v>
      </c>
    </row>
    <row r="5" spans="1:25" x14ac:dyDescent="0.35">
      <c r="A5" s="17" t="s">
        <v>129</v>
      </c>
      <c r="B5" s="17" t="s">
        <v>125</v>
      </c>
      <c r="C5" s="17" t="s">
        <v>131</v>
      </c>
      <c r="D5" s="17" t="s">
        <v>99</v>
      </c>
      <c r="E5" s="17" t="s">
        <v>127</v>
      </c>
      <c r="F5" s="17" t="s">
        <v>100</v>
      </c>
      <c r="G5" s="17" t="s">
        <v>101</v>
      </c>
      <c r="H5" s="17" t="s">
        <v>102</v>
      </c>
      <c r="I5" s="17" t="s">
        <v>103</v>
      </c>
      <c r="J5" s="17" t="s">
        <v>104</v>
      </c>
      <c r="K5" s="17" t="s">
        <v>105</v>
      </c>
      <c r="L5" s="17" t="s">
        <v>106</v>
      </c>
      <c r="M5" s="17" t="s">
        <v>107</v>
      </c>
      <c r="N5" s="17" t="s">
        <v>108</v>
      </c>
      <c r="O5" s="17" t="s">
        <v>109</v>
      </c>
      <c r="P5" s="17" t="s">
        <v>110</v>
      </c>
      <c r="Q5" s="17" t="s">
        <v>111</v>
      </c>
      <c r="R5" s="17" t="s">
        <v>112</v>
      </c>
      <c r="S5" s="17" t="s">
        <v>113</v>
      </c>
      <c r="T5" s="17" t="s">
        <v>114</v>
      </c>
      <c r="U5" s="17" t="s">
        <v>115</v>
      </c>
      <c r="V5" s="17" t="s">
        <v>116</v>
      </c>
      <c r="W5" s="17" t="s">
        <v>117</v>
      </c>
      <c r="X5" s="17" t="s">
        <v>118</v>
      </c>
      <c r="Y5" s="17" t="s">
        <v>119</v>
      </c>
    </row>
    <row r="6" spans="1:25" x14ac:dyDescent="0.35">
      <c r="A6" s="17">
        <v>0</v>
      </c>
      <c r="B6" s="17">
        <v>0</v>
      </c>
      <c r="C6" s="17">
        <v>124</v>
      </c>
      <c r="D6" s="13" t="s">
        <v>123</v>
      </c>
      <c r="E6" s="13">
        <v>2000000</v>
      </c>
      <c r="F6" s="13">
        <v>5</v>
      </c>
      <c r="G6" s="13" t="s">
        <v>124</v>
      </c>
      <c r="H6" s="13">
        <v>6</v>
      </c>
      <c r="I6" s="13">
        <v>10</v>
      </c>
      <c r="J6" s="13">
        <v>2000</v>
      </c>
      <c r="K6" s="13">
        <v>50</v>
      </c>
      <c r="L6" s="13" t="s">
        <v>120</v>
      </c>
      <c r="M6" s="13">
        <v>6</v>
      </c>
      <c r="N6" s="13">
        <v>92</v>
      </c>
      <c r="O6" s="13">
        <v>18</v>
      </c>
      <c r="P6" s="13">
        <v>1</v>
      </c>
      <c r="Q6" s="13" t="s">
        <v>121</v>
      </c>
      <c r="R6" s="13">
        <v>6</v>
      </c>
      <c r="S6" s="13">
        <v>93</v>
      </c>
      <c r="T6" s="13">
        <v>18</v>
      </c>
      <c r="U6" s="13">
        <v>1</v>
      </c>
      <c r="V6" s="13" t="s">
        <v>122</v>
      </c>
      <c r="W6" s="13">
        <v>5</v>
      </c>
      <c r="X6" s="13">
        <v>2</v>
      </c>
      <c r="Y6" s="13">
        <v>12000000</v>
      </c>
    </row>
    <row r="7" spans="1:25" x14ac:dyDescent="0.35">
      <c r="A7" s="17">
        <v>1</v>
      </c>
      <c r="B7" s="17">
        <v>0</v>
      </c>
      <c r="C7" s="17">
        <v>125</v>
      </c>
      <c r="D7" s="13" t="s">
        <v>123</v>
      </c>
      <c r="E7" s="13">
        <v>3000000</v>
      </c>
      <c r="F7" s="13">
        <v>5</v>
      </c>
      <c r="G7" s="13" t="s">
        <v>124</v>
      </c>
      <c r="H7" s="13">
        <v>6</v>
      </c>
      <c r="I7" s="13">
        <v>10</v>
      </c>
      <c r="J7" s="13">
        <v>3000</v>
      </c>
      <c r="K7" s="13">
        <v>50</v>
      </c>
      <c r="L7" s="13" t="s">
        <v>132</v>
      </c>
      <c r="M7" s="13">
        <v>6</v>
      </c>
      <c r="N7" s="13">
        <v>555</v>
      </c>
      <c r="O7" s="13">
        <v>9</v>
      </c>
      <c r="P7" s="13">
        <v>1</v>
      </c>
      <c r="Q7" s="13" t="s">
        <v>133</v>
      </c>
      <c r="R7" s="13">
        <v>6</v>
      </c>
      <c r="S7" s="13">
        <v>556</v>
      </c>
      <c r="T7" s="13">
        <v>9</v>
      </c>
      <c r="U7" s="13">
        <v>1</v>
      </c>
      <c r="V7" s="13" t="s">
        <v>122</v>
      </c>
      <c r="W7" s="13">
        <v>5</v>
      </c>
      <c r="X7" s="13">
        <v>2</v>
      </c>
      <c r="Y7" s="13">
        <v>18000000</v>
      </c>
    </row>
    <row r="8" spans="1:25" x14ac:dyDescent="0.35">
      <c r="A8" s="13">
        <v>2</v>
      </c>
      <c r="B8" s="13">
        <v>0</v>
      </c>
      <c r="C8" s="13">
        <v>0</v>
      </c>
      <c r="D8" s="13" t="s">
        <v>123</v>
      </c>
      <c r="E8" s="13">
        <v>0</v>
      </c>
      <c r="F8" s="13">
        <v>0</v>
      </c>
      <c r="G8" s="13" t="s">
        <v>124</v>
      </c>
      <c r="H8" s="13">
        <v>0</v>
      </c>
      <c r="I8" s="13">
        <v>0</v>
      </c>
      <c r="J8" s="13">
        <v>0</v>
      </c>
      <c r="K8" s="13">
        <v>0</v>
      </c>
      <c r="L8" s="13" t="s">
        <v>120</v>
      </c>
      <c r="M8" s="13">
        <v>0</v>
      </c>
      <c r="N8" s="13">
        <v>0</v>
      </c>
      <c r="O8" s="13">
        <v>0</v>
      </c>
      <c r="P8" s="13">
        <v>0</v>
      </c>
      <c r="Q8" s="13" t="s">
        <v>121</v>
      </c>
      <c r="R8" s="13">
        <v>0</v>
      </c>
      <c r="S8" s="13">
        <v>0</v>
      </c>
      <c r="T8" s="13">
        <v>0</v>
      </c>
      <c r="U8" s="13">
        <v>0</v>
      </c>
      <c r="V8" s="13" t="s">
        <v>122</v>
      </c>
      <c r="W8" s="13">
        <v>0</v>
      </c>
      <c r="X8" s="13">
        <v>0</v>
      </c>
      <c r="Y8" s="13">
        <v>0</v>
      </c>
    </row>
  </sheetData>
  <phoneticPr fontId="1" type="noConversion"/>
  <conditionalFormatting sqref="A4:B4 D4:O4">
    <cfRule type="cellIs" dxfId="15" priority="9" operator="equal">
      <formula>"Client"</formula>
    </cfRule>
    <cfRule type="cellIs" dxfId="14" priority="10" operator="equal">
      <formula>"Excluded"</formula>
    </cfRule>
    <cfRule type="cellIs" dxfId="13" priority="11" operator="equal">
      <formula>"Server"</formula>
    </cfRule>
    <cfRule type="cellIs" dxfId="12" priority="12" operator="equal">
      <formula>"Both"</formula>
    </cfRule>
  </conditionalFormatting>
  <conditionalFormatting sqref="C4">
    <cfRule type="cellIs" dxfId="11" priority="1" operator="equal">
      <formula>"Client"</formula>
    </cfRule>
    <cfRule type="cellIs" dxfId="10" priority="2" operator="equal">
      <formula>"Excluded"</formula>
    </cfRule>
    <cfRule type="cellIs" dxfId="9" priority="3" operator="equal">
      <formula>"Server"</formula>
    </cfRule>
    <cfRule type="cellIs" dxfId="8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36" sqref="D36"/>
    </sheetView>
  </sheetViews>
  <sheetFormatPr defaultRowHeight="13.5" x14ac:dyDescent="0.15"/>
  <sheetData>
    <row r="1" spans="1:2" ht="16.5" x14ac:dyDescent="0.15">
      <c r="A1" s="8">
        <v>101</v>
      </c>
      <c r="B1">
        <f>A1+3000</f>
        <v>3101</v>
      </c>
    </row>
    <row r="2" spans="1:2" ht="16.5" x14ac:dyDescent="0.15">
      <c r="A2" s="8">
        <v>102</v>
      </c>
      <c r="B2">
        <f t="shared" ref="B2:B20" si="0">A2+3000</f>
        <v>3102</v>
      </c>
    </row>
    <row r="3" spans="1:2" ht="16.5" x14ac:dyDescent="0.15">
      <c r="A3" s="9">
        <v>201</v>
      </c>
      <c r="B3">
        <f t="shared" si="0"/>
        <v>3201</v>
      </c>
    </row>
    <row r="4" spans="1:2" ht="16.5" x14ac:dyDescent="0.15">
      <c r="A4" s="9">
        <v>202</v>
      </c>
      <c r="B4">
        <f t="shared" si="0"/>
        <v>3202</v>
      </c>
    </row>
    <row r="5" spans="1:2" ht="16.5" x14ac:dyDescent="0.15">
      <c r="A5" s="9">
        <v>203</v>
      </c>
      <c r="B5">
        <f t="shared" si="0"/>
        <v>3203</v>
      </c>
    </row>
    <row r="6" spans="1:2" ht="16.5" x14ac:dyDescent="0.15">
      <c r="A6" s="10">
        <v>301</v>
      </c>
      <c r="B6">
        <f t="shared" si="0"/>
        <v>3301</v>
      </c>
    </row>
    <row r="7" spans="1:2" ht="16.5" x14ac:dyDescent="0.15">
      <c r="A7" s="10">
        <v>302</v>
      </c>
      <c r="B7">
        <f t="shared" si="0"/>
        <v>3302</v>
      </c>
    </row>
    <row r="8" spans="1:2" ht="16.5" x14ac:dyDescent="0.15">
      <c r="A8" s="10">
        <v>303</v>
      </c>
      <c r="B8">
        <f t="shared" si="0"/>
        <v>3303</v>
      </c>
    </row>
    <row r="9" spans="1:2" ht="16.5" x14ac:dyDescent="0.15">
      <c r="A9" s="10">
        <v>304</v>
      </c>
      <c r="B9">
        <f t="shared" si="0"/>
        <v>3304</v>
      </c>
    </row>
    <row r="10" spans="1:2" ht="16.5" x14ac:dyDescent="0.15">
      <c r="A10" s="8">
        <v>111</v>
      </c>
      <c r="B10">
        <f t="shared" si="0"/>
        <v>3111</v>
      </c>
    </row>
    <row r="11" spans="1:2" ht="16.5" x14ac:dyDescent="0.15">
      <c r="A11" s="8">
        <v>112</v>
      </c>
      <c r="B11">
        <f t="shared" si="0"/>
        <v>3112</v>
      </c>
    </row>
    <row r="12" spans="1:2" ht="16.5" x14ac:dyDescent="0.15">
      <c r="A12" s="9">
        <v>211</v>
      </c>
      <c r="B12">
        <f t="shared" si="0"/>
        <v>3211</v>
      </c>
    </row>
    <row r="13" spans="1:2" ht="16.5" x14ac:dyDescent="0.15">
      <c r="A13" s="9">
        <v>212</v>
      </c>
      <c r="B13">
        <f t="shared" si="0"/>
        <v>3212</v>
      </c>
    </row>
    <row r="14" spans="1:2" ht="16.5" x14ac:dyDescent="0.15">
      <c r="A14" s="9">
        <v>213</v>
      </c>
      <c r="B14">
        <f t="shared" si="0"/>
        <v>3213</v>
      </c>
    </row>
    <row r="15" spans="1:2" ht="16.5" x14ac:dyDescent="0.15">
      <c r="A15" s="10">
        <v>311</v>
      </c>
      <c r="B15">
        <f t="shared" si="0"/>
        <v>3311</v>
      </c>
    </row>
    <row r="16" spans="1:2" ht="16.5" x14ac:dyDescent="0.15">
      <c r="A16" s="10">
        <v>312</v>
      </c>
      <c r="B16">
        <f t="shared" si="0"/>
        <v>3312</v>
      </c>
    </row>
    <row r="17" spans="1:2" ht="16.5" x14ac:dyDescent="0.15">
      <c r="A17" s="10">
        <v>313</v>
      </c>
      <c r="B17">
        <f t="shared" si="0"/>
        <v>3313</v>
      </c>
    </row>
    <row r="18" spans="1:2" ht="16.5" x14ac:dyDescent="0.15">
      <c r="A18" s="10">
        <v>314</v>
      </c>
      <c r="B18">
        <f t="shared" si="0"/>
        <v>3314</v>
      </c>
    </row>
    <row r="19" spans="1:2" ht="16.5" x14ac:dyDescent="0.15">
      <c r="A19" s="7">
        <v>401</v>
      </c>
      <c r="B19">
        <f t="shared" si="0"/>
        <v>3401</v>
      </c>
    </row>
    <row r="20" spans="1:2" ht="16.5" x14ac:dyDescent="0.15">
      <c r="A20" s="7">
        <v>402</v>
      </c>
      <c r="B20">
        <f t="shared" si="0"/>
        <v>3402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6"/>
  <sheetViews>
    <sheetView workbookViewId="0">
      <selection activeCell="J10" sqref="J10"/>
    </sheetView>
  </sheetViews>
  <sheetFormatPr defaultRowHeight="13.5" x14ac:dyDescent="0.15"/>
  <cols>
    <col min="5" max="5" width="21" customWidth="1"/>
    <col min="7" max="7" width="28.875" customWidth="1"/>
  </cols>
  <sheetData>
    <row r="3" spans="3:7" ht="16.5" x14ac:dyDescent="0.15">
      <c r="D3" s="2" t="s">
        <v>31</v>
      </c>
    </row>
    <row r="4" spans="3:7" ht="16.5" x14ac:dyDescent="0.15">
      <c r="D4" s="1" t="s">
        <v>1</v>
      </c>
      <c r="E4" s="4" t="s">
        <v>3</v>
      </c>
      <c r="F4" s="3" t="s">
        <v>19</v>
      </c>
      <c r="G4" s="5" t="s">
        <v>0</v>
      </c>
    </row>
    <row r="5" spans="3:7" ht="16.5" x14ac:dyDescent="0.15">
      <c r="C5" s="2"/>
      <c r="D5" s="1" t="s">
        <v>2</v>
      </c>
      <c r="E5" s="4" t="s">
        <v>4</v>
      </c>
      <c r="F5" s="3" t="s">
        <v>19</v>
      </c>
      <c r="G5" s="5" t="s">
        <v>21</v>
      </c>
    </row>
    <row r="6" spans="3:7" ht="16.5" x14ac:dyDescent="0.15">
      <c r="C6" s="2"/>
      <c r="D6" s="1" t="s">
        <v>1</v>
      </c>
      <c r="E6" s="4" t="s">
        <v>10</v>
      </c>
      <c r="F6" s="3" t="s">
        <v>19</v>
      </c>
      <c r="G6" s="5" t="s">
        <v>28</v>
      </c>
    </row>
    <row r="7" spans="3:7" ht="16.5" x14ac:dyDescent="0.15">
      <c r="C7" s="2"/>
      <c r="D7" s="1" t="s">
        <v>1</v>
      </c>
      <c r="E7" s="4" t="s">
        <v>32</v>
      </c>
      <c r="F7" s="3" t="s">
        <v>64</v>
      </c>
      <c r="G7" s="5" t="s">
        <v>23</v>
      </c>
    </row>
    <row r="8" spans="3:7" ht="16.5" x14ac:dyDescent="0.15">
      <c r="C8" s="2"/>
      <c r="D8" s="1" t="s">
        <v>1</v>
      </c>
      <c r="E8" s="4" t="s">
        <v>6</v>
      </c>
      <c r="F8" s="3" t="s">
        <v>64</v>
      </c>
      <c r="G8" s="5" t="s">
        <v>24</v>
      </c>
    </row>
    <row r="9" spans="3:7" ht="16.5" x14ac:dyDescent="0.15">
      <c r="C9" s="2"/>
      <c r="D9" s="1" t="s">
        <v>1</v>
      </c>
      <c r="E9" s="4" t="s">
        <v>7</v>
      </c>
      <c r="F9" s="3" t="s">
        <v>64</v>
      </c>
      <c r="G9" s="5" t="s">
        <v>25</v>
      </c>
    </row>
    <row r="10" spans="3:7" ht="16.5" x14ac:dyDescent="0.15">
      <c r="C10" s="2"/>
      <c r="D10" s="1" t="s">
        <v>1</v>
      </c>
      <c r="E10" s="4" t="s">
        <v>9</v>
      </c>
      <c r="F10" s="3" t="s">
        <v>64</v>
      </c>
      <c r="G10" s="5" t="s">
        <v>27</v>
      </c>
    </row>
    <row r="11" spans="3:7" ht="16.5" x14ac:dyDescent="0.15">
      <c r="C11" s="2"/>
      <c r="D11" s="1" t="s">
        <v>2</v>
      </c>
      <c r="E11" s="4" t="s">
        <v>8</v>
      </c>
      <c r="F11" s="3" t="s">
        <v>64</v>
      </c>
      <c r="G11" s="5" t="s">
        <v>26</v>
      </c>
    </row>
    <row r="12" spans="3:7" ht="16.5" x14ac:dyDescent="0.15">
      <c r="C12" s="2"/>
      <c r="D12" s="1" t="s">
        <v>1</v>
      </c>
      <c r="E12" s="4" t="s">
        <v>5</v>
      </c>
      <c r="F12" s="3" t="s">
        <v>64</v>
      </c>
      <c r="G12" s="5" t="s">
        <v>22</v>
      </c>
    </row>
    <row r="13" spans="3:7" ht="16.5" x14ac:dyDescent="0.15">
      <c r="C13" s="2"/>
      <c r="D13" s="1" t="s">
        <v>1</v>
      </c>
      <c r="E13" s="4" t="s">
        <v>11</v>
      </c>
      <c r="F13" s="3" t="s">
        <v>19</v>
      </c>
      <c r="G13" s="6" t="s">
        <v>29</v>
      </c>
    </row>
    <row r="14" spans="3:7" ht="16.5" x14ac:dyDescent="0.15">
      <c r="C14" s="2"/>
      <c r="D14" s="1" t="s">
        <v>1</v>
      </c>
      <c r="E14" s="4" t="s">
        <v>33</v>
      </c>
      <c r="F14" s="3" t="s">
        <v>19</v>
      </c>
      <c r="G14" s="6" t="s">
        <v>65</v>
      </c>
    </row>
    <row r="15" spans="3:7" ht="16.5" x14ac:dyDescent="0.15">
      <c r="C15" s="2"/>
      <c r="D15" s="1" t="s">
        <v>1</v>
      </c>
      <c r="E15" s="4" t="s">
        <v>66</v>
      </c>
      <c r="F15" s="3" t="s">
        <v>19</v>
      </c>
      <c r="G15" s="6" t="s">
        <v>67</v>
      </c>
    </row>
    <row r="16" spans="3:7" ht="16.5" x14ac:dyDescent="0.15">
      <c r="C16" s="2"/>
      <c r="D16" s="1" t="s">
        <v>1</v>
      </c>
      <c r="E16" s="4" t="s">
        <v>34</v>
      </c>
      <c r="F16" s="3" t="s">
        <v>19</v>
      </c>
      <c r="G16" s="6" t="s">
        <v>68</v>
      </c>
    </row>
    <row r="17" spans="3:7" ht="16.5" x14ac:dyDescent="0.15">
      <c r="C17" s="2"/>
      <c r="D17" s="1" t="s">
        <v>1</v>
      </c>
      <c r="E17" s="4" t="s">
        <v>35</v>
      </c>
      <c r="F17" s="3" t="s">
        <v>19</v>
      </c>
      <c r="G17" s="6" t="s">
        <v>69</v>
      </c>
    </row>
    <row r="18" spans="3:7" ht="16.5" x14ac:dyDescent="0.15">
      <c r="C18" s="2"/>
      <c r="D18" s="1" t="s">
        <v>1</v>
      </c>
      <c r="E18" s="4" t="s">
        <v>36</v>
      </c>
      <c r="F18" s="3" t="s">
        <v>19</v>
      </c>
      <c r="G18" s="6" t="s">
        <v>70</v>
      </c>
    </row>
    <row r="19" spans="3:7" ht="16.5" x14ac:dyDescent="0.15">
      <c r="C19" s="2"/>
      <c r="D19" s="1" t="s">
        <v>1</v>
      </c>
      <c r="E19" s="4" t="s">
        <v>37</v>
      </c>
      <c r="F19" s="3" t="s">
        <v>19</v>
      </c>
      <c r="G19" s="6" t="s">
        <v>48</v>
      </c>
    </row>
    <row r="20" spans="3:7" ht="16.5" x14ac:dyDescent="0.15">
      <c r="C20" s="2"/>
      <c r="D20" s="1" t="s">
        <v>1</v>
      </c>
      <c r="E20" s="4" t="s">
        <v>38</v>
      </c>
      <c r="F20" s="3" t="s">
        <v>19</v>
      </c>
      <c r="G20" s="6" t="s">
        <v>49</v>
      </c>
    </row>
    <row r="21" spans="3:7" ht="16.5" x14ac:dyDescent="0.15">
      <c r="C21" s="2"/>
      <c r="D21" s="1" t="s">
        <v>1</v>
      </c>
      <c r="E21" s="4" t="s">
        <v>39</v>
      </c>
      <c r="F21" s="3" t="s">
        <v>19</v>
      </c>
      <c r="G21" s="6" t="s">
        <v>50</v>
      </c>
    </row>
    <row r="22" spans="3:7" ht="16.5" x14ac:dyDescent="0.15">
      <c r="C22" s="2"/>
      <c r="D22" s="1" t="s">
        <v>1</v>
      </c>
      <c r="E22" s="4" t="s">
        <v>41</v>
      </c>
      <c r="F22" s="3" t="s">
        <v>19</v>
      </c>
      <c r="G22" s="6" t="s">
        <v>56</v>
      </c>
    </row>
    <row r="23" spans="3:7" ht="16.5" x14ac:dyDescent="0.15">
      <c r="C23" s="2"/>
      <c r="D23" s="1" t="s">
        <v>1</v>
      </c>
      <c r="E23" s="4" t="s">
        <v>40</v>
      </c>
      <c r="F23" s="3" t="s">
        <v>19</v>
      </c>
      <c r="G23" s="6" t="s">
        <v>57</v>
      </c>
    </row>
    <row r="24" spans="3:7" ht="16.5" x14ac:dyDescent="0.15">
      <c r="C24" s="2"/>
      <c r="D24" s="1" t="s">
        <v>1</v>
      </c>
      <c r="E24" s="4" t="s">
        <v>42</v>
      </c>
      <c r="F24" s="3" t="s">
        <v>19</v>
      </c>
      <c r="G24" s="6" t="s">
        <v>58</v>
      </c>
    </row>
    <row r="25" spans="3:7" ht="16.5" x14ac:dyDescent="0.15">
      <c r="C25" s="2"/>
      <c r="D25" s="1" t="s">
        <v>1</v>
      </c>
      <c r="E25" s="4" t="s">
        <v>43</v>
      </c>
      <c r="F25" s="3" t="s">
        <v>19</v>
      </c>
      <c r="G25" s="6" t="s">
        <v>59</v>
      </c>
    </row>
    <row r="26" spans="3:7" ht="16.5" x14ac:dyDescent="0.15">
      <c r="C26" s="2"/>
      <c r="D26" s="1" t="s">
        <v>1</v>
      </c>
      <c r="E26" s="4" t="s">
        <v>44</v>
      </c>
      <c r="F26" s="3" t="s">
        <v>19</v>
      </c>
      <c r="G26" s="6" t="s">
        <v>60</v>
      </c>
    </row>
    <row r="27" spans="3:7" ht="16.5" x14ac:dyDescent="0.15">
      <c r="C27" s="2"/>
      <c r="D27" s="1" t="s">
        <v>1</v>
      </c>
      <c r="E27" s="4" t="s">
        <v>45</v>
      </c>
      <c r="F27" s="3" t="s">
        <v>19</v>
      </c>
      <c r="G27" s="6" t="s">
        <v>61</v>
      </c>
    </row>
    <row r="28" spans="3:7" ht="16.5" x14ac:dyDescent="0.15">
      <c r="C28" s="2"/>
      <c r="D28" s="1" t="s">
        <v>1</v>
      </c>
      <c r="E28" s="4" t="s">
        <v>46</v>
      </c>
      <c r="F28" s="3" t="s">
        <v>19</v>
      </c>
      <c r="G28" s="6" t="s">
        <v>62</v>
      </c>
    </row>
    <row r="29" spans="3:7" ht="16.5" x14ac:dyDescent="0.15">
      <c r="C29" s="2"/>
      <c r="D29" s="1" t="s">
        <v>1</v>
      </c>
      <c r="E29" s="4" t="s">
        <v>47</v>
      </c>
      <c r="F29" s="3" t="s">
        <v>19</v>
      </c>
      <c r="G29" s="5" t="s">
        <v>63</v>
      </c>
    </row>
    <row r="30" spans="3:7" ht="16.5" x14ac:dyDescent="0.15">
      <c r="C30" s="2"/>
      <c r="D30" s="1" t="s">
        <v>1</v>
      </c>
      <c r="E30" s="4" t="s">
        <v>12</v>
      </c>
      <c r="F30" s="3" t="s">
        <v>19</v>
      </c>
      <c r="G30" s="5" t="s">
        <v>71</v>
      </c>
    </row>
    <row r="31" spans="3:7" ht="16.5" x14ac:dyDescent="0.15">
      <c r="C31" s="2"/>
      <c r="D31" s="1" t="s">
        <v>1</v>
      </c>
      <c r="E31" s="4" t="s">
        <v>13</v>
      </c>
      <c r="F31" s="3" t="s">
        <v>19</v>
      </c>
      <c r="G31" s="5" t="s">
        <v>51</v>
      </c>
    </row>
    <row r="32" spans="3:7" ht="16.5" x14ac:dyDescent="0.15">
      <c r="C32" s="2"/>
      <c r="D32" s="1" t="s">
        <v>1</v>
      </c>
      <c r="E32" s="4" t="s">
        <v>14</v>
      </c>
      <c r="F32" s="3" t="s">
        <v>19</v>
      </c>
      <c r="G32" s="5" t="s">
        <v>52</v>
      </c>
    </row>
    <row r="33" spans="3:7" ht="16.5" x14ac:dyDescent="0.15">
      <c r="C33" s="2"/>
      <c r="D33" s="1" t="s">
        <v>1</v>
      </c>
      <c r="E33" s="4" t="s">
        <v>15</v>
      </c>
      <c r="F33" s="3" t="s">
        <v>19</v>
      </c>
      <c r="G33" s="5" t="s">
        <v>53</v>
      </c>
    </row>
    <row r="34" spans="3:7" ht="16.5" x14ac:dyDescent="0.15">
      <c r="C34" s="2"/>
      <c r="D34" s="1" t="s">
        <v>1</v>
      </c>
      <c r="E34" s="4" t="s">
        <v>16</v>
      </c>
      <c r="F34" s="3" t="s">
        <v>19</v>
      </c>
      <c r="G34" s="5" t="s">
        <v>54</v>
      </c>
    </row>
    <row r="35" spans="3:7" ht="16.5" x14ac:dyDescent="0.15">
      <c r="D35" s="1" t="s">
        <v>1</v>
      </c>
      <c r="E35" s="4" t="s">
        <v>17</v>
      </c>
      <c r="F35" s="3" t="s">
        <v>19</v>
      </c>
      <c r="G35" s="5" t="s">
        <v>55</v>
      </c>
    </row>
    <row r="36" spans="3:7" ht="16.5" x14ac:dyDescent="0.15">
      <c r="D36" s="1" t="s">
        <v>1</v>
      </c>
      <c r="E36" s="4" t="s">
        <v>18</v>
      </c>
      <c r="F36" s="3" t="s">
        <v>20</v>
      </c>
      <c r="G36" s="5" t="s">
        <v>30</v>
      </c>
    </row>
  </sheetData>
  <phoneticPr fontId="1" type="noConversion"/>
  <conditionalFormatting sqref="F4:F34 F36">
    <cfRule type="cellIs" dxfId="7" priority="13" operator="equal">
      <formula>"Client"</formula>
    </cfRule>
    <cfRule type="cellIs" dxfId="6" priority="14" operator="equal">
      <formula>"Excluded"</formula>
    </cfRule>
    <cfRule type="cellIs" dxfId="5" priority="15" operator="equal">
      <formula>"Server"</formula>
    </cfRule>
    <cfRule type="cellIs" dxfId="4" priority="16" operator="equal">
      <formula>"Both"</formula>
    </cfRule>
  </conditionalFormatting>
  <conditionalFormatting sqref="F35">
    <cfRule type="cellIs" dxfId="3" priority="9" operator="equal">
      <formula>"Client"</formula>
    </cfRule>
    <cfRule type="cellIs" dxfId="2" priority="10" operator="equal">
      <formula>"Excluded"</formula>
    </cfRule>
    <cfRule type="cellIs" dxfId="1" priority="11" operator="equal">
      <formula>"Server"</formula>
    </cfRule>
    <cfRule type="cellIs" dxfId="0" priority="12" operator="equal">
      <formula>"Both"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treasure导出</vt:lpstr>
      <vt:lpstr>Sheet1</vt:lpstr>
      <vt:lpstr>说明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龙承鑫</cp:lastModifiedBy>
  <dcterms:created xsi:type="dcterms:W3CDTF">2016-12-22T10:01:48Z</dcterms:created>
  <dcterms:modified xsi:type="dcterms:W3CDTF">2019-09-17T08:35:04Z</dcterms:modified>
</cp:coreProperties>
</file>