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9" i="1" l="1"/>
  <c r="I26" i="1" l="1"/>
  <c r="I27" i="1"/>
  <c r="I28" i="1"/>
</calcChain>
</file>

<file path=xl/comments1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1：立即生效
2：次数生效
3：持续生效</t>
        </r>
      </text>
    </commen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和百分比有关的数值，后端需要除以1000，前端读取前端显示处理算式进行处理。
和时间有关的数值都是以秒为单位。</t>
        </r>
      </text>
    </comment>
  </commentList>
</comments>
</file>

<file path=xl/sharedStrings.xml><?xml version="1.0" encoding="utf-8"?>
<sst xmlns="http://schemas.openxmlformats.org/spreadsheetml/2006/main" count="214" uniqueCount="153">
  <si>
    <t>id</t>
  </si>
  <si>
    <t>id</t>
    <phoneticPr fontId="1" type="noConversion"/>
  </si>
  <si>
    <t>int</t>
  </si>
  <si>
    <t>string</t>
  </si>
  <si>
    <t>string</t>
    <phoneticPr fontId="1" type="noConversion"/>
  </si>
  <si>
    <t>int</t>
    <phoneticPr fontId="1" type="noConversion"/>
  </si>
  <si>
    <t>编号</t>
  </si>
  <si>
    <t>模块</t>
    <phoneticPr fontId="1" type="noConversion"/>
  </si>
  <si>
    <t>祝福名称</t>
    <phoneticPr fontId="1" type="noConversion"/>
  </si>
  <si>
    <t>祝福类型</t>
    <phoneticPr fontId="1" type="noConversion"/>
  </si>
  <si>
    <t>品质</t>
    <phoneticPr fontId="1" type="noConversion"/>
  </si>
  <si>
    <t>祝福描述</t>
    <phoneticPr fontId="1" type="noConversion"/>
  </si>
  <si>
    <t>Both</t>
    <phoneticPr fontId="3" type="noConversion"/>
  </si>
  <si>
    <t>Excluded</t>
    <phoneticPr fontId="1" type="noConversion"/>
  </si>
  <si>
    <t>Client</t>
    <phoneticPr fontId="3" type="noConversion"/>
  </si>
  <si>
    <t>mod</t>
    <phoneticPr fontId="1" type="noConversion"/>
  </si>
  <si>
    <t>name</t>
    <phoneticPr fontId="1" type="noConversion"/>
  </si>
  <si>
    <t>type</t>
    <phoneticPr fontId="1" type="noConversion"/>
  </si>
  <si>
    <t>color_text</t>
    <phoneticPr fontId="1" type="noConversion"/>
  </si>
  <si>
    <t>color</t>
    <phoneticPr fontId="1" type="noConversion"/>
  </si>
  <si>
    <t>description</t>
    <phoneticPr fontId="3" type="noConversion"/>
  </si>
  <si>
    <t>times</t>
    <phoneticPr fontId="1" type="noConversion"/>
  </si>
  <si>
    <t>appear</t>
    <phoneticPr fontId="1" type="noConversion"/>
  </si>
  <si>
    <t>先秦皇陵</t>
  </si>
  <si>
    <t>军团</t>
  </si>
  <si>
    <t>全服答题</t>
  </si>
  <si>
    <t>军团试炼</t>
  </si>
  <si>
    <t>军团战</t>
  </si>
  <si>
    <t>军团BOSS</t>
  </si>
  <si>
    <t>三国战纪</t>
  </si>
  <si>
    <t>3,5,7</t>
    <phoneticPr fontId="1" type="noConversion"/>
  </si>
  <si>
    <t>华容道</t>
  </si>
  <si>
    <t>矿战</t>
  </si>
  <si>
    <t>马跃檀溪</t>
  </si>
  <si>
    <t>今日马跃檀溪到达终点额外获得#value#本伯乐相马经#times#次</t>
    <phoneticPr fontId="1" type="noConversion"/>
  </si>
  <si>
    <t>南蛮入侵</t>
  </si>
  <si>
    <t>value</t>
    <phoneticPr fontId="1" type="noConversion"/>
  </si>
  <si>
    <t>神灯祈禳</t>
    <phoneticPr fontId="1" type="noConversion"/>
  </si>
  <si>
    <t>对应道具</t>
    <phoneticPr fontId="1" type="noConversion"/>
  </si>
  <si>
    <t>Both</t>
    <phoneticPr fontId="1" type="noConversion"/>
  </si>
  <si>
    <t>item</t>
    <phoneticPr fontId="1" type="noConversion"/>
  </si>
  <si>
    <t>东山再起</t>
    <phoneticPr fontId="1" type="noConversion"/>
  </si>
  <si>
    <t>卷土重来</t>
    <phoneticPr fontId="1" type="noConversion"/>
  </si>
  <si>
    <t>丹书铁券</t>
    <phoneticPr fontId="1" type="noConversion"/>
  </si>
  <si>
    <t>兵贵神速</t>
    <phoneticPr fontId="1" type="noConversion"/>
  </si>
  <si>
    <t>兵强马壮</t>
    <phoneticPr fontId="1" type="noConversion"/>
  </si>
  <si>
    <t>削铁如泥</t>
    <phoneticPr fontId="1" type="noConversion"/>
  </si>
  <si>
    <t>顺手牵羊</t>
    <phoneticPr fontId="1" type="noConversion"/>
  </si>
  <si>
    <t>乾坤一掷</t>
    <phoneticPr fontId="1" type="noConversion"/>
  </si>
  <si>
    <t>浴血奋战</t>
    <phoneticPr fontId="1" type="noConversion"/>
  </si>
  <si>
    <t>只出现的星期</t>
    <phoneticPr fontId="1" type="noConversion"/>
  </si>
  <si>
    <t>1,2,3,4,5,6,7</t>
    <phoneticPr fontId="1" type="noConversion"/>
  </si>
  <si>
    <t>int</t>
    <phoneticPr fontId="1" type="noConversion"/>
  </si>
  <si>
    <t>Server</t>
    <phoneticPr fontId="3" type="noConversion"/>
  </si>
  <si>
    <t>weight</t>
    <phoneticPr fontId="1" type="noConversion"/>
  </si>
  <si>
    <t>玩家特效</t>
    <phoneticPr fontId="1" type="noConversion"/>
  </si>
  <si>
    <t>avatar_effect</t>
    <phoneticPr fontId="1" type="noConversion"/>
  </si>
  <si>
    <t>screen_comment</t>
    <phoneticPr fontId="1" type="noConversion"/>
  </si>
  <si>
    <t>int</t>
    <phoneticPr fontId="1" type="noConversion"/>
  </si>
  <si>
    <t>是否启用</t>
    <phoneticPr fontId="1" type="noConversion"/>
  </si>
  <si>
    <t>enable</t>
    <phoneticPr fontId="1" type="noConversion"/>
  </si>
  <si>
    <t>抽取权重</t>
    <phoneticPr fontId="1" type="noConversion"/>
  </si>
  <si>
    <t>品质名称</t>
    <phoneticPr fontId="1" type="noConversion"/>
  </si>
  <si>
    <t>int</t>
    <phoneticPr fontId="1" type="noConversion"/>
  </si>
  <si>
    <t>模块id</t>
    <phoneticPr fontId="1" type="noConversion"/>
  </si>
  <si>
    <t>function_id</t>
    <phoneticPr fontId="1" type="noConversion"/>
  </si>
  <si>
    <t>sp_08wudi</t>
    <phoneticPr fontId="1" type="noConversion"/>
  </si>
  <si>
    <t>paomadeng_id</t>
    <phoneticPr fontId="1" type="noConversion"/>
  </si>
  <si>
    <t>跑马灯id</t>
    <phoneticPr fontId="1" type="noConversion"/>
  </si>
  <si>
    <t>有效次数/时间s</t>
    <phoneticPr fontId="1" type="noConversion"/>
  </si>
  <si>
    <t>屏幕生效提示</t>
    <phoneticPr fontId="1" type="noConversion"/>
  </si>
  <si>
    <t>int</t>
    <phoneticPr fontId="3" type="noConversion"/>
  </si>
  <si>
    <t>string</t>
    <phoneticPr fontId="1" type="noConversion"/>
  </si>
  <si>
    <t>equation</t>
    <phoneticPr fontId="1" type="noConversion"/>
  </si>
  <si>
    <t>前端显示处理算式</t>
    <phoneticPr fontId="1" type="noConversion"/>
  </si>
  <si>
    <t>神树祝福·#name#生效，先秦皇陵活动时间增加#value#分钟</t>
    <phoneticPr fontId="1" type="noConversion"/>
  </si>
  <si>
    <t>神树祝福·#name#生效，本次获得军团贡献增加#value#%</t>
    <phoneticPr fontId="1" type="noConversion"/>
  </si>
  <si>
    <t>无中生有</t>
    <phoneticPr fontId="1" type="noConversion"/>
  </si>
  <si>
    <t>价廉物美</t>
    <phoneticPr fontId="1" type="noConversion"/>
  </si>
  <si>
    <t>战功卓著</t>
    <phoneticPr fontId="1" type="noConversion"/>
  </si>
  <si>
    <t>粮草先行</t>
    <phoneticPr fontId="1" type="noConversion"/>
  </si>
  <si>
    <t>五谷丰登</t>
    <phoneticPr fontId="1" type="noConversion"/>
  </si>
  <si>
    <t>慧眼识珠</t>
    <phoneticPr fontId="1" type="noConversion"/>
  </si>
  <si>
    <t>效果值</t>
    <phoneticPr fontId="3" type="noConversion"/>
  </si>
  <si>
    <t>parameter/60</t>
    <phoneticPr fontId="1" type="noConversion"/>
  </si>
  <si>
    <t>parameter/10</t>
    <phoneticPr fontId="1" type="noConversion"/>
  </si>
  <si>
    <t>中吉签</t>
  </si>
  <si>
    <t>小吉签</t>
  </si>
  <si>
    <t>大吉签</t>
  </si>
  <si>
    <t>parameter/10</t>
    <phoneticPr fontId="1" type="noConversion"/>
  </si>
  <si>
    <t>parameter/10</t>
    <phoneticPr fontId="1" type="noConversion"/>
  </si>
  <si>
    <t>矿战挖矿收益增加#value#%</t>
    <phoneticPr fontId="1" type="noConversion"/>
  </si>
  <si>
    <t>南蛮入侵中神孟获发现概率增加#value#%</t>
    <phoneticPr fontId="1" type="noConversion"/>
  </si>
  <si>
    <t>神树祝福·#name#生效，本次购买获得优惠</t>
    <phoneticPr fontId="1" type="noConversion"/>
  </si>
  <si>
    <t>1,3,5,7</t>
    <phoneticPr fontId="1" type="noConversion"/>
  </si>
  <si>
    <t>上上签</t>
    <phoneticPr fontId="1" type="noConversion"/>
  </si>
  <si>
    <t>中签</t>
    <phoneticPr fontId="1" type="noConversion"/>
  </si>
  <si>
    <t>中签</t>
    <phoneticPr fontId="1" type="noConversion"/>
  </si>
  <si>
    <t>上签</t>
    <phoneticPr fontId="1" type="noConversion"/>
  </si>
  <si>
    <t>上上签</t>
    <phoneticPr fontId="1" type="noConversion"/>
  </si>
  <si>
    <t>中签</t>
    <phoneticPr fontId="1" type="noConversion"/>
  </si>
  <si>
    <t>神树祝福·#name#生效，本次移动消耗降低</t>
    <phoneticPr fontId="1" type="noConversion"/>
  </si>
  <si>
    <t>兵马未动，粮草先行。矿战中移动路过前#times#个矿不消耗粮草。</t>
    <phoneticPr fontId="1" type="noConversion"/>
  </si>
  <si>
    <t>五谷丰登，安居乐业。前#times#次购买粮草价格降低#value#%。</t>
    <phoneticPr fontId="1" type="noConversion"/>
  </si>
  <si>
    <t>物美价廉，童叟无欺。前#times#次购买攻击令价格降低#value#%。</t>
    <phoneticPr fontId="1" type="noConversion"/>
  </si>
  <si>
    <t>高倍走起，别墅靠海。华容道每次可为单个选手投#value#张支持券。</t>
    <phoneticPr fontId="1" type="noConversion"/>
  </si>
  <si>
    <t>妙手空空，无中生有。挑战军团BOSS过程中可额外抢夺#value#次。</t>
    <phoneticPr fontId="1" type="noConversion"/>
  </si>
  <si>
    <t>人无外财不富。挑战军团BOSS过程中抢夺获得积分增加#value#%。</t>
    <phoneticPr fontId="1" type="noConversion"/>
  </si>
  <si>
    <t>我家门前有两棵枣树。今日军团试炼战斗胜利获得军团贡献增加#value#%。</t>
    <phoneticPr fontId="1" type="noConversion"/>
  </si>
  <si>
    <t>神树祝福·#name#生效，本次答错免死</t>
    <phoneticPr fontId="1" type="noConversion"/>
  </si>
  <si>
    <t>神树祝福·#name#生效，获得#value#元宝军团红包</t>
    <phoneticPr fontId="1" type="noConversion"/>
  </si>
  <si>
    <t>中签</t>
    <phoneticPr fontId="1" type="noConversion"/>
  </si>
  <si>
    <t>军团答题</t>
    <phoneticPr fontId="1" type="noConversion"/>
  </si>
  <si>
    <t>上签</t>
    <phoneticPr fontId="1" type="noConversion"/>
  </si>
  <si>
    <t>2,4,6</t>
    <phoneticPr fontId="1" type="noConversion"/>
  </si>
  <si>
    <t>马跃檀溪</t>
    <phoneticPr fontId="1" type="noConversion"/>
  </si>
  <si>
    <t>御赐免死金牌，恕你无罪。今日全服答题有#times#次答错免死的机会。</t>
    <phoneticPr fontId="1" type="noConversion"/>
  </si>
  <si>
    <t>神树祝福·#name#生效，本次到达终点额外获得#value#本伯乐相马经</t>
    <phoneticPr fontId="1" type="noConversion"/>
  </si>
  <si>
    <t>神树祝福·#name#生效，本次战死原地复活</t>
    <phoneticPr fontId="1" type="noConversion"/>
  </si>
  <si>
    <t>Both</t>
    <phoneticPr fontId="3" type="noConversion"/>
  </si>
  <si>
    <t>中签</t>
    <phoneticPr fontId="1" type="noConversion"/>
  </si>
  <si>
    <t>神树祝福·#name#生效，本次失败不消耗挑战次数</t>
    <phoneticPr fontId="1" type="noConversion"/>
  </si>
  <si>
    <t>神树祝福·#name#生效，本次失败不消耗抢夺次数</t>
    <phoneticPr fontId="1" type="noConversion"/>
  </si>
  <si>
    <t>神树祝福·#name#生效，本次抢夺积分增加#value#%</t>
    <phoneticPr fontId="1" type="noConversion"/>
  </si>
  <si>
    <t>上上签</t>
    <phoneticPr fontId="1" type="noConversion"/>
  </si>
  <si>
    <t xml:space="preserve">乐善好施 </t>
    <phoneticPr fontId="1" type="noConversion"/>
  </si>
  <si>
    <t>慷慨解囊，乐善好施。获得#value#元宝的军团红包，快发给大家吧！</t>
    <phoneticPr fontId="1" type="noConversion"/>
  </si>
  <si>
    <t>神机妙算，料事如神。军团答题中自动排除#value#个错误选项。</t>
    <phoneticPr fontId="1" type="noConversion"/>
  </si>
  <si>
    <t>神机妙算</t>
    <phoneticPr fontId="1" type="noConversion"/>
  </si>
  <si>
    <t>骏马良驹</t>
    <phoneticPr fontId="1" type="noConversion"/>
  </si>
  <si>
    <t>千里良驹，展其骥足。马跃檀溪到达终点额外获得#value#本伯乐相马经。</t>
    <phoneticPr fontId="1" type="noConversion"/>
  </si>
  <si>
    <t>乘胜追击，兵贵神速。军团战攻击冷却时间减少#value#秒。</t>
    <phoneticPr fontId="1" type="noConversion"/>
  </si>
  <si>
    <t>兵强马壮，所向披靡。军团战中血量增加#value#%。</t>
    <phoneticPr fontId="1" type="noConversion"/>
  </si>
  <si>
    <t>攻城略地，削铁如泥。军团战中攻击建筑造成伤害增加#value#%。</t>
    <phoneticPr fontId="1" type="noConversion"/>
  </si>
  <si>
    <t>金蝉脱壳</t>
    <phoneticPr fontId="1" type="noConversion"/>
  </si>
  <si>
    <t>万箭齐发</t>
    <phoneticPr fontId="1" type="noConversion"/>
  </si>
  <si>
    <t>万箭齐发，一往无前。三国战纪中对Boss造成伤害增加#value#%。</t>
    <phoneticPr fontId="1" type="noConversion"/>
  </si>
  <si>
    <t>重振旗鼓，卷土重来！军团战被击杀可原地复活#times#次。</t>
    <phoneticPr fontId="1" type="noConversion"/>
  </si>
  <si>
    <t>失败是成功的爸爸！今日军团试炼前#times#次战斗失败不消耗次数。</t>
    <phoneticPr fontId="1" type="noConversion"/>
  </si>
  <si>
    <t>金蝉神技，全身而退。挑战军团Boss过程中抢夺失败不消耗次数,不进入冷却。</t>
    <phoneticPr fontId="1" type="noConversion"/>
  </si>
  <si>
    <t>浴血奋战，所向无敌。矿战中攻击敌方，额外造成#value#点兵力损失。</t>
    <phoneticPr fontId="1" type="noConversion"/>
  </si>
  <si>
    <t>神树祝福·#name#生效，本次进攻额外造成兵力损失</t>
    <phoneticPr fontId="1" type="noConversion"/>
  </si>
  <si>
    <t>中签</t>
    <phoneticPr fontId="1" type="noConversion"/>
  </si>
  <si>
    <t>上签</t>
    <phoneticPr fontId="1" type="noConversion"/>
  </si>
  <si>
    <t>上上签</t>
    <phoneticPr fontId="1" type="noConversion"/>
  </si>
  <si>
    <t>扶我起来继续浪。获得先秦皇陵活动时间#value#分钟。(可突破70分钟上限）</t>
    <phoneticPr fontId="1" type="noConversion"/>
  </si>
  <si>
    <t>跨服BOSS</t>
    <phoneticPr fontId="1" type="noConversion"/>
  </si>
  <si>
    <t>上上签</t>
    <phoneticPr fontId="1" type="noConversion"/>
  </si>
  <si>
    <t>1,3,5,7</t>
    <phoneticPr fontId="1" type="noConversion"/>
  </si>
  <si>
    <t>神树祝福·#name#生效，本次造成伤害增加#value#%</t>
    <phoneticPr fontId="1" type="noConversion"/>
  </si>
  <si>
    <t>神树祝福·#name#生效，本次造成伤害增加#value#%</t>
    <phoneticPr fontId="1" type="noConversion"/>
  </si>
  <si>
    <t>兵无常势</t>
    <phoneticPr fontId="1" type="noConversion"/>
  </si>
  <si>
    <t>道法自然，变幻无穷。攻击蓄力状态下的跨服BOSS时，获得自适应的#value#%伤害加成。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</si>
</sst>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0" xfId="0" applyFill="1"/>
    <xf numFmtId="0" fontId="0" fillId="5" borderId="1" xfId="0" applyFill="1" applyBorder="1"/>
    <xf numFmtId="0" fontId="0" fillId="5" borderId="0" xfId="0" applyFill="1"/>
    <xf numFmtId="0" fontId="0" fillId="5" borderId="1" xfId="0" applyFill="1" applyBorder="1" applyAlignment="1">
      <alignment horizontal="left"/>
    </xf>
    <xf numFmtId="0" fontId="0" fillId="6" borderId="1" xfId="0" applyFill="1" applyBorder="1"/>
    <xf numFmtId="0" fontId="0" fillId="6" borderId="0" xfId="0" applyFill="1"/>
    <xf numFmtId="0" fontId="0" fillId="7" borderId="1" xfId="0" applyFill="1" applyBorder="1"/>
    <xf numFmtId="0" fontId="0" fillId="7" borderId="0" xfId="0" applyFill="1"/>
  </cellXfs>
  <cellStyles count="1">
    <cellStyle name="常规" xfId="0" builtinId="0"/>
  </cellStyles>
  <dxfs count="6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"/>
  <sheetViews>
    <sheetView tabSelected="1" topLeftCell="H1" workbookViewId="0">
      <selection activeCell="K29" sqref="K29"/>
    </sheetView>
  </sheetViews>
  <sheetFormatPr defaultRowHeight="13.5" x14ac:dyDescent="0.15"/>
  <cols>
    <col min="11" max="11" width="59.25" customWidth="1"/>
    <col min="12" max="12" width="9.5" bestFit="1" customWidth="1"/>
    <col min="15" max="15" width="14" customWidth="1"/>
    <col min="16" max="16" width="10.375" customWidth="1"/>
    <col min="17" max="17" width="33.125" customWidth="1"/>
    <col min="18" max="18" width="27.375" customWidth="1"/>
  </cols>
  <sheetData>
    <row r="1" spans="1:18" x14ac:dyDescent="0.15">
      <c r="A1" t="s">
        <v>1</v>
      </c>
    </row>
    <row r="2" spans="1:18" ht="16.5" x14ac:dyDescent="0.15">
      <c r="A2" s="1" t="s">
        <v>2</v>
      </c>
      <c r="B2" s="1" t="s">
        <v>63</v>
      </c>
      <c r="C2" s="1" t="s">
        <v>3</v>
      </c>
      <c r="D2" s="1" t="s">
        <v>58</v>
      </c>
      <c r="E2" s="1" t="s">
        <v>3</v>
      </c>
      <c r="F2" s="1" t="s">
        <v>2</v>
      </c>
      <c r="G2" s="1" t="s">
        <v>4</v>
      </c>
      <c r="H2" s="1" t="s">
        <v>5</v>
      </c>
      <c r="I2" s="1" t="s">
        <v>52</v>
      </c>
      <c r="J2" s="1" t="s">
        <v>5</v>
      </c>
      <c r="K2" s="1" t="s">
        <v>3</v>
      </c>
      <c r="L2" s="1" t="s">
        <v>71</v>
      </c>
      <c r="M2" s="1" t="s">
        <v>72</v>
      </c>
      <c r="N2" s="1" t="s">
        <v>2</v>
      </c>
      <c r="O2" s="1" t="s">
        <v>4</v>
      </c>
      <c r="P2" s="1" t="s">
        <v>4</v>
      </c>
      <c r="Q2" s="1" t="s">
        <v>4</v>
      </c>
      <c r="R2" s="1" t="s">
        <v>5</v>
      </c>
    </row>
    <row r="3" spans="1:18" ht="16.5" x14ac:dyDescent="0.15">
      <c r="A3" s="2" t="s">
        <v>6</v>
      </c>
      <c r="B3" s="2" t="s">
        <v>64</v>
      </c>
      <c r="C3" s="2" t="s">
        <v>7</v>
      </c>
      <c r="D3" s="2" t="s">
        <v>59</v>
      </c>
      <c r="E3" s="2" t="s">
        <v>8</v>
      </c>
      <c r="F3" s="2" t="s">
        <v>9</v>
      </c>
      <c r="G3" s="2" t="s">
        <v>62</v>
      </c>
      <c r="H3" s="2" t="s">
        <v>10</v>
      </c>
      <c r="I3" s="2" t="s">
        <v>61</v>
      </c>
      <c r="J3" s="2" t="s">
        <v>38</v>
      </c>
      <c r="K3" s="2" t="s">
        <v>11</v>
      </c>
      <c r="L3" s="2" t="s">
        <v>83</v>
      </c>
      <c r="M3" s="2" t="s">
        <v>74</v>
      </c>
      <c r="N3" s="2" t="s">
        <v>69</v>
      </c>
      <c r="O3" s="2" t="s">
        <v>50</v>
      </c>
      <c r="P3" s="2" t="s">
        <v>55</v>
      </c>
      <c r="Q3" s="2" t="s">
        <v>70</v>
      </c>
      <c r="R3" s="2" t="s">
        <v>68</v>
      </c>
    </row>
    <row r="4" spans="1:18" ht="16.5" x14ac:dyDescent="0.15">
      <c r="A4" s="3" t="s">
        <v>12</v>
      </c>
      <c r="B4" s="3" t="s">
        <v>53</v>
      </c>
      <c r="C4" s="4" t="s">
        <v>13</v>
      </c>
      <c r="D4" s="3" t="s">
        <v>12</v>
      </c>
      <c r="E4" s="3" t="s">
        <v>12</v>
      </c>
      <c r="F4" s="3" t="s">
        <v>12</v>
      </c>
      <c r="G4" s="3" t="s">
        <v>14</v>
      </c>
      <c r="H4" s="3" t="s">
        <v>12</v>
      </c>
      <c r="I4" s="3" t="s">
        <v>53</v>
      </c>
      <c r="J4" s="3" t="s">
        <v>39</v>
      </c>
      <c r="K4" s="3" t="s">
        <v>14</v>
      </c>
      <c r="L4" s="3" t="s">
        <v>12</v>
      </c>
      <c r="M4" s="3" t="s">
        <v>14</v>
      </c>
      <c r="N4" s="3" t="s">
        <v>12</v>
      </c>
      <c r="O4" s="3" t="s">
        <v>12</v>
      </c>
      <c r="P4" s="3" t="s">
        <v>14</v>
      </c>
      <c r="Q4" s="3" t="s">
        <v>14</v>
      </c>
      <c r="R4" s="3" t="s">
        <v>119</v>
      </c>
    </row>
    <row r="5" spans="1:18" ht="16.5" x14ac:dyDescent="0.15">
      <c r="A5" s="1" t="s">
        <v>0</v>
      </c>
      <c r="B5" s="1" t="s">
        <v>65</v>
      </c>
      <c r="C5" s="1" t="s">
        <v>15</v>
      </c>
      <c r="D5" s="1" t="s">
        <v>60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54</v>
      </c>
      <c r="J5" s="1" t="s">
        <v>40</v>
      </c>
      <c r="K5" s="1" t="s">
        <v>20</v>
      </c>
      <c r="L5" s="1" t="s">
        <v>36</v>
      </c>
      <c r="M5" s="1" t="s">
        <v>73</v>
      </c>
      <c r="N5" s="1" t="s">
        <v>21</v>
      </c>
      <c r="O5" s="1" t="s">
        <v>22</v>
      </c>
      <c r="P5" s="1" t="s">
        <v>56</v>
      </c>
      <c r="Q5" s="1" t="s">
        <v>57</v>
      </c>
      <c r="R5" s="1" t="s">
        <v>67</v>
      </c>
    </row>
    <row r="6" spans="1:18" s="6" customFormat="1" x14ac:dyDescent="0.15">
      <c r="A6" s="5">
        <v>1</v>
      </c>
      <c r="B6" s="5">
        <v>860</v>
      </c>
      <c r="C6" s="5" t="s">
        <v>23</v>
      </c>
      <c r="D6" s="5">
        <v>1</v>
      </c>
      <c r="E6" s="5" t="s">
        <v>37</v>
      </c>
      <c r="F6" s="5">
        <v>1</v>
      </c>
      <c r="G6" s="5" t="s">
        <v>95</v>
      </c>
      <c r="H6" s="5">
        <v>5</v>
      </c>
      <c r="I6" s="5">
        <v>27</v>
      </c>
      <c r="J6" s="5">
        <v>801</v>
      </c>
      <c r="K6" s="5" t="s">
        <v>145</v>
      </c>
      <c r="L6" s="5">
        <v>300</v>
      </c>
      <c r="M6" s="5" t="s">
        <v>84</v>
      </c>
      <c r="N6" s="5">
        <v>0</v>
      </c>
      <c r="O6" s="5" t="s">
        <v>51</v>
      </c>
      <c r="P6" s="5"/>
      <c r="Q6" s="5" t="s">
        <v>75</v>
      </c>
      <c r="R6" s="5"/>
    </row>
    <row r="7" spans="1:18" s="8" customFormat="1" x14ac:dyDescent="0.15">
      <c r="A7" s="7">
        <v>2</v>
      </c>
      <c r="B7" s="7">
        <v>66</v>
      </c>
      <c r="C7" s="7" t="s">
        <v>112</v>
      </c>
      <c r="D7" s="7">
        <v>1</v>
      </c>
      <c r="E7" s="7" t="s">
        <v>128</v>
      </c>
      <c r="F7" s="7">
        <v>3</v>
      </c>
      <c r="G7" s="7" t="s">
        <v>113</v>
      </c>
      <c r="H7" s="7">
        <v>4</v>
      </c>
      <c r="I7" s="7">
        <v>44</v>
      </c>
      <c r="J7" s="7">
        <v>802</v>
      </c>
      <c r="K7" s="7" t="s">
        <v>127</v>
      </c>
      <c r="L7" s="7">
        <v>2</v>
      </c>
      <c r="M7" s="7"/>
      <c r="N7" s="7">
        <v>86400</v>
      </c>
      <c r="O7" s="7" t="s">
        <v>114</v>
      </c>
      <c r="P7" s="7"/>
      <c r="Q7" s="7"/>
      <c r="R7" s="7"/>
    </row>
    <row r="8" spans="1:18" s="8" customFormat="1" x14ac:dyDescent="0.15">
      <c r="A8" s="7">
        <v>3</v>
      </c>
      <c r="B8" s="7">
        <v>5</v>
      </c>
      <c r="C8" s="7" t="s">
        <v>24</v>
      </c>
      <c r="D8" s="7">
        <v>1</v>
      </c>
      <c r="E8" s="7" t="s">
        <v>125</v>
      </c>
      <c r="F8" s="7">
        <v>1</v>
      </c>
      <c r="G8" s="7" t="s">
        <v>111</v>
      </c>
      <c r="H8" s="7">
        <v>3</v>
      </c>
      <c r="I8" s="7">
        <v>40</v>
      </c>
      <c r="J8" s="7">
        <v>803</v>
      </c>
      <c r="K8" s="7" t="s">
        <v>126</v>
      </c>
      <c r="L8" s="7">
        <v>200</v>
      </c>
      <c r="M8" s="7"/>
      <c r="N8" s="7">
        <v>0</v>
      </c>
      <c r="O8" s="7" t="s">
        <v>51</v>
      </c>
      <c r="P8" s="7"/>
      <c r="Q8" s="7" t="s">
        <v>110</v>
      </c>
      <c r="R8" s="7"/>
    </row>
    <row r="9" spans="1:18" s="6" customFormat="1" x14ac:dyDescent="0.15">
      <c r="A9" s="5">
        <v>4</v>
      </c>
      <c r="B9" s="5">
        <v>1501</v>
      </c>
      <c r="C9" s="5" t="s">
        <v>25</v>
      </c>
      <c r="D9" s="5">
        <v>1</v>
      </c>
      <c r="E9" s="5" t="s">
        <v>43</v>
      </c>
      <c r="F9" s="5">
        <v>2</v>
      </c>
      <c r="G9" s="5" t="s">
        <v>96</v>
      </c>
      <c r="H9" s="5">
        <v>3</v>
      </c>
      <c r="I9" s="5">
        <v>40</v>
      </c>
      <c r="J9" s="5">
        <v>804</v>
      </c>
      <c r="K9" s="5" t="s">
        <v>116</v>
      </c>
      <c r="L9" s="5">
        <v>0</v>
      </c>
      <c r="M9" s="5"/>
      <c r="N9" s="5">
        <v>1</v>
      </c>
      <c r="O9" s="5" t="s">
        <v>94</v>
      </c>
      <c r="P9" s="5" t="s">
        <v>66</v>
      </c>
      <c r="Q9" s="5" t="s">
        <v>109</v>
      </c>
      <c r="R9" s="5">
        <v>1901</v>
      </c>
    </row>
    <row r="10" spans="1:18" s="6" customFormat="1" x14ac:dyDescent="0.15">
      <c r="A10" s="5">
        <v>5</v>
      </c>
      <c r="B10" s="5">
        <v>64</v>
      </c>
      <c r="C10" s="5" t="s">
        <v>26</v>
      </c>
      <c r="D10" s="5">
        <v>1</v>
      </c>
      <c r="E10" s="5" t="s">
        <v>41</v>
      </c>
      <c r="F10" s="5">
        <v>2</v>
      </c>
      <c r="G10" s="5" t="s">
        <v>97</v>
      </c>
      <c r="H10" s="5">
        <v>3</v>
      </c>
      <c r="I10" s="5">
        <v>40</v>
      </c>
      <c r="J10" s="5">
        <v>805</v>
      </c>
      <c r="K10" s="5" t="s">
        <v>138</v>
      </c>
      <c r="L10" s="5">
        <v>0</v>
      </c>
      <c r="M10" s="5"/>
      <c r="N10" s="5">
        <v>3</v>
      </c>
      <c r="O10" s="5" t="s">
        <v>51</v>
      </c>
      <c r="P10" s="5"/>
      <c r="Q10" s="5" t="s">
        <v>121</v>
      </c>
      <c r="R10" s="5"/>
    </row>
    <row r="11" spans="1:18" s="8" customFormat="1" x14ac:dyDescent="0.15">
      <c r="A11" s="7">
        <v>6</v>
      </c>
      <c r="B11" s="7">
        <v>997</v>
      </c>
      <c r="C11" s="7" t="s">
        <v>115</v>
      </c>
      <c r="D11" s="7">
        <v>1</v>
      </c>
      <c r="E11" s="7" t="s">
        <v>129</v>
      </c>
      <c r="F11" s="7">
        <v>2</v>
      </c>
      <c r="G11" s="7" t="s">
        <v>142</v>
      </c>
      <c r="H11" s="7">
        <v>3</v>
      </c>
      <c r="I11" s="7">
        <v>40</v>
      </c>
      <c r="J11" s="7">
        <v>806</v>
      </c>
      <c r="K11" s="7" t="s">
        <v>130</v>
      </c>
      <c r="L11" s="7">
        <v>2</v>
      </c>
      <c r="M11" s="7"/>
      <c r="N11" s="7">
        <v>1</v>
      </c>
      <c r="O11" s="7" t="s">
        <v>51</v>
      </c>
      <c r="P11" s="7"/>
      <c r="Q11" s="7" t="s">
        <v>117</v>
      </c>
      <c r="R11" s="7"/>
    </row>
    <row r="12" spans="1:18" s="6" customFormat="1" x14ac:dyDescent="0.15">
      <c r="A12" s="5">
        <v>7</v>
      </c>
      <c r="B12" s="5">
        <v>64</v>
      </c>
      <c r="C12" s="5" t="s">
        <v>26</v>
      </c>
      <c r="D12" s="5">
        <v>1</v>
      </c>
      <c r="E12" s="5" t="s">
        <v>79</v>
      </c>
      <c r="F12" s="5">
        <v>2</v>
      </c>
      <c r="G12" s="5" t="s">
        <v>98</v>
      </c>
      <c r="H12" s="5">
        <v>4</v>
      </c>
      <c r="I12" s="5">
        <v>44</v>
      </c>
      <c r="J12" s="5">
        <v>807</v>
      </c>
      <c r="K12" s="5" t="s">
        <v>108</v>
      </c>
      <c r="L12" s="5">
        <v>1000</v>
      </c>
      <c r="M12" s="5" t="s">
        <v>90</v>
      </c>
      <c r="N12" s="5">
        <v>3</v>
      </c>
      <c r="O12" s="5" t="s">
        <v>51</v>
      </c>
      <c r="P12" s="5"/>
      <c r="Q12" s="5" t="s">
        <v>76</v>
      </c>
      <c r="R12" s="5"/>
    </row>
    <row r="13" spans="1:18" s="8" customFormat="1" x14ac:dyDescent="0.15">
      <c r="A13" s="7">
        <v>8</v>
      </c>
      <c r="B13" s="7">
        <v>65</v>
      </c>
      <c r="C13" s="7" t="s">
        <v>27</v>
      </c>
      <c r="D13" s="7">
        <v>1</v>
      </c>
      <c r="E13" s="7" t="s">
        <v>42</v>
      </c>
      <c r="F13" s="7">
        <v>2</v>
      </c>
      <c r="G13" s="7" t="s">
        <v>142</v>
      </c>
      <c r="H13" s="7">
        <v>3</v>
      </c>
      <c r="I13" s="7">
        <v>40</v>
      </c>
      <c r="J13" s="7">
        <v>808</v>
      </c>
      <c r="K13" s="7" t="s">
        <v>137</v>
      </c>
      <c r="L13" s="7">
        <v>0</v>
      </c>
      <c r="M13" s="7"/>
      <c r="N13" s="7">
        <v>3</v>
      </c>
      <c r="O13" s="9">
        <v>2</v>
      </c>
      <c r="P13" s="7"/>
      <c r="Q13" s="7" t="s">
        <v>118</v>
      </c>
      <c r="R13" s="7">
        <v>1905</v>
      </c>
    </row>
    <row r="14" spans="1:18" s="8" customFormat="1" x14ac:dyDescent="0.15">
      <c r="A14" s="7">
        <v>9</v>
      </c>
      <c r="B14" s="7">
        <v>65</v>
      </c>
      <c r="C14" s="7" t="s">
        <v>27</v>
      </c>
      <c r="D14" s="7">
        <v>1</v>
      </c>
      <c r="E14" s="7" t="s">
        <v>44</v>
      </c>
      <c r="F14" s="7">
        <v>3</v>
      </c>
      <c r="G14" s="7" t="s">
        <v>143</v>
      </c>
      <c r="H14" s="7">
        <v>4</v>
      </c>
      <c r="I14" s="7">
        <v>44</v>
      </c>
      <c r="J14" s="7">
        <v>809</v>
      </c>
      <c r="K14" s="7" t="s">
        <v>131</v>
      </c>
      <c r="L14" s="7">
        <v>1</v>
      </c>
      <c r="M14" s="7"/>
      <c r="N14" s="7">
        <v>86400</v>
      </c>
      <c r="O14" s="9">
        <v>2</v>
      </c>
      <c r="P14" s="7"/>
      <c r="Q14" s="7"/>
      <c r="R14" s="7"/>
    </row>
    <row r="15" spans="1:18" s="8" customFormat="1" x14ac:dyDescent="0.15">
      <c r="A15" s="7">
        <v>10</v>
      </c>
      <c r="B15" s="7">
        <v>65</v>
      </c>
      <c r="C15" s="7" t="s">
        <v>27</v>
      </c>
      <c r="D15" s="7">
        <v>1</v>
      </c>
      <c r="E15" s="7" t="s">
        <v>45</v>
      </c>
      <c r="F15" s="7">
        <v>3</v>
      </c>
      <c r="G15" s="7" t="s">
        <v>143</v>
      </c>
      <c r="H15" s="7">
        <v>4</v>
      </c>
      <c r="I15" s="7">
        <v>44</v>
      </c>
      <c r="J15" s="7">
        <v>810</v>
      </c>
      <c r="K15" s="7" t="s">
        <v>132</v>
      </c>
      <c r="L15" s="7">
        <v>200</v>
      </c>
      <c r="M15" s="7" t="s">
        <v>89</v>
      </c>
      <c r="N15" s="7">
        <v>86400</v>
      </c>
      <c r="O15" s="9">
        <v>2</v>
      </c>
      <c r="P15" s="7"/>
      <c r="Q15" s="7"/>
      <c r="R15" s="7"/>
    </row>
    <row r="16" spans="1:18" s="8" customFormat="1" x14ac:dyDescent="0.15">
      <c r="A16" s="7">
        <v>11</v>
      </c>
      <c r="B16" s="7">
        <v>65</v>
      </c>
      <c r="C16" s="7" t="s">
        <v>27</v>
      </c>
      <c r="D16" s="7">
        <v>1</v>
      </c>
      <c r="E16" s="7" t="s">
        <v>46</v>
      </c>
      <c r="F16" s="7">
        <v>3</v>
      </c>
      <c r="G16" s="7" t="s">
        <v>144</v>
      </c>
      <c r="H16" s="7">
        <v>5</v>
      </c>
      <c r="I16" s="7">
        <v>27</v>
      </c>
      <c r="J16" s="7">
        <v>811</v>
      </c>
      <c r="K16" s="7" t="s">
        <v>133</v>
      </c>
      <c r="L16" s="7">
        <v>1000</v>
      </c>
      <c r="M16" s="7" t="s">
        <v>85</v>
      </c>
      <c r="N16" s="7">
        <v>86400</v>
      </c>
      <c r="O16" s="9">
        <v>2</v>
      </c>
      <c r="P16" s="7"/>
      <c r="Q16" s="7"/>
      <c r="R16" s="7"/>
    </row>
    <row r="17" spans="1:18" s="6" customFormat="1" x14ac:dyDescent="0.15">
      <c r="A17" s="5">
        <v>12</v>
      </c>
      <c r="B17" s="5">
        <v>803</v>
      </c>
      <c r="C17" s="5" t="s">
        <v>28</v>
      </c>
      <c r="D17" s="5">
        <v>1</v>
      </c>
      <c r="E17" s="5" t="s">
        <v>77</v>
      </c>
      <c r="F17" s="5">
        <v>3</v>
      </c>
      <c r="G17" s="5" t="s">
        <v>97</v>
      </c>
      <c r="H17" s="5">
        <v>3</v>
      </c>
      <c r="I17" s="5">
        <v>40</v>
      </c>
      <c r="J17" s="5">
        <v>812</v>
      </c>
      <c r="K17" s="5" t="s">
        <v>106</v>
      </c>
      <c r="L17" s="5">
        <v>2</v>
      </c>
      <c r="M17" s="5"/>
      <c r="N17" s="5">
        <v>86400</v>
      </c>
      <c r="O17" s="5" t="s">
        <v>51</v>
      </c>
      <c r="P17" s="5"/>
      <c r="Q17" s="5"/>
      <c r="R17" s="5"/>
    </row>
    <row r="18" spans="1:18" s="6" customFormat="1" x14ac:dyDescent="0.15">
      <c r="A18" s="5">
        <v>13</v>
      </c>
      <c r="B18" s="5">
        <v>803</v>
      </c>
      <c r="C18" s="5" t="s">
        <v>28</v>
      </c>
      <c r="D18" s="5">
        <v>1</v>
      </c>
      <c r="E18" s="5" t="s">
        <v>47</v>
      </c>
      <c r="F18" s="5">
        <v>3</v>
      </c>
      <c r="G18" s="5" t="s">
        <v>97</v>
      </c>
      <c r="H18" s="5">
        <v>3</v>
      </c>
      <c r="I18" s="5">
        <v>40</v>
      </c>
      <c r="J18" s="5">
        <v>813</v>
      </c>
      <c r="K18" s="5" t="s">
        <v>107</v>
      </c>
      <c r="L18" s="5">
        <v>1000</v>
      </c>
      <c r="M18" s="5" t="s">
        <v>85</v>
      </c>
      <c r="N18" s="5">
        <v>86400</v>
      </c>
      <c r="O18" s="5" t="s">
        <v>51</v>
      </c>
      <c r="P18" s="5"/>
      <c r="Q18" s="5" t="s">
        <v>123</v>
      </c>
      <c r="R18" s="5">
        <v>1902</v>
      </c>
    </row>
    <row r="19" spans="1:18" s="8" customFormat="1" x14ac:dyDescent="0.15">
      <c r="A19" s="7">
        <v>14</v>
      </c>
      <c r="B19" s="7">
        <v>803</v>
      </c>
      <c r="C19" s="7" t="s">
        <v>28</v>
      </c>
      <c r="D19" s="7">
        <v>1</v>
      </c>
      <c r="E19" s="7" t="s">
        <v>134</v>
      </c>
      <c r="F19" s="7">
        <v>3</v>
      </c>
      <c r="G19" s="7" t="s">
        <v>120</v>
      </c>
      <c r="H19" s="7">
        <v>3</v>
      </c>
      <c r="I19" s="7">
        <v>40</v>
      </c>
      <c r="J19" s="7">
        <v>814</v>
      </c>
      <c r="K19" s="7" t="s">
        <v>139</v>
      </c>
      <c r="L19" s="7">
        <v>0</v>
      </c>
      <c r="M19" s="7"/>
      <c r="N19" s="7">
        <v>86400</v>
      </c>
      <c r="O19" s="7" t="s">
        <v>51</v>
      </c>
      <c r="P19" s="7"/>
      <c r="Q19" s="7" t="s">
        <v>122</v>
      </c>
      <c r="R19" s="7"/>
    </row>
    <row r="20" spans="1:18" s="8" customFormat="1" x14ac:dyDescent="0.15">
      <c r="A20" s="7">
        <v>15</v>
      </c>
      <c r="B20" s="7">
        <v>67</v>
      </c>
      <c r="C20" s="7" t="s">
        <v>29</v>
      </c>
      <c r="D20" s="7">
        <v>1</v>
      </c>
      <c r="E20" s="7" t="s">
        <v>135</v>
      </c>
      <c r="F20" s="7">
        <v>3</v>
      </c>
      <c r="G20" s="7" t="s">
        <v>142</v>
      </c>
      <c r="H20" s="7">
        <v>3</v>
      </c>
      <c r="I20" s="7">
        <v>40</v>
      </c>
      <c r="J20" s="7">
        <v>815</v>
      </c>
      <c r="K20" s="7" t="s">
        <v>136</v>
      </c>
      <c r="L20" s="7">
        <v>1000</v>
      </c>
      <c r="M20" s="7" t="s">
        <v>85</v>
      </c>
      <c r="N20" s="7">
        <v>86400</v>
      </c>
      <c r="O20" s="7" t="s">
        <v>30</v>
      </c>
      <c r="P20" s="7"/>
      <c r="Q20" s="7" t="s">
        <v>149</v>
      </c>
      <c r="R20" s="7"/>
    </row>
    <row r="21" spans="1:18" s="6" customFormat="1" x14ac:dyDescent="0.15">
      <c r="A21" s="5">
        <v>16</v>
      </c>
      <c r="B21" s="5">
        <v>90</v>
      </c>
      <c r="C21" s="5" t="s">
        <v>31</v>
      </c>
      <c r="D21" s="5">
        <v>1</v>
      </c>
      <c r="E21" s="5" t="s">
        <v>48</v>
      </c>
      <c r="F21" s="5">
        <v>3</v>
      </c>
      <c r="G21" s="5" t="s">
        <v>99</v>
      </c>
      <c r="H21" s="5">
        <v>5</v>
      </c>
      <c r="I21" s="5">
        <v>27</v>
      </c>
      <c r="J21" s="5">
        <v>816</v>
      </c>
      <c r="K21" s="5" t="s">
        <v>105</v>
      </c>
      <c r="L21" s="5">
        <v>25</v>
      </c>
      <c r="M21" s="5"/>
      <c r="N21" s="5">
        <v>86400</v>
      </c>
      <c r="O21" s="5" t="s">
        <v>51</v>
      </c>
      <c r="P21" s="5"/>
      <c r="Q21" s="5"/>
      <c r="R21" s="5">
        <v>1903</v>
      </c>
    </row>
    <row r="22" spans="1:18" s="6" customFormat="1" x14ac:dyDescent="0.15">
      <c r="A22" s="5">
        <v>17</v>
      </c>
      <c r="B22" s="5">
        <v>92</v>
      </c>
      <c r="C22" s="5" t="s">
        <v>32</v>
      </c>
      <c r="D22" s="5">
        <v>1</v>
      </c>
      <c r="E22" s="5" t="s">
        <v>80</v>
      </c>
      <c r="F22" s="5">
        <v>2</v>
      </c>
      <c r="G22" s="5" t="s">
        <v>98</v>
      </c>
      <c r="H22" s="5">
        <v>4</v>
      </c>
      <c r="I22" s="5">
        <v>44</v>
      </c>
      <c r="J22" s="5">
        <v>817</v>
      </c>
      <c r="K22" s="5" t="s">
        <v>102</v>
      </c>
      <c r="L22" s="5">
        <v>0</v>
      </c>
      <c r="M22" s="5"/>
      <c r="N22" s="5">
        <v>10</v>
      </c>
      <c r="O22" s="5" t="s">
        <v>51</v>
      </c>
      <c r="P22" s="5"/>
      <c r="Q22" s="5" t="s">
        <v>101</v>
      </c>
      <c r="R22" s="5"/>
    </row>
    <row r="23" spans="1:18" s="6" customFormat="1" x14ac:dyDescent="0.15">
      <c r="A23" s="5">
        <v>18</v>
      </c>
      <c r="B23" s="5">
        <v>92</v>
      </c>
      <c r="C23" s="5" t="s">
        <v>32</v>
      </c>
      <c r="D23" s="5">
        <v>1</v>
      </c>
      <c r="E23" s="5" t="s">
        <v>81</v>
      </c>
      <c r="F23" s="5">
        <v>2</v>
      </c>
      <c r="G23" s="5" t="s">
        <v>100</v>
      </c>
      <c r="H23" s="5">
        <v>3</v>
      </c>
      <c r="I23" s="5">
        <v>40</v>
      </c>
      <c r="J23" s="5">
        <v>818</v>
      </c>
      <c r="K23" s="5" t="s">
        <v>103</v>
      </c>
      <c r="L23" s="5">
        <v>500</v>
      </c>
      <c r="M23" s="5" t="s">
        <v>85</v>
      </c>
      <c r="N23" s="5">
        <v>10</v>
      </c>
      <c r="O23" s="5" t="s">
        <v>51</v>
      </c>
      <c r="P23" s="5"/>
      <c r="Q23" s="5" t="s">
        <v>93</v>
      </c>
      <c r="R23" s="5"/>
    </row>
    <row r="24" spans="1:18" s="6" customFormat="1" x14ac:dyDescent="0.15">
      <c r="A24" s="5">
        <v>19</v>
      </c>
      <c r="B24" s="5">
        <v>92</v>
      </c>
      <c r="C24" s="5" t="s">
        <v>32</v>
      </c>
      <c r="D24" s="5">
        <v>1</v>
      </c>
      <c r="E24" s="5" t="s">
        <v>78</v>
      </c>
      <c r="F24" s="5">
        <v>2</v>
      </c>
      <c r="G24" s="5" t="s">
        <v>97</v>
      </c>
      <c r="H24" s="5">
        <v>3</v>
      </c>
      <c r="I24" s="5">
        <v>40</v>
      </c>
      <c r="J24" s="5">
        <v>819</v>
      </c>
      <c r="K24" s="5" t="s">
        <v>104</v>
      </c>
      <c r="L24" s="5">
        <v>500</v>
      </c>
      <c r="M24" s="5" t="s">
        <v>85</v>
      </c>
      <c r="N24" s="5">
        <v>10</v>
      </c>
      <c r="O24" s="5" t="s">
        <v>51</v>
      </c>
      <c r="P24" s="5"/>
      <c r="Q24" s="5" t="s">
        <v>93</v>
      </c>
      <c r="R24" s="5"/>
    </row>
    <row r="25" spans="1:18" s="8" customFormat="1" x14ac:dyDescent="0.15">
      <c r="A25" s="7">
        <v>20</v>
      </c>
      <c r="B25" s="7">
        <v>92</v>
      </c>
      <c r="C25" s="7" t="s">
        <v>32</v>
      </c>
      <c r="D25" s="7">
        <v>1</v>
      </c>
      <c r="E25" s="7" t="s">
        <v>49</v>
      </c>
      <c r="F25" s="7">
        <v>3</v>
      </c>
      <c r="G25" s="7" t="s">
        <v>124</v>
      </c>
      <c r="H25" s="7">
        <v>5</v>
      </c>
      <c r="I25" s="7">
        <v>27</v>
      </c>
      <c r="J25" s="7">
        <v>820</v>
      </c>
      <c r="K25" s="7" t="s">
        <v>140</v>
      </c>
      <c r="L25" s="7">
        <v>1</v>
      </c>
      <c r="M25" s="7"/>
      <c r="N25" s="7">
        <v>86400</v>
      </c>
      <c r="O25" s="7" t="s">
        <v>51</v>
      </c>
      <c r="P25" s="7"/>
      <c r="Q25" s="7" t="s">
        <v>141</v>
      </c>
      <c r="R25" s="7"/>
    </row>
    <row r="26" spans="1:18" s="11" customFormat="1" x14ac:dyDescent="0.15">
      <c r="A26" s="10">
        <v>21</v>
      </c>
      <c r="B26" s="10">
        <v>92</v>
      </c>
      <c r="C26" s="10" t="s">
        <v>32</v>
      </c>
      <c r="D26" s="10">
        <v>0</v>
      </c>
      <c r="E26" s="10"/>
      <c r="F26" s="10">
        <v>3</v>
      </c>
      <c r="G26" s="10" t="s">
        <v>88</v>
      </c>
      <c r="H26" s="10">
        <v>5</v>
      </c>
      <c r="I26" s="10">
        <f t="shared" ref="I26:I28" si="0">10-H26</f>
        <v>5</v>
      </c>
      <c r="J26" s="10">
        <v>821</v>
      </c>
      <c r="K26" s="10" t="s">
        <v>91</v>
      </c>
      <c r="L26" s="10">
        <v>100</v>
      </c>
      <c r="M26" s="10" t="s">
        <v>85</v>
      </c>
      <c r="N26" s="10">
        <v>86400</v>
      </c>
      <c r="O26" s="10" t="s">
        <v>51</v>
      </c>
      <c r="P26" s="10"/>
      <c r="Q26" s="10"/>
      <c r="R26" s="10"/>
    </row>
    <row r="27" spans="1:18" s="11" customFormat="1" x14ac:dyDescent="0.15">
      <c r="A27" s="10">
        <v>22</v>
      </c>
      <c r="B27" s="10">
        <v>997</v>
      </c>
      <c r="C27" s="10" t="s">
        <v>33</v>
      </c>
      <c r="D27" s="10">
        <v>0</v>
      </c>
      <c r="E27" s="10"/>
      <c r="F27" s="10">
        <v>2</v>
      </c>
      <c r="G27" s="10" t="s">
        <v>86</v>
      </c>
      <c r="H27" s="10">
        <v>4</v>
      </c>
      <c r="I27" s="10">
        <f t="shared" si="0"/>
        <v>6</v>
      </c>
      <c r="J27" s="10">
        <v>822</v>
      </c>
      <c r="K27" s="10" t="s">
        <v>34</v>
      </c>
      <c r="L27" s="10">
        <v>5</v>
      </c>
      <c r="M27" s="10"/>
      <c r="N27" s="10">
        <v>1</v>
      </c>
      <c r="O27" s="10" t="s">
        <v>51</v>
      </c>
      <c r="P27" s="10"/>
      <c r="Q27" s="10"/>
      <c r="R27" s="10"/>
    </row>
    <row r="28" spans="1:18" s="11" customFormat="1" x14ac:dyDescent="0.15">
      <c r="A28" s="10">
        <v>23</v>
      </c>
      <c r="B28" s="10">
        <v>78</v>
      </c>
      <c r="C28" s="10" t="s">
        <v>35</v>
      </c>
      <c r="D28" s="10">
        <v>0</v>
      </c>
      <c r="E28" s="10" t="s">
        <v>82</v>
      </c>
      <c r="F28" s="10">
        <v>3</v>
      </c>
      <c r="G28" s="10" t="s">
        <v>87</v>
      </c>
      <c r="H28" s="10">
        <v>3</v>
      </c>
      <c r="I28" s="10">
        <f t="shared" si="0"/>
        <v>7</v>
      </c>
      <c r="J28" s="10">
        <v>823</v>
      </c>
      <c r="K28" s="10" t="s">
        <v>92</v>
      </c>
      <c r="L28" s="10">
        <v>840000</v>
      </c>
      <c r="M28" s="10" t="s">
        <v>85</v>
      </c>
      <c r="N28" s="10">
        <v>86400</v>
      </c>
      <c r="O28" s="10" t="s">
        <v>51</v>
      </c>
      <c r="P28" s="10"/>
      <c r="Q28" s="10"/>
      <c r="R28" s="10"/>
    </row>
    <row r="29" spans="1:18" s="13" customFormat="1" x14ac:dyDescent="0.15">
      <c r="A29" s="12">
        <v>24</v>
      </c>
      <c r="B29" s="12">
        <v>1502</v>
      </c>
      <c r="C29" s="12" t="s">
        <v>146</v>
      </c>
      <c r="D29" s="12">
        <v>1</v>
      </c>
      <c r="E29" s="12" t="s">
        <v>151</v>
      </c>
      <c r="F29" s="12">
        <v>3</v>
      </c>
      <c r="G29" s="12" t="s">
        <v>147</v>
      </c>
      <c r="H29" s="12">
        <v>5</v>
      </c>
      <c r="I29" s="12">
        <f t="shared" ref="I29" si="1">10-H29</f>
        <v>5</v>
      </c>
      <c r="J29" s="12">
        <v>821</v>
      </c>
      <c r="K29" s="12" t="s">
        <v>152</v>
      </c>
      <c r="L29" s="12">
        <v>500</v>
      </c>
      <c r="M29" s="12" t="s">
        <v>85</v>
      </c>
      <c r="N29" s="12">
        <v>86400</v>
      </c>
      <c r="O29" s="12" t="s">
        <v>148</v>
      </c>
      <c r="P29" s="12"/>
      <c r="Q29" s="12" t="s">
        <v>150</v>
      </c>
      <c r="R29" s="12"/>
    </row>
  </sheetData>
  <phoneticPr fontId="1" type="noConversion"/>
  <conditionalFormatting sqref="N4 A4 H4 E4:F4">
    <cfRule type="cellIs" dxfId="63" priority="77" operator="equal">
      <formula>"Client"</formula>
    </cfRule>
    <cfRule type="cellIs" dxfId="62" priority="78" operator="equal">
      <formula>"Excluded"</formula>
    </cfRule>
    <cfRule type="cellIs" dxfId="61" priority="79" operator="equal">
      <formula>"Server"</formula>
    </cfRule>
    <cfRule type="cellIs" dxfId="60" priority="80" operator="equal">
      <formula>"Both"</formula>
    </cfRule>
  </conditionalFormatting>
  <conditionalFormatting sqref="O4">
    <cfRule type="cellIs" dxfId="59" priority="73" operator="equal">
      <formula>"Client"</formula>
    </cfRule>
    <cfRule type="cellIs" dxfId="58" priority="74" operator="equal">
      <formula>"Excluded"</formula>
    </cfRule>
    <cfRule type="cellIs" dxfId="57" priority="75" operator="equal">
      <formula>"Server"</formula>
    </cfRule>
    <cfRule type="cellIs" dxfId="56" priority="76" operator="equal">
      <formula>"Both"</formula>
    </cfRule>
  </conditionalFormatting>
  <conditionalFormatting sqref="L4">
    <cfRule type="cellIs" dxfId="55" priority="69" operator="equal">
      <formula>"Client"</formula>
    </cfRule>
    <cfRule type="cellIs" dxfId="54" priority="70" operator="equal">
      <formula>"Excluded"</formula>
    </cfRule>
    <cfRule type="cellIs" dxfId="53" priority="71" operator="equal">
      <formula>"Server"</formula>
    </cfRule>
    <cfRule type="cellIs" dxfId="52" priority="72" operator="equal">
      <formula>"Both"</formula>
    </cfRule>
  </conditionalFormatting>
  <conditionalFormatting sqref="C4">
    <cfRule type="cellIs" dxfId="51" priority="65" operator="equal">
      <formula>"Client"</formula>
    </cfRule>
    <cfRule type="cellIs" dxfId="50" priority="66" operator="equal">
      <formula>"Excluded"</formula>
    </cfRule>
    <cfRule type="cellIs" dxfId="49" priority="67" operator="equal">
      <formula>"Server"</formula>
    </cfRule>
    <cfRule type="cellIs" dxfId="48" priority="68" operator="equal">
      <formula>"Both"</formula>
    </cfRule>
  </conditionalFormatting>
  <conditionalFormatting sqref="G4">
    <cfRule type="cellIs" dxfId="47" priority="61" operator="equal">
      <formula>"Client"</formula>
    </cfRule>
    <cfRule type="cellIs" dxfId="46" priority="62" operator="equal">
      <formula>"Excluded"</formula>
    </cfRule>
    <cfRule type="cellIs" dxfId="45" priority="63" operator="equal">
      <formula>"Server"</formula>
    </cfRule>
    <cfRule type="cellIs" dxfId="44" priority="64" operator="equal">
      <formula>"Both"</formula>
    </cfRule>
  </conditionalFormatting>
  <conditionalFormatting sqref="I4">
    <cfRule type="cellIs" dxfId="43" priority="45" operator="equal">
      <formula>"Client"</formula>
    </cfRule>
    <cfRule type="cellIs" dxfId="42" priority="46" operator="equal">
      <formula>"Excluded"</formula>
    </cfRule>
    <cfRule type="cellIs" dxfId="41" priority="47" operator="equal">
      <formula>"Server"</formula>
    </cfRule>
    <cfRule type="cellIs" dxfId="40" priority="48" operator="equal">
      <formula>"Both"</formula>
    </cfRule>
  </conditionalFormatting>
  <conditionalFormatting sqref="P4">
    <cfRule type="cellIs" dxfId="39" priority="41" operator="equal">
      <formula>"Client"</formula>
    </cfRule>
    <cfRule type="cellIs" dxfId="38" priority="42" operator="equal">
      <formula>"Excluded"</formula>
    </cfRule>
    <cfRule type="cellIs" dxfId="37" priority="43" operator="equal">
      <formula>"Server"</formula>
    </cfRule>
    <cfRule type="cellIs" dxfId="36" priority="44" operator="equal">
      <formula>"Both"</formula>
    </cfRule>
  </conditionalFormatting>
  <conditionalFormatting sqref="I4">
    <cfRule type="cellIs" dxfId="35" priority="49" operator="equal">
      <formula>"Client"</formula>
    </cfRule>
    <cfRule type="cellIs" dxfId="34" priority="50" operator="equal">
      <formula>"Excluded"</formula>
    </cfRule>
    <cfRule type="cellIs" dxfId="33" priority="51" operator="equal">
      <formula>"Server"</formula>
    </cfRule>
    <cfRule type="cellIs" dxfId="32" priority="52" operator="equal">
      <formula>"Both"</formula>
    </cfRule>
  </conditionalFormatting>
  <conditionalFormatting sqref="J4">
    <cfRule type="cellIs" dxfId="31" priority="37" operator="equal">
      <formula>"Client"</formula>
    </cfRule>
    <cfRule type="cellIs" dxfId="30" priority="38" operator="equal">
      <formula>"Excluded"</formula>
    </cfRule>
    <cfRule type="cellIs" dxfId="29" priority="39" operator="equal">
      <formula>"Server"</formula>
    </cfRule>
    <cfRule type="cellIs" dxfId="28" priority="40" operator="equal">
      <formula>"Both"</formula>
    </cfRule>
  </conditionalFormatting>
  <conditionalFormatting sqref="R4">
    <cfRule type="cellIs" dxfId="27" priority="25" operator="equal">
      <formula>"Client"</formula>
    </cfRule>
    <cfRule type="cellIs" dxfId="26" priority="26" operator="equal">
      <formula>"Excluded"</formula>
    </cfRule>
    <cfRule type="cellIs" dxfId="25" priority="27" operator="equal">
      <formula>"Server"</formula>
    </cfRule>
    <cfRule type="cellIs" dxfId="24" priority="28" operator="equal">
      <formula>"Both"</formula>
    </cfRule>
  </conditionalFormatting>
  <conditionalFormatting sqref="Q4">
    <cfRule type="cellIs" dxfId="23" priority="33" operator="equal">
      <formula>"Client"</formula>
    </cfRule>
    <cfRule type="cellIs" dxfId="22" priority="34" operator="equal">
      <formula>"Excluded"</formula>
    </cfRule>
    <cfRule type="cellIs" dxfId="21" priority="35" operator="equal">
      <formula>"Server"</formula>
    </cfRule>
    <cfRule type="cellIs" dxfId="20" priority="36" operator="equal">
      <formula>"Both"</formula>
    </cfRule>
  </conditionalFormatting>
  <conditionalFormatting sqref="D4">
    <cfRule type="cellIs" dxfId="19" priority="21" operator="equal">
      <formula>"Client"</formula>
    </cfRule>
    <cfRule type="cellIs" dxfId="18" priority="22" operator="equal">
      <formula>"Excluded"</formula>
    </cfRule>
    <cfRule type="cellIs" dxfId="17" priority="23" operator="equal">
      <formula>"Server"</formula>
    </cfRule>
    <cfRule type="cellIs" dxfId="16" priority="24" operator="equal">
      <formula>"Both"</formula>
    </cfRule>
  </conditionalFormatting>
  <conditionalFormatting sqref="B4">
    <cfRule type="cellIs" dxfId="15" priority="9" operator="equal">
      <formula>"Client"</formula>
    </cfRule>
    <cfRule type="cellIs" dxfId="14" priority="10" operator="equal">
      <formula>"Excluded"</formula>
    </cfRule>
    <cfRule type="cellIs" dxfId="13" priority="11" operator="equal">
      <formula>"Server"</formula>
    </cfRule>
    <cfRule type="cellIs" dxfId="12" priority="12" operator="equal">
      <formula>"Both"</formula>
    </cfRule>
  </conditionalFormatting>
  <conditionalFormatting sqref="B4">
    <cfRule type="cellIs" dxfId="11" priority="13" operator="equal">
      <formula>"Client"</formula>
    </cfRule>
    <cfRule type="cellIs" dxfId="10" priority="14" operator="equal">
      <formula>"Excluded"</formula>
    </cfRule>
    <cfRule type="cellIs" dxfId="9" priority="15" operator="equal">
      <formula>"Server"</formula>
    </cfRule>
    <cfRule type="cellIs" dxfId="8" priority="16" operator="equal">
      <formula>"Both"</formula>
    </cfRule>
  </conditionalFormatting>
  <conditionalFormatting sqref="M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K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2020-04-30T10:38:16Z</dcterms:modified>
</cp:coreProperties>
</file>