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040"/>
  </bookViews>
  <sheets>
    <sheet name="Sheet1" sheetId="1" r:id="rId1"/>
    <sheet name="兼容表" sheetId="2" r:id="rId2"/>
  </sheets>
  <definedNames>
    <definedName name="_xlnm._FilterDatabase" localSheetId="0" hidden="1">Sheet1!$A$1:$U$11</definedName>
    <definedName name="_xlnm._FilterDatabase" localSheetId="1" hidden="1">兼容表!$A$1:$H$140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0" name="ID_999238C9E1FE40A79CB7939C79A3FB48" descr="Picture"/>
        <xdr:cNvPicPr/>
      </xdr:nvPicPr>
      <xdr:blipFill>
        <a:blip r:embed="rId1" cstate="print"/>
        <a:stretch>
          <a:fillRect/>
        </a:stretch>
      </xdr:blipFill>
      <xdr:spPr>
        <a:xfrm>
          <a:off x="5349240" y="1920240"/>
          <a:ext cx="4667250" cy="4667250"/>
        </a:xfrm>
        <a:prstGeom prst="rect">
          <a:avLst/>
        </a:prstGeom>
      </xdr:spPr>
    </xdr:pic>
  </etc:cellImage>
  <etc:cellImage>
    <xdr:pic>
      <xdr:nvPicPr>
        <xdr:cNvPr id="9" name="ID_51343E8BD4FA40A68A2567F5D4B0199D" descr="Picture"/>
        <xdr:cNvPicPr/>
      </xdr:nvPicPr>
      <xdr:blipFill>
        <a:blip r:embed="rId2" cstate="print"/>
        <a:stretch>
          <a:fillRect/>
        </a:stretch>
      </xdr:blipFill>
      <xdr:spPr>
        <a:xfrm>
          <a:off x="5349240" y="1706880"/>
          <a:ext cx="4667250" cy="4667250"/>
        </a:xfrm>
        <a:prstGeom prst="rect">
          <a:avLst/>
        </a:prstGeom>
      </xdr:spPr>
    </xdr:pic>
  </etc:cellImage>
  <etc:cellImage>
    <xdr:pic>
      <xdr:nvPicPr>
        <xdr:cNvPr id="8" name="ID_197854F36B964FAC91F4F463993453E2" descr="Picture"/>
        <xdr:cNvPicPr/>
      </xdr:nvPicPr>
      <xdr:blipFill>
        <a:blip r:embed="rId3" cstate="print"/>
        <a:stretch>
          <a:fillRect/>
        </a:stretch>
      </xdr:blipFill>
      <xdr:spPr>
        <a:xfrm>
          <a:off x="5349240" y="1493520"/>
          <a:ext cx="4667250" cy="4667250"/>
        </a:xfrm>
        <a:prstGeom prst="rect">
          <a:avLst/>
        </a:prstGeom>
      </xdr:spPr>
    </xdr:pic>
  </etc:cellImage>
  <etc:cellImage>
    <xdr:pic>
      <xdr:nvPicPr>
        <xdr:cNvPr id="7" name="ID_FF57880DF364438CB4C2D12C2F481597" descr="Picture"/>
        <xdr:cNvPicPr/>
      </xdr:nvPicPr>
      <xdr:blipFill>
        <a:blip r:embed="rId4" cstate="print"/>
        <a:stretch>
          <a:fillRect/>
        </a:stretch>
      </xdr:blipFill>
      <xdr:spPr>
        <a:xfrm>
          <a:off x="5349240" y="1280160"/>
          <a:ext cx="4667250" cy="4667250"/>
        </a:xfrm>
        <a:prstGeom prst="rect">
          <a:avLst/>
        </a:prstGeom>
      </xdr:spPr>
    </xdr:pic>
  </etc:cellImage>
  <etc:cellImage>
    <xdr:pic>
      <xdr:nvPicPr>
        <xdr:cNvPr id="6" name="ID_7C4BF245B6F24A1A90F10ABDDE09C89B" descr="Picture"/>
        <xdr:cNvPicPr/>
      </xdr:nvPicPr>
      <xdr:blipFill>
        <a:blip r:embed="rId5" cstate="print"/>
        <a:stretch>
          <a:fillRect/>
        </a:stretch>
      </xdr:blipFill>
      <xdr:spPr>
        <a:xfrm>
          <a:off x="5349240" y="1066800"/>
          <a:ext cx="4667250" cy="4667250"/>
        </a:xfrm>
        <a:prstGeom prst="rect">
          <a:avLst/>
        </a:prstGeom>
      </xdr:spPr>
    </xdr:pic>
  </etc:cellImage>
  <etc:cellImage>
    <xdr:pic>
      <xdr:nvPicPr>
        <xdr:cNvPr id="5" name="ID_CF647C5887514506BD1328EC98536285" descr="Picture"/>
        <xdr:cNvPicPr/>
      </xdr:nvPicPr>
      <xdr:blipFill>
        <a:blip r:embed="rId6" cstate="print"/>
        <a:stretch>
          <a:fillRect/>
        </a:stretch>
      </xdr:blipFill>
      <xdr:spPr>
        <a:xfrm>
          <a:off x="5349240" y="426720"/>
          <a:ext cx="4667250" cy="4667250"/>
        </a:xfrm>
        <a:prstGeom prst="rect">
          <a:avLst/>
        </a:prstGeom>
      </xdr:spPr>
    </xdr:pic>
  </etc:cellImage>
  <etc:cellImage>
    <xdr:pic>
      <xdr:nvPicPr>
        <xdr:cNvPr id="4" name="ID_3CE86B236A5B42458187555A3BCE0CB5" descr="Picture"/>
        <xdr:cNvPicPr/>
      </xdr:nvPicPr>
      <xdr:blipFill>
        <a:blip r:embed="rId5" cstate="print"/>
        <a:stretch>
          <a:fillRect/>
        </a:stretch>
      </xdr:blipFill>
      <xdr:spPr>
        <a:xfrm>
          <a:off x="5349240" y="213360"/>
          <a:ext cx="4667250" cy="4667250"/>
        </a:xfrm>
        <a:prstGeom prst="rect">
          <a:avLst/>
        </a:prstGeom>
      </xdr:spPr>
    </xdr:pic>
  </etc:cellImage>
  <etc:cellImage>
    <xdr:pic>
      <xdr:nvPicPr>
        <xdr:cNvPr id="3" name="ID_D9EC9551DDF1436A8AB3F3D0A31121D4" descr="Picture"/>
        <xdr:cNvPicPr/>
      </xdr:nvPicPr>
      <xdr:blipFill>
        <a:blip r:embed="rId7" cstate="print"/>
        <a:stretch>
          <a:fillRect/>
        </a:stretch>
      </xdr:blipFill>
      <xdr:spPr>
        <a:xfrm>
          <a:off x="5349240" y="640080"/>
          <a:ext cx="4667250" cy="4667250"/>
        </a:xfrm>
        <a:prstGeom prst="rect">
          <a:avLst/>
        </a:prstGeom>
      </xdr:spPr>
    </xdr:pic>
  </etc:cellImage>
  <etc:cellImage>
    <xdr:pic>
      <xdr:nvPicPr>
        <xdr:cNvPr id="2" name="ID_F864714FCA754B2EB7CA3AD63DDF942C" descr="Picture"/>
        <xdr:cNvPicPr/>
      </xdr:nvPicPr>
      <xdr:blipFill>
        <a:blip r:embed="rId8" cstate="print"/>
        <a:stretch>
          <a:fillRect/>
        </a:stretch>
      </xdr:blipFill>
      <xdr:spPr>
        <a:xfrm>
          <a:off x="5349240" y="853440"/>
          <a:ext cx="4667250" cy="4667250"/>
        </a:xfrm>
        <a:prstGeom prst="rect">
          <a:avLst/>
        </a:prstGeom>
      </xdr:spPr>
    </xdr:pic>
  </etc:cellImage>
  <etc:cellImage>
    <xdr:pic>
      <xdr:nvPicPr>
        <xdr:cNvPr id="11" name="ID_AB265EC475BF4034AAE257F93AD6626D" descr="Picture"/>
        <xdr:cNvPicPr/>
      </xdr:nvPicPr>
      <xdr:blipFill>
        <a:blip r:embed="rId9" cstate="print"/>
        <a:stretch>
          <a:fillRect/>
        </a:stretch>
      </xdr:blipFill>
      <xdr:spPr>
        <a:xfrm>
          <a:off x="5349240" y="2133600"/>
          <a:ext cx="4667250" cy="4667250"/>
        </a:xfrm>
        <a:prstGeom prst="rect">
          <a:avLst/>
        </a:prstGeom>
      </xdr:spPr>
    </xdr:pic>
  </etc:cellImage>
</etc:cellImages>
</file>

<file path=xl/sharedStrings.xml><?xml version="1.0" encoding="utf-8"?>
<sst xmlns="http://schemas.openxmlformats.org/spreadsheetml/2006/main" count="904" uniqueCount="166">
  <si>
    <t>No</t>
  </si>
  <si>
    <t>Type</t>
  </si>
  <si>
    <t>SKU</t>
  </si>
  <si>
    <t>Part Number</t>
  </si>
  <si>
    <t>Brand</t>
  </si>
  <si>
    <t>Tag</t>
  </si>
  <si>
    <t>Title</t>
  </si>
  <si>
    <t>Vehicle</t>
  </si>
  <si>
    <t>OEM</t>
  </si>
  <si>
    <t>Picture</t>
  </si>
  <si>
    <t>Url</t>
  </si>
  <si>
    <t>Price</t>
  </si>
  <si>
    <t>Rating</t>
  </si>
  <si>
    <t>Rating Count</t>
  </si>
  <si>
    <t>Item Condition</t>
  </si>
  <si>
    <t>Kit Includes</t>
  </si>
  <si>
    <t>Quantity</t>
  </si>
  <si>
    <t>WARNING</t>
  </si>
  <si>
    <t>Json_Src</t>
  </si>
  <si>
    <t>OEM Url</t>
  </si>
  <si>
    <t>Json_Description</t>
  </si>
  <si>
    <t>Weatherstripping</t>
  </si>
  <si>
    <t>T3011</t>
  </si>
  <si>
    <t>1AWSD00639</t>
  </si>
  <si>
    <t>Fairchild Automotive</t>
  </si>
  <si>
    <t>Replaces</t>
  </si>
  <si>
    <t>1995-00 Toyota Tacoma Front Body Mounted Door Weatherstrip Seal Fairchild Automotive T3011</t>
  </si>
  <si>
    <t>Toyota Tacoma 1995-2000</t>
  </si>
  <si>
    <t>https://www.1aauto.com/1995-00-toyota-tacoma-front-body-mounted-door-weatherstrip-seal-fairchild-automotive-t3011/i/1awsd00639</t>
  </si>
  <si>
    <t>USD 72.95</t>
  </si>
  <si>
    <t>5/ 5.0</t>
  </si>
  <si>
    <t>New</t>
  </si>
  <si>
    <t/>
  </si>
  <si>
    <t>{"0": "https://cdn.1aauto.com/partimage/WSD/1AWSD00639/69fee3b410354f22a930fea543c1b813_490.jpg", "1": "https://cdn.1aauto.com/partimage/WSD/1AWSD00639/a7e653bc94a44e298dd98f2fd657dcb1_490.jpg", "2": "https://cdn.1aauto.com/partimage/WSD/1AWSD00639/6bf8c7c40f2a460391c594184cc004c3_490.jpg"}</t>
  </si>
  <si>
    <t>https://www.1aauto.com/catalog/product/fit?skuId=1193671&amp;pathName=%2F1995-00-toyota-tacoma-front-body-mounted-door-weatherstrip-seal-fairchild-automotive-t3011%2Fi%2F1awsd00639</t>
  </si>
  <si>
    <t>{"0": {"Item Condition": "New"}}</t>
  </si>
  <si>
    <t>TK 70</t>
  </si>
  <si>
    <t>1AWST00056</t>
  </si>
  <si>
    <t>Metro Moulded Parts</t>
  </si>
  <si>
    <t>1996-00 Honda Civic 4 Door Sedan Trunk Weatherstrip Seal Metro Moulded Parts TK 70</t>
  </si>
  <si>
    <t>Honda Civic 1996-2000</t>
  </si>
  <si>
    <t>WSS01087;TK 70</t>
  </si>
  <si>
    <t>https://www.1aauto.com/1996-00-honda-civic-4-door-sedan-trunk-weatherstrip-seal-metro-moulded-parts-tk-70/i/1awst00056</t>
  </si>
  <si>
    <t>USD 59.95</t>
  </si>
  <si>
    <t>This product can expose you to chemicals including Mercaptobenzothiazole, which is known to the State of California to cause cancer, and birth defects or other reproductive harm.  For more information, go to www.P65Warnings.ca.gov.</t>
  </si>
  <si>
    <t>{"0": "https://cdn.1aauto.com/partimage/WST/1AWST00056/70505ca7526c48f0b64ca8e93d8bbaf7_490.jpg", "1": "https://cdn.1aauto.com/partimage/WST/1AWST00056/380bc64c31864503952ba4e73f3c430d_490.jpg"}</t>
  </si>
  <si>
    <t>https://www.1aauto.com/catalog/product/fit?skuId=1064209&amp;pathName=%2F1996-00-honda-civic-4-door-sedan-trunk-weatherstrip-seal-metro-moulded-parts-tk-70%2Fi%2F1awst00056</t>
  </si>
  <si>
    <t>{"0": {"Item Condition": "New"}, "1": {"WARNING": "This product can expose you to chemicals including Mercaptobenzothiazole, which is known to the State of California to cause cancer, and birth defects or other reproductive harm.\u00a0 For more information, go to www.P65Warnings.ca.gov."}}</t>
  </si>
  <si>
    <t>1AWSK00236</t>
  </si>
  <si>
    <t>1991-00 Ford Explorer 2 Door Door Weatherstrip Seal 2 Piece Set Fairchild Automotive 1AWSK00236</t>
  </si>
  <si>
    <t>Ford Explorer 1991-2000</t>
  </si>
  <si>
    <t>WSS00589;WSS00246;F3033</t>
  </si>
  <si>
    <t>https://www.1aauto.com/1991-00-ford-explorer-2-door-door-weatherstrip-seal-2-piece-set-fairchild-automotive-1awsk00236/i/1awsk00236</t>
  </si>
  <si>
    <t>USD 56.02</t>
  </si>
  <si>
    <t>(2) Door Weatherstrip Seals</t>
  </si>
  <si>
    <t>2 Piece Set</t>
  </si>
  <si>
    <t>{"0": "https://cdn.1aauto.com/partimage/WSK/1AWSK00236/00d88763129947a09ea2ae8c7fa67576_490.jpg", "1": "https://cdn.1aauto.com/partimage/WSK/1AWSK00236/7e6415fe31184983889b15db611c9ca0_490.jpg", "2": "https://cdn.1aauto.com/partimage/WSK/1AWSK00236/8db2c48d0a5249c6925d27d7cda884c1_490.jpg"}</t>
  </si>
  <si>
    <t>https://www.1aauto.com/catalog/product/fit?skuId=1027260&amp;pathName=%2F1991-00-ford-explorer-2-door-door-weatherstrip-seal-2-piece-set-fairchild-automotive-1awsk00236%2Fi%2F1awsk00236</t>
  </si>
  <si>
    <t>{"0": {"Quantity": "2 Piece Set"}, "1": {"Kit Includes": "(2) Door Weatherstrip Seals"}, "2": {"Item Condition": "New"}}</t>
  </si>
  <si>
    <t>F3033</t>
  </si>
  <si>
    <t>1AWSD00347</t>
  </si>
  <si>
    <t>1991-00 Ford Explorer 2 Door Door Weatherstrip Seal  Fairchild Automotive F3033</t>
  </si>
  <si>
    <t>WSS00246;F3033</t>
  </si>
  <si>
    <t>https://www.1aauto.com/1991-00-ford-explorer-2-door-door-weatherstrip-seal-fairchild-automotive-f3033/i/1awsd00347</t>
  </si>
  <si>
    <t>USD 40.33</t>
  </si>
  <si>
    <t>{"0": "https://cdn.1aauto.com/partimage/WSD/1AWSD00347/728566cd2d274ff5afbf6bef37aedca0_490.jpg"}</t>
  </si>
  <si>
    <t>https://www.1aauto.com/catalog/product/fit?skuId=1040813&amp;pathName=%2F1991-00-ford-explorer-2-door-door-weatherstrip-seal-fairchild-automotive-f3033%2Fi%2F1awsd00347</t>
  </si>
  <si>
    <t>WSA74804</t>
  </si>
  <si>
    <t>1AWSD00898</t>
  </si>
  <si>
    <t>TRQ</t>
  </si>
  <si>
    <t>1995-00 Toyota Tacoma Front Body Mounted Door Weatherstrip Seal TRQ WSA74804</t>
  </si>
  <si>
    <t>https://www.1aauto.com/1995-00-toyota-tacoma-front-body-mounted-door-weatherstrip-seal-trq-wsa74804/i/1awsd00898</t>
  </si>
  <si>
    <t>USD 71.95</t>
  </si>
  <si>
    <t>This product can expose you to chemicals including Carbon black(airborne, unbound particles of respirable size), which is known to the State of California to cause cancer.  For more information, go to www.P65Warnings.ca.gov.</t>
  </si>
  <si>
    <t>{"0": "https://cdn.1aauto.com/partimage/WSD/1AWSD00898/a797a4b4f45b4d44a85bca33be839e01_490.jpg", "1": "https://cdn.1aauto.com/partimage/WSD/1AWSD00898/7f52d123e1d14be1afa42d2ae246e926_490.jpg", "2": "https://cdn.1aauto.com/partimage/WSD/1AWSD00898/80063832fb2f464e928a1a114830d9dd_490.jpg"}</t>
  </si>
  <si>
    <t>https://www.1aauto.com/catalog/product/fit?skuId=1238105&amp;pathName=%2F1995-00-toyota-tacoma-front-body-mounted-door-weatherstrip-seal-trq-wsa74804%2Fi%2F1awsd00898</t>
  </si>
  <si>
    <t>{"0": {"Item Condition": "New"}, "1": {"WARNING": "This product can expose you to chemicals including Carbon black(airborne, unbound particles of respirable size), which is known to the State of California to cause cancer.\u00a0 For more information, go to www.P65Warnings.ca.gov."}}</t>
  </si>
  <si>
    <t>107 779 0022</t>
  </si>
  <si>
    <t>1AWSC00107</t>
  </si>
  <si>
    <t>URO</t>
  </si>
  <si>
    <t>Mercedes Benz 380SL 450SL 560SL Header Weatherstrip Seal URO 107 779 0022</t>
  </si>
  <si>
    <t>Mercedes Benz 380SL 1981-1985
Mercedes Benz 450SL 1973-1980
Mercedes Benz 560SL 1986-1989</t>
  </si>
  <si>
    <t>WSS00085;107 779 0022</t>
  </si>
  <si>
    <t>https://www.1aauto.com/mercedes-benz-380sl-450sl-560sl-header-weatherstrip-seal-uro-107-779-0022/i/1awsc00107</t>
  </si>
  <si>
    <t>USD 35.45</t>
  </si>
  <si>
    <t>Cancer and Reproductive Harm - www.P65Warnings.ca.gov.</t>
  </si>
  <si>
    <t>{"0": "https://cdn.1aauto.com/partimage/WSC/1AWSC00107/8081aa3b41224ed582a5f526d5ab9d3b_490.jpg", "1": "https://cdn.1aauto.com/partimage/WSC/1AWSC00107/2dc6041d30d348a782ea917e3f6441a5_490.jpg"}</t>
  </si>
  <si>
    <t>https://www.1aauto.com/catalog/product/fit?skuId=1062577&amp;pathName=%2Fmercedes-benz-380sl-450sl-560sl-header-weatherstrip-seal-uro-107-779-0022%2Fi%2F1awsc00107</t>
  </si>
  <si>
    <t>{"0": {"Item Condition": "New"}, "1": {"WARNING": "Cancer and Reproductive Harm - www.P65Warnings.ca.gov."}}</t>
  </si>
  <si>
    <t>107 771 0098</t>
  </si>
  <si>
    <t>1AWSC00106</t>
  </si>
  <si>
    <t>Mercedes Benz Body Convertible Top Weatherstrip URO 107 771 0098</t>
  </si>
  <si>
    <t>Mercedes Benz 380SL 1981-1985
Mercedes Benz 380SLC 1981
Mercedes Benz 450SL 1973-1980
Mercedes Benz 450SLC 1973-1980
Mercedes Benz 560SL 1986-1989</t>
  </si>
  <si>
    <t>WSS00084;107 771 0098;1077710098</t>
  </si>
  <si>
    <t>https://www.1aauto.com/mercedes-benz-body-convertible-top-weatherstrip-uro-107-771-0098/i/1awsc00106</t>
  </si>
  <si>
    <t>USD 44.95</t>
  </si>
  <si>
    <t>{"0": "https://cdn.1aauto.com/partimage/WSC/1AWSC00106/f828983b7e2b4c528de83224fbfea121_490.jpg", "1": "https://cdn.1aauto.com/partimage/WSC/1AWSC00106/284ffd7aa15343faa13dd02947590cec_490.jpg"}</t>
  </si>
  <si>
    <t>https://www.1aauto.com/catalog/product/fit?skuId=1062641&amp;pathName=%2Fmercedes-benz-body-convertible-top-weatherstrip-uro-107-771-0098%2Fi%2F1awsc00106</t>
  </si>
  <si>
    <t>107 758 0098</t>
  </si>
  <si>
    <t>1AWST00079</t>
  </si>
  <si>
    <t>Mercedes Benz 380SL 450SL 560SL Trunk Weatherstrip Seal URO 107 758 0098</t>
  </si>
  <si>
    <t>WSS01104;107 758 0098;1077580098</t>
  </si>
  <si>
    <t>https://www.1aauto.com/mercedes-benz-380sl-450sl-560sl-trunk-weatherstrip-seal-uro-107-758-0098/i/1awst00079</t>
  </si>
  <si>
    <t>USD 67.95</t>
  </si>
  <si>
    <t>{"0": "https://cdn.1aauto.com/partimage/WST/1AWST00079/f2bfd85c26c5405db88fa77e4821d1a3_490.jpg"}</t>
  </si>
  <si>
    <t>https://www.1aauto.com/catalog/product/fit?skuId=1064311&amp;pathName=%2Fmercedes-benz-380sl-450sl-560sl-trunk-weatherstrip-seal-uro-107-758-0098%2Fi%2F1awst00079</t>
  </si>
  <si>
    <t>TK 70-C</t>
  </si>
  <si>
    <t>1AWST00058</t>
  </si>
  <si>
    <t>1994-01 Acura Integra Hatchback Hatch Weatherstrip Seal Metro Moulded Parts TK 70-C</t>
  </si>
  <si>
    <t>Acura Integra 1994-2001</t>
  </si>
  <si>
    <t>WSS01088;TK 70-C</t>
  </si>
  <si>
    <t>https://www.1aauto.com/1994-01-acura-integra-hatchback-hatch-weatherstrip-seal-metro-moulded-parts-tk-70-c/i/1awst00058</t>
  </si>
  <si>
    <t>USD 77.95</t>
  </si>
  <si>
    <t>{"0": "https://cdn.1aauto.com/partimage/WST/1AWST00058/cf26407481e44acb85c4d7c98ea9a0f0_490.jpg", "1": "https://cdn.1aauto.com/partimage/WST/1AWST00058/bd76fd5c0024488b823839df4064984f_490.jpg"}</t>
  </si>
  <si>
    <t>https://www.1aauto.com/catalog/product/fit?skuId=1064203&amp;pathName=%2F1994-01-acura-integra-hatchback-hatch-weatherstrip-seal-metro-moulded-parts-tk-70-c%2Fi%2F1awst00058</t>
  </si>
  <si>
    <t>107 720 0178</t>
  </si>
  <si>
    <t>1AWSD00525</t>
  </si>
  <si>
    <t>Mercedes Benz Driver Side Door Mounted Door Weatherstrip Seal URO 107 720 0178</t>
  </si>
  <si>
    <t>Mercedes Benz 380SL 1981-1985
Mercedes Benz 380SLC 1981
Mercedes Benz 450SL 1973-1980
Mercedes Benz 450SLC 1973-1980</t>
  </si>
  <si>
    <t>WSS00363;107 720 0178;1077200178</t>
  </si>
  <si>
    <t>https://www.1aauto.com/mercedes-benz-driver-side-door-mounted-door-weatherstrip-seal-uro-107-720-0178/i/1awsd00525</t>
  </si>
  <si>
    <t>USD 62.95</t>
  </si>
  <si>
    <t>{"0": "https://cdn.1aauto.com/partimage/WSD/1AWSD00525/9ae5c0d269c54f0f8802bf467b41c4c0_490.jpg", "1": "https://cdn.1aauto.com/partimage/WSD/1AWSD00525/d5bd20e1349a42f1b3f08ebeab778420_490.jpg"}</t>
  </si>
  <si>
    <t>https://www.1aauto.com/catalog/product/fit?skuId=1039094&amp;pathName=%2Fmercedes-benz-driver-side-door-mounted-door-weatherstrip-seal-uro-107-720-0178%2Fi%2F1awsd00525</t>
  </si>
  <si>
    <t>Vehicle No</t>
  </si>
  <si>
    <t>Year</t>
  </si>
  <si>
    <t>Make</t>
  </si>
  <si>
    <t>Model</t>
  </si>
  <si>
    <t>Description</t>
  </si>
  <si>
    <t>Toyota</t>
  </si>
  <si>
    <t>Tacoma</t>
  </si>
  <si>
    <t>Toyota Tacoma Regular Cab Front Driver Side Body Mounted Door Weatherstrip Seal Fairchild Automotive T3011</t>
  </si>
  <si>
    <t>Toyota Tacoma Regular Cab Front Passenger Side Body Mounted Door Weatherstrip Seal Fairchild Automotive T3011</t>
  </si>
  <si>
    <t>Honda</t>
  </si>
  <si>
    <t>Civic</t>
  </si>
  <si>
    <t>Honda Civic 4 Door Sedan Trunk Weatherstrip Seal Metro Moulded Parts TK 70</t>
  </si>
  <si>
    <t>Ford</t>
  </si>
  <si>
    <t>Explorer</t>
  </si>
  <si>
    <t>Ford Explorer 2 Door Door Weatherstrip Seal 2 Piece Set Fairchild Automotive 1AWSK00236</t>
  </si>
  <si>
    <t>Ford Explorer 2 Door Door Weatherstrip Seal Fairchild Automotive F3033</t>
  </si>
  <si>
    <t>Toyota Tacoma Regular Cab Front Driver Side Body Mounted Door Weatherstrip Seal TRQ WSA74804</t>
  </si>
  <si>
    <t>Toyota Tacoma Regular Cab Front Passenger Side Body Mounted Door Weatherstrip Seal TRQ WSA74804</t>
  </si>
  <si>
    <t>Mercedes Benz</t>
  </si>
  <si>
    <t>380SL</t>
  </si>
  <si>
    <t>Mercedes Benz 380SL Convertible Header Weatherstrip Seal URO 107 779 0022</t>
  </si>
  <si>
    <t>450SL</t>
  </si>
  <si>
    <t>Mercedes Benz 450SL Convertible Header Weatherstrip Seal URO 107 779 0022</t>
  </si>
  <si>
    <t>560SL</t>
  </si>
  <si>
    <t>Mercedes Benz 560SL Convertible Header Weatherstrip Seal URO 107 779 0022</t>
  </si>
  <si>
    <t>Mercedes Benz 380SL Body Convertible Top Weatherstrip URO 107 771 0098</t>
  </si>
  <si>
    <t>380SLC</t>
  </si>
  <si>
    <t>Mercedes Benz 380SLC Body Convertible Top Weatherstrip URO 107 771 0098</t>
  </si>
  <si>
    <t>Mercedes Benz 450SL Body Convertible Top Weatherstrip URO 107 771 0098</t>
  </si>
  <si>
    <t>450SLC</t>
  </si>
  <si>
    <t>Mercedes Benz 450SLC Body Convertible Top Weatherstrip URO 107 771 0098</t>
  </si>
  <si>
    <t>Mercedes Benz 560SL Body Convertible Top Weatherstrip URO 107 771 0098</t>
  </si>
  <si>
    <t>Mercedes Benz 380SL Trunk Weatherstrip Seal URO 107 758 0098</t>
  </si>
  <si>
    <t>Mercedes Benz 450SL Trunk Weatherstrip Seal URO 107 758 0098</t>
  </si>
  <si>
    <t>Mercedes Benz 560SL Trunk Weatherstrip Seal URO 107 758 0098</t>
  </si>
  <si>
    <t>Acura</t>
  </si>
  <si>
    <t>Integra</t>
  </si>
  <si>
    <t>Acura Integra Hatchback Hatch Weatherstrip Seal Metro Moulded Parts TK 70-C</t>
  </si>
  <si>
    <t>Mercedes Benz 380SL Driver Side Door Mounted Door Weatherstrip Seal URO 107 720 0178</t>
  </si>
  <si>
    <t>Mercedes Benz 380SLC Driver Side Door Mounted Door Weatherstrip Seal URO 107 720 0178</t>
  </si>
  <si>
    <t>Mercedes Benz 450SL Driver Side Door Mounted Door Weatherstrip Seal URO 107 720 0178</t>
  </si>
  <si>
    <t>Mercedes Benz 450SLC Driver Side Door Mounted Door Weatherstrip Seal URO 107 720 0178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</si>
</sst>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9"/>
      <color theme="0"/>
      <name val="微软雅黑"/>
      <charset val="134"/>
    </font>
    <font>
      <sz val="9"/>
      <color theme="1"/>
      <name val="微软雅黑"/>
      <charset val="134"/>
    </font>
    <font>
      <sz val="9"/>
      <color theme="1"/>
      <name val="宋体"/>
      <charset val="134"/>
      <scheme val="minor"/>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5" fillId="0" borderId="0">
      <alignment vertical="center"/>
    </xf>
    <xf numFmtId="0" fontId="6" fillId="0" borderId="0">
      <alignment vertical="center"/>
    </xf>
    <xf numFmtId="0" fontId="0" fillId="3" borderId="13">
      <alignment vertical="center"/>
    </xf>
    <xf numFmtId="0" fontId="7" fillId="0" borderId="0">
      <alignment vertical="center"/>
    </xf>
    <xf numFmtId="0" fontId="8" fillId="0" borderId="0">
      <alignment vertical="center"/>
    </xf>
    <xf numFmtId="0" fontId="9" fillId="0" borderId="0">
      <alignment vertical="center"/>
    </xf>
    <xf numFmtId="0" fontId="10" fillId="0" borderId="14">
      <alignment vertical="center"/>
    </xf>
    <xf numFmtId="0" fontId="11" fillId="0" borderId="14">
      <alignment vertical="center"/>
    </xf>
    <xf numFmtId="0" fontId="12" fillId="0" borderId="15">
      <alignment vertical="center"/>
    </xf>
    <xf numFmtId="0" fontId="12" fillId="0" borderId="0">
      <alignment vertical="center"/>
    </xf>
    <xf numFmtId="0" fontId="13" fillId="4" borderId="16">
      <alignment vertical="center"/>
    </xf>
    <xf numFmtId="0" fontId="14" fillId="5" borderId="17">
      <alignment vertical="center"/>
    </xf>
    <xf numFmtId="0" fontId="15" fillId="5" borderId="16">
      <alignment vertical="center"/>
    </xf>
    <xf numFmtId="0" fontId="16" fillId="6" borderId="18">
      <alignment vertical="center"/>
    </xf>
    <xf numFmtId="0" fontId="17" fillId="0" borderId="19">
      <alignment vertical="center"/>
    </xf>
    <xf numFmtId="0" fontId="18" fillId="0" borderId="2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23" fillId="11" borderId="0">
      <alignment vertical="center"/>
    </xf>
    <xf numFmtId="0" fontId="23" fillId="12" borderId="0">
      <alignment vertical="center"/>
    </xf>
    <xf numFmtId="0" fontId="22" fillId="13" borderId="0">
      <alignment vertical="center"/>
    </xf>
    <xf numFmtId="0" fontId="22" fillId="14" borderId="0">
      <alignment vertical="center"/>
    </xf>
    <xf numFmtId="0" fontId="23" fillId="15" borderId="0">
      <alignment vertical="center"/>
    </xf>
    <xf numFmtId="0" fontId="23" fillId="16" borderId="0">
      <alignment vertical="center"/>
    </xf>
    <xf numFmtId="0" fontId="22" fillId="17" borderId="0">
      <alignment vertical="center"/>
    </xf>
    <xf numFmtId="0" fontId="22" fillId="18" borderId="0">
      <alignment vertical="center"/>
    </xf>
    <xf numFmtId="0" fontId="23" fillId="19" borderId="0">
      <alignment vertical="center"/>
    </xf>
    <xf numFmtId="0" fontId="23" fillId="20" borderId="0">
      <alignment vertical="center"/>
    </xf>
    <xf numFmtId="0" fontId="22" fillId="21" borderId="0">
      <alignment vertical="center"/>
    </xf>
    <xf numFmtId="0" fontId="22" fillId="22" borderId="0">
      <alignment vertical="center"/>
    </xf>
    <xf numFmtId="0" fontId="23" fillId="23" borderId="0">
      <alignment vertical="center"/>
    </xf>
    <xf numFmtId="0" fontId="23" fillId="24" borderId="0">
      <alignment vertical="center"/>
    </xf>
    <xf numFmtId="0" fontId="22" fillId="25" borderId="0">
      <alignment vertical="center"/>
    </xf>
    <xf numFmtId="0" fontId="22" fillId="26" borderId="0">
      <alignment vertical="center"/>
    </xf>
    <xf numFmtId="0" fontId="23" fillId="27" borderId="0">
      <alignment vertical="center"/>
    </xf>
    <xf numFmtId="0" fontId="23" fillId="28" borderId="0">
      <alignment vertical="center"/>
    </xf>
    <xf numFmtId="0" fontId="22" fillId="29" borderId="0">
      <alignment vertical="center"/>
    </xf>
    <xf numFmtId="0" fontId="22" fillId="30" borderId="0">
      <alignment vertical="center"/>
    </xf>
    <xf numFmtId="0" fontId="23" fillId="31" borderId="0">
      <alignment vertical="center"/>
    </xf>
    <xf numFmtId="0" fontId="23" fillId="32" borderId="0">
      <alignment vertical="center"/>
    </xf>
    <xf numFmtId="0" fontId="22" fillId="33" borderId="0">
      <alignment vertical="center"/>
    </xf>
  </cellStyleXfs>
  <cellXfs count="34">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Fill="1" applyBorder="1" applyAlignment="1">
      <alignment horizontal="center"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left" vertical="center"/>
    </xf>
    <xf numFmtId="0" fontId="2" fillId="0" borderId="6" xfId="0" applyFont="1" applyFill="1" applyBorder="1" applyAlignment="1">
      <alignment horizontal="center" vertical="center"/>
    </xf>
    <xf numFmtId="0" fontId="1" fillId="2" borderId="7" xfId="0" applyFont="1" applyFill="1" applyBorder="1" applyAlignment="1">
      <alignment horizontal="center" vertical="center" shrinkToFit="1"/>
    </xf>
    <xf numFmtId="0" fontId="2" fillId="0" borderId="8"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12" xfId="0" applyFont="1" applyFill="1" applyBorder="1" applyAlignment="1">
      <alignment horizontal="left" vertical="center"/>
    </xf>
    <xf numFmtId="0" fontId="3" fillId="0" borderId="0" xfId="0" applyFont="1"/>
    <xf numFmtId="0" fontId="4" fillId="0" borderId="3" xfId="0" applyFont="1" applyBorder="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center" vertical="center"/>
    </xf>
    <xf numFmtId="0" fontId="4" fillId="0" borderId="6" xfId="0" applyFont="1" applyBorder="1" applyAlignment="1">
      <alignment horizontal="left" vertical="center"/>
    </xf>
    <xf numFmtId="0" fontId="4" fillId="0" borderId="10" xfId="0" applyFont="1" applyBorder="1" applyAlignment="1">
      <alignment horizontal="center" vertical="center"/>
    </xf>
    <xf numFmtId="0" fontId="4" fillId="0" borderId="11" xfId="0" applyFont="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center" vertical="center"/>
    </xf>
    <xf numFmtId="0" fontId="4" fillId="0" borderId="11"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
  <sheetViews>
    <sheetView showGridLines="0" tabSelected="1" workbookViewId="0">
      <pane ySplit="1" topLeftCell="A2" activePane="bottomLeft" state="frozen"/>
      <selection/>
      <selection pane="bottomLeft" activeCell="V2" sqref="V2"/>
    </sheetView>
  </sheetViews>
  <sheetFormatPr defaultColWidth="9" defaultRowHeight="16.8"/>
  <cols>
    <col min="1" max="1" width="6.69230769230769" style="2" customWidth="1"/>
    <col min="2" max="6" width="12.6923076923077" customWidth="1"/>
    <col min="7" max="9" width="20.6923076923077" customWidth="1"/>
    <col min="10" max="10" width="12.6923076923077" customWidth="1"/>
    <col min="11" max="11" width="20.6923076923077" customWidth="1"/>
    <col min="12" max="12" width="12.6923076923077" hidden="1" customWidth="1" outlineLevel="1"/>
    <col min="13" max="14" width="12.6923076923077" style="2" hidden="1" customWidth="1" outlineLevel="1"/>
    <col min="15" max="18" width="12.6923076923077" hidden="1" customWidth="1" outlineLevel="1"/>
    <col min="19" max="21" width="20.6923076923077" hidden="1" customWidth="1" outlineLevel="1"/>
    <col min="22" max="22" width="9" collapsed="1"/>
  </cols>
  <sheetData>
    <row r="1" s="1" customFormat="1" ht="20" customHeight="1" spans="1:21">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t="s">
        <v>20</v>
      </c>
    </row>
    <row r="2" s="18" customFormat="1" ht="17.5" customHeight="1" spans="1:21">
      <c r="A2" s="19">
        <v>1</v>
      </c>
      <c r="B2" s="20" t="s">
        <v>21</v>
      </c>
      <c r="C2" s="20" t="s">
        <v>22</v>
      </c>
      <c r="D2" s="20" t="s">
        <v>23</v>
      </c>
      <c r="E2" s="20" t="s">
        <v>24</v>
      </c>
      <c r="F2" s="20" t="s">
        <v>25</v>
      </c>
      <c r="G2" s="20" t="s">
        <v>26</v>
      </c>
      <c r="H2" s="20" t="s">
        <v>27</v>
      </c>
      <c r="I2" s="20" t="s">
        <v>22</v>
      </c>
      <c r="J2" s="20" t="str">
        <f>_xlfn.DISPIMG("ID_3CE86B236A5B42458187555A3BCE0CB5",1)</f>
        <v>=DISPIMG("ID_3CE86B236A5B42458187555A3BCE0CB5",1)</v>
      </c>
      <c r="K2" s="20" t="s">
        <v>28</v>
      </c>
      <c r="L2" s="20" t="s">
        <v>29</v>
      </c>
      <c r="M2" s="25" t="s">
        <v>30</v>
      </c>
      <c r="N2" s="26">
        <v>1</v>
      </c>
      <c r="O2" s="20" t="s">
        <v>31</v>
      </c>
      <c r="P2" s="20" t="s">
        <v>32</v>
      </c>
      <c r="Q2" s="20" t="s">
        <v>32</v>
      </c>
      <c r="R2" s="20" t="s">
        <v>32</v>
      </c>
      <c r="S2" s="20" t="s">
        <v>33</v>
      </c>
      <c r="T2" s="20" t="s">
        <v>34</v>
      </c>
      <c r="U2" s="31" t="s">
        <v>35</v>
      </c>
    </row>
    <row r="3" s="18" customFormat="1" ht="17.5" customHeight="1" spans="1:21">
      <c r="A3" s="21">
        <v>2</v>
      </c>
      <c r="B3" s="22" t="s">
        <v>21</v>
      </c>
      <c r="C3" s="22" t="s">
        <v>36</v>
      </c>
      <c r="D3" s="22" t="s">
        <v>37</v>
      </c>
      <c r="E3" s="22" t="s">
        <v>38</v>
      </c>
      <c r="F3" s="22" t="s">
        <v>25</v>
      </c>
      <c r="G3" s="22" t="s">
        <v>39</v>
      </c>
      <c r="H3" s="22" t="s">
        <v>40</v>
      </c>
      <c r="I3" s="22" t="s">
        <v>41</v>
      </c>
      <c r="J3" s="22" t="str">
        <f>_xlfn.DISPIMG("ID_CF647C5887514506BD1328EC98536285",1)</f>
        <v>=DISPIMG("ID_CF647C5887514506BD1328EC98536285",1)</v>
      </c>
      <c r="K3" s="22" t="s">
        <v>42</v>
      </c>
      <c r="L3" s="22" t="s">
        <v>43</v>
      </c>
      <c r="M3" s="27" t="s">
        <v>30</v>
      </c>
      <c r="N3" s="28">
        <v>1</v>
      </c>
      <c r="O3" s="22" t="s">
        <v>31</v>
      </c>
      <c r="P3" s="22" t="s">
        <v>32</v>
      </c>
      <c r="Q3" s="22" t="s">
        <v>32</v>
      </c>
      <c r="R3" s="22" t="s">
        <v>44</v>
      </c>
      <c r="S3" s="22" t="s">
        <v>45</v>
      </c>
      <c r="T3" s="22" t="s">
        <v>46</v>
      </c>
      <c r="U3" s="32" t="s">
        <v>47</v>
      </c>
    </row>
    <row r="4" s="18" customFormat="1" ht="17.5" customHeight="1" spans="1:21">
      <c r="A4" s="21">
        <v>3</v>
      </c>
      <c r="B4" s="22" t="s">
        <v>21</v>
      </c>
      <c r="C4" s="22" t="s">
        <v>48</v>
      </c>
      <c r="D4" s="22" t="s">
        <v>48</v>
      </c>
      <c r="E4" s="22" t="s">
        <v>24</v>
      </c>
      <c r="F4" s="22" t="s">
        <v>25</v>
      </c>
      <c r="G4" s="22" t="s">
        <v>49</v>
      </c>
      <c r="H4" s="22" t="s">
        <v>50</v>
      </c>
      <c r="I4" s="22" t="s">
        <v>51</v>
      </c>
      <c r="J4" s="22" t="str">
        <f>_xlfn.DISPIMG("ID_D9EC9551DDF1436A8AB3F3D0A31121D4",1)</f>
        <v>=DISPIMG("ID_D9EC9551DDF1436A8AB3F3D0A31121D4",1)</v>
      </c>
      <c r="K4" s="22" t="s">
        <v>52</v>
      </c>
      <c r="L4" s="22" t="s">
        <v>53</v>
      </c>
      <c r="M4" s="27" t="s">
        <v>32</v>
      </c>
      <c r="N4" s="28">
        <v>0</v>
      </c>
      <c r="O4" s="22" t="s">
        <v>31</v>
      </c>
      <c r="P4" s="22" t="s">
        <v>54</v>
      </c>
      <c r="Q4" s="22" t="s">
        <v>55</v>
      </c>
      <c r="R4" s="22" t="s">
        <v>32</v>
      </c>
      <c r="S4" s="22" t="s">
        <v>56</v>
      </c>
      <c r="T4" s="22" t="s">
        <v>57</v>
      </c>
      <c r="U4" s="32" t="s">
        <v>58</v>
      </c>
    </row>
    <row r="5" s="18" customFormat="1" ht="17.5" customHeight="1" spans="1:21">
      <c r="A5" s="21">
        <v>4</v>
      </c>
      <c r="B5" s="22" t="s">
        <v>21</v>
      </c>
      <c r="C5" s="22" t="s">
        <v>59</v>
      </c>
      <c r="D5" s="22" t="s">
        <v>60</v>
      </c>
      <c r="E5" s="22" t="s">
        <v>24</v>
      </c>
      <c r="F5" s="22" t="s">
        <v>25</v>
      </c>
      <c r="G5" s="22" t="s">
        <v>61</v>
      </c>
      <c r="H5" s="22" t="s">
        <v>50</v>
      </c>
      <c r="I5" s="22" t="s">
        <v>62</v>
      </c>
      <c r="J5" s="22" t="str">
        <f>_xlfn.DISPIMG("ID_F864714FCA754B2EB7CA3AD63DDF942C",1)</f>
        <v>=DISPIMG("ID_F864714FCA754B2EB7CA3AD63DDF942C",1)</v>
      </c>
      <c r="K5" s="22" t="s">
        <v>63</v>
      </c>
      <c r="L5" s="22" t="s">
        <v>64</v>
      </c>
      <c r="M5" s="27" t="s">
        <v>32</v>
      </c>
      <c r="N5" s="28">
        <v>0</v>
      </c>
      <c r="O5" s="22" t="s">
        <v>31</v>
      </c>
      <c r="P5" s="22" t="s">
        <v>32</v>
      </c>
      <c r="Q5" s="22" t="s">
        <v>32</v>
      </c>
      <c r="R5" s="22" t="s">
        <v>32</v>
      </c>
      <c r="S5" s="22" t="s">
        <v>65</v>
      </c>
      <c r="T5" s="22" t="s">
        <v>66</v>
      </c>
      <c r="U5" s="32" t="s">
        <v>35</v>
      </c>
    </row>
    <row r="6" s="18" customFormat="1" ht="17.5" customHeight="1" spans="1:21">
      <c r="A6" s="21">
        <v>5</v>
      </c>
      <c r="B6" s="22" t="s">
        <v>21</v>
      </c>
      <c r="C6" s="22" t="s">
        <v>67</v>
      </c>
      <c r="D6" s="22" t="s">
        <v>68</v>
      </c>
      <c r="E6" s="22" t="s">
        <v>69</v>
      </c>
      <c r="F6" s="22" t="s">
        <v>25</v>
      </c>
      <c r="G6" s="22" t="s">
        <v>70</v>
      </c>
      <c r="H6" s="22" t="s">
        <v>27</v>
      </c>
      <c r="I6" s="22" t="s">
        <v>22</v>
      </c>
      <c r="J6" s="22" t="str">
        <f>_xlfn.DISPIMG("ID_7C4BF245B6F24A1A90F10ABDDE09C89B",1)</f>
        <v>=DISPIMG("ID_7C4BF245B6F24A1A90F10ABDDE09C89B",1)</v>
      </c>
      <c r="K6" s="22" t="s">
        <v>71</v>
      </c>
      <c r="L6" s="22" t="s">
        <v>72</v>
      </c>
      <c r="M6" s="27" t="s">
        <v>32</v>
      </c>
      <c r="N6" s="28">
        <v>0</v>
      </c>
      <c r="O6" s="22" t="s">
        <v>31</v>
      </c>
      <c r="P6" s="22" t="s">
        <v>32</v>
      </c>
      <c r="Q6" s="22" t="s">
        <v>32</v>
      </c>
      <c r="R6" s="22" t="s">
        <v>73</v>
      </c>
      <c r="S6" s="22" t="s">
        <v>74</v>
      </c>
      <c r="T6" s="22" t="s">
        <v>75</v>
      </c>
      <c r="U6" s="32" t="s">
        <v>76</v>
      </c>
    </row>
    <row r="7" s="18" customFormat="1" ht="17.5" customHeight="1" spans="1:21">
      <c r="A7" s="21">
        <v>6</v>
      </c>
      <c r="B7" s="22" t="s">
        <v>21</v>
      </c>
      <c r="C7" s="22" t="s">
        <v>77</v>
      </c>
      <c r="D7" s="22" t="s">
        <v>78</v>
      </c>
      <c r="E7" s="22" t="s">
        <v>79</v>
      </c>
      <c r="F7" s="22" t="s">
        <v>25</v>
      </c>
      <c r="G7" s="22" t="s">
        <v>80</v>
      </c>
      <c r="H7" s="22" t="s">
        <v>81</v>
      </c>
      <c r="I7" s="22" t="s">
        <v>82</v>
      </c>
      <c r="J7" s="22" t="str">
        <f>_xlfn.DISPIMG("ID_FF57880DF364438CB4C2D12C2F481597",1)</f>
        <v>=DISPIMG("ID_FF57880DF364438CB4C2D12C2F481597",1)</v>
      </c>
      <c r="K7" s="22" t="s">
        <v>83</v>
      </c>
      <c r="L7" s="22" t="s">
        <v>84</v>
      </c>
      <c r="M7" s="27" t="s">
        <v>32</v>
      </c>
      <c r="N7" s="28">
        <v>0</v>
      </c>
      <c r="O7" s="22" t="s">
        <v>31</v>
      </c>
      <c r="P7" s="22" t="s">
        <v>32</v>
      </c>
      <c r="Q7" s="22" t="s">
        <v>32</v>
      </c>
      <c r="R7" s="22" t="s">
        <v>85</v>
      </c>
      <c r="S7" s="22" t="s">
        <v>86</v>
      </c>
      <c r="T7" s="22" t="s">
        <v>87</v>
      </c>
      <c r="U7" s="32" t="s">
        <v>88</v>
      </c>
    </row>
    <row r="8" s="18" customFormat="1" ht="17.5" customHeight="1" spans="1:21">
      <c r="A8" s="21">
        <v>7</v>
      </c>
      <c r="B8" s="22" t="s">
        <v>21</v>
      </c>
      <c r="C8" s="22" t="s">
        <v>89</v>
      </c>
      <c r="D8" s="22" t="s">
        <v>90</v>
      </c>
      <c r="E8" s="22" t="s">
        <v>79</v>
      </c>
      <c r="F8" s="22" t="s">
        <v>25</v>
      </c>
      <c r="G8" s="22" t="s">
        <v>91</v>
      </c>
      <c r="H8" s="22" t="s">
        <v>92</v>
      </c>
      <c r="I8" s="22" t="s">
        <v>93</v>
      </c>
      <c r="J8" s="22" t="str">
        <f>_xlfn.DISPIMG("ID_197854F36B964FAC91F4F463993453E2",1)</f>
        <v>=DISPIMG("ID_197854F36B964FAC91F4F463993453E2",1)</v>
      </c>
      <c r="K8" s="22" t="s">
        <v>94</v>
      </c>
      <c r="L8" s="22" t="s">
        <v>95</v>
      </c>
      <c r="M8" s="27" t="s">
        <v>32</v>
      </c>
      <c r="N8" s="28">
        <v>0</v>
      </c>
      <c r="O8" s="22" t="s">
        <v>31</v>
      </c>
      <c r="P8" s="22" t="s">
        <v>32</v>
      </c>
      <c r="Q8" s="22" t="s">
        <v>32</v>
      </c>
      <c r="R8" s="22" t="s">
        <v>85</v>
      </c>
      <c r="S8" s="22" t="s">
        <v>96</v>
      </c>
      <c r="T8" s="22" t="s">
        <v>97</v>
      </c>
      <c r="U8" s="32" t="s">
        <v>88</v>
      </c>
    </row>
    <row r="9" s="18" customFormat="1" ht="17.5" customHeight="1" spans="1:21">
      <c r="A9" s="21">
        <v>8</v>
      </c>
      <c r="B9" s="22" t="s">
        <v>21</v>
      </c>
      <c r="C9" s="22" t="s">
        <v>98</v>
      </c>
      <c r="D9" s="22" t="s">
        <v>99</v>
      </c>
      <c r="E9" s="22" t="s">
        <v>79</v>
      </c>
      <c r="F9" s="22" t="s">
        <v>25</v>
      </c>
      <c r="G9" s="22" t="s">
        <v>100</v>
      </c>
      <c r="H9" s="22" t="s">
        <v>81</v>
      </c>
      <c r="I9" s="22" t="s">
        <v>101</v>
      </c>
      <c r="J9" s="22" t="str">
        <f>_xlfn.DISPIMG("ID_51343E8BD4FA40A68A2567F5D4B0199D",1)</f>
        <v>=DISPIMG("ID_51343E8BD4FA40A68A2567F5D4B0199D",1)</v>
      </c>
      <c r="K9" s="22" t="s">
        <v>102</v>
      </c>
      <c r="L9" s="22" t="s">
        <v>103</v>
      </c>
      <c r="M9" s="27" t="s">
        <v>32</v>
      </c>
      <c r="N9" s="28">
        <v>0</v>
      </c>
      <c r="O9" s="22" t="s">
        <v>31</v>
      </c>
      <c r="P9" s="22" t="s">
        <v>32</v>
      </c>
      <c r="Q9" s="22" t="s">
        <v>32</v>
      </c>
      <c r="R9" s="22" t="s">
        <v>85</v>
      </c>
      <c r="S9" s="22" t="s">
        <v>104</v>
      </c>
      <c r="T9" s="22" t="s">
        <v>105</v>
      </c>
      <c r="U9" s="32" t="s">
        <v>88</v>
      </c>
    </row>
    <row r="10" s="18" customFormat="1" ht="17.5" customHeight="1" spans="1:21">
      <c r="A10" s="21">
        <v>9</v>
      </c>
      <c r="B10" s="22" t="s">
        <v>21</v>
      </c>
      <c r="C10" s="22" t="s">
        <v>106</v>
      </c>
      <c r="D10" s="22" t="s">
        <v>107</v>
      </c>
      <c r="E10" s="22" t="s">
        <v>38</v>
      </c>
      <c r="F10" s="22" t="s">
        <v>25</v>
      </c>
      <c r="G10" s="22" t="s">
        <v>108</v>
      </c>
      <c r="H10" s="22" t="s">
        <v>109</v>
      </c>
      <c r="I10" s="22" t="s">
        <v>110</v>
      </c>
      <c r="J10" s="22" t="str">
        <f>_xlfn.DISPIMG("ID_999238C9E1FE40A79CB7939C79A3FB48",1)</f>
        <v>=DISPIMG("ID_999238C9E1FE40A79CB7939C79A3FB48",1)</v>
      </c>
      <c r="K10" s="22" t="s">
        <v>111</v>
      </c>
      <c r="L10" s="22" t="s">
        <v>112</v>
      </c>
      <c r="M10" s="27" t="s">
        <v>32</v>
      </c>
      <c r="N10" s="28">
        <v>0</v>
      </c>
      <c r="O10" s="22" t="s">
        <v>31</v>
      </c>
      <c r="P10" s="22" t="s">
        <v>32</v>
      </c>
      <c r="Q10" s="22" t="s">
        <v>32</v>
      </c>
      <c r="R10" s="22" t="s">
        <v>44</v>
      </c>
      <c r="S10" s="22" t="s">
        <v>113</v>
      </c>
      <c r="T10" s="22" t="s">
        <v>114</v>
      </c>
      <c r="U10" s="32" t="s">
        <v>47</v>
      </c>
    </row>
    <row r="11" s="18" customFormat="1" ht="17.5" customHeight="1" spans="1:21">
      <c r="A11" s="23">
        <v>10</v>
      </c>
      <c r="B11" s="24" t="s">
        <v>21</v>
      </c>
      <c r="C11" s="24" t="s">
        <v>115</v>
      </c>
      <c r="D11" s="24" t="s">
        <v>116</v>
      </c>
      <c r="E11" s="24" t="s">
        <v>79</v>
      </c>
      <c r="F11" s="24" t="s">
        <v>25</v>
      </c>
      <c r="G11" s="24" t="s">
        <v>117</v>
      </c>
      <c r="H11" s="24" t="s">
        <v>118</v>
      </c>
      <c r="I11" s="24" t="s">
        <v>119</v>
      </c>
      <c r="J11" s="24" t="str">
        <f>_xlfn.DISPIMG("ID_AB265EC475BF4034AAE257F93AD6626D",1)</f>
        <v>=DISPIMG("ID_AB265EC475BF4034AAE257F93AD6626D",1)</v>
      </c>
      <c r="K11" s="24" t="s">
        <v>120</v>
      </c>
      <c r="L11" s="24" t="s">
        <v>121</v>
      </c>
      <c r="M11" s="29" t="s">
        <v>32</v>
      </c>
      <c r="N11" s="30">
        <v>0</v>
      </c>
      <c r="O11" s="24" t="s">
        <v>31</v>
      </c>
      <c r="P11" s="24" t="s">
        <v>32</v>
      </c>
      <c r="Q11" s="24" t="s">
        <v>32</v>
      </c>
      <c r="R11" s="24" t="s">
        <v>85</v>
      </c>
      <c r="S11" s="24" t="s">
        <v>122</v>
      </c>
      <c r="T11" s="24" t="s">
        <v>123</v>
      </c>
      <c r="U11" s="33" t="s">
        <v>88</v>
      </c>
    </row>
  </sheetData>
  <autoFilter xmlns:etc="http://www.wps.cn/officeDocument/2017/etCustomData" ref="A1:U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0"/>
  <sheetViews>
    <sheetView showGridLines="0" workbookViewId="0">
      <pane ySplit="1" topLeftCell="A2" activePane="bottomLeft" state="frozen"/>
      <selection/>
      <selection pane="bottomLeft" activeCell="I2" sqref="I2"/>
    </sheetView>
  </sheetViews>
  <sheetFormatPr defaultColWidth="9.23076923076923" defaultRowHeight="16.8" outlineLevelCol="7"/>
  <cols>
    <col min="1" max="1" width="6.69230769230769" style="2" customWidth="1"/>
    <col min="2" max="2" width="12.6923076923077" customWidth="1"/>
    <col min="3" max="3" width="20.6923076923077" customWidth="1"/>
    <col min="4" max="5" width="12.6923076923077" style="2" customWidth="1"/>
    <col min="6" max="6" width="12.6923076923077" customWidth="1"/>
    <col min="7" max="8" width="20.6923076923077" customWidth="1"/>
  </cols>
  <sheetData>
    <row r="1" s="1" customFormat="1" ht="20" customHeight="1" spans="1:8">
      <c r="A1" s="3" t="s">
        <v>0</v>
      </c>
      <c r="B1" s="4" t="s">
        <v>2</v>
      </c>
      <c r="C1" s="4" t="s">
        <v>19</v>
      </c>
      <c r="D1" s="4" t="s">
        <v>124</v>
      </c>
      <c r="E1" s="4" t="s">
        <v>125</v>
      </c>
      <c r="F1" s="4" t="s">
        <v>126</v>
      </c>
      <c r="G1" s="4" t="s">
        <v>127</v>
      </c>
      <c r="H1" s="11" t="s">
        <v>128</v>
      </c>
    </row>
    <row r="2" ht="17.5" customHeight="1" spans="1:8">
      <c r="A2" s="5">
        <v>1</v>
      </c>
      <c r="B2" s="6" t="s">
        <v>22</v>
      </c>
      <c r="C2" s="6" t="s">
        <v>34</v>
      </c>
      <c r="D2" s="7">
        <v>1</v>
      </c>
      <c r="E2" s="7">
        <v>2000</v>
      </c>
      <c r="F2" s="6" t="s">
        <v>129</v>
      </c>
      <c r="G2" s="6" t="s">
        <v>130</v>
      </c>
      <c r="H2" s="12" t="s">
        <v>131</v>
      </c>
    </row>
    <row r="3" ht="17.5" customHeight="1" spans="1:8">
      <c r="A3" s="8">
        <v>1</v>
      </c>
      <c r="B3" s="9" t="s">
        <v>22</v>
      </c>
      <c r="C3" s="9" t="s">
        <v>34</v>
      </c>
      <c r="D3" s="10">
        <v>1</v>
      </c>
      <c r="E3" s="10">
        <v>1999</v>
      </c>
      <c r="F3" s="9" t="s">
        <v>129</v>
      </c>
      <c r="G3" s="9" t="s">
        <v>130</v>
      </c>
      <c r="H3" s="13" t="s">
        <v>131</v>
      </c>
    </row>
    <row r="4" ht="17.5" customHeight="1" spans="1:8">
      <c r="A4" s="8">
        <v>1</v>
      </c>
      <c r="B4" s="9" t="s">
        <v>22</v>
      </c>
      <c r="C4" s="9" t="s">
        <v>34</v>
      </c>
      <c r="D4" s="10">
        <v>1</v>
      </c>
      <c r="E4" s="10">
        <v>1998</v>
      </c>
      <c r="F4" s="9" t="s">
        <v>129</v>
      </c>
      <c r="G4" s="9" t="s">
        <v>130</v>
      </c>
      <c r="H4" s="13" t="s">
        <v>131</v>
      </c>
    </row>
    <row r="5" ht="17.5" customHeight="1" spans="1:8">
      <c r="A5" s="8">
        <v>1</v>
      </c>
      <c r="B5" s="9" t="s">
        <v>22</v>
      </c>
      <c r="C5" s="9" t="s">
        <v>34</v>
      </c>
      <c r="D5" s="10">
        <v>1</v>
      </c>
      <c r="E5" s="10">
        <v>1997</v>
      </c>
      <c r="F5" s="9" t="s">
        <v>129</v>
      </c>
      <c r="G5" s="9" t="s">
        <v>130</v>
      </c>
      <c r="H5" s="13" t="s">
        <v>131</v>
      </c>
    </row>
    <row r="6" ht="17.5" customHeight="1" spans="1:8">
      <c r="A6" s="8">
        <v>1</v>
      </c>
      <c r="B6" s="9" t="s">
        <v>22</v>
      </c>
      <c r="C6" s="9" t="s">
        <v>34</v>
      </c>
      <c r="D6" s="10">
        <v>1</v>
      </c>
      <c r="E6" s="10">
        <v>1996</v>
      </c>
      <c r="F6" s="9" t="s">
        <v>129</v>
      </c>
      <c r="G6" s="9" t="s">
        <v>130</v>
      </c>
      <c r="H6" s="13" t="s">
        <v>131</v>
      </c>
    </row>
    <row r="7" ht="17.5" customHeight="1" spans="1:8">
      <c r="A7" s="8">
        <v>1</v>
      </c>
      <c r="B7" s="9" t="s">
        <v>22</v>
      </c>
      <c r="C7" s="9" t="s">
        <v>34</v>
      </c>
      <c r="D7" s="10">
        <v>1</v>
      </c>
      <c r="E7" s="10">
        <v>1995</v>
      </c>
      <c r="F7" s="9" t="s">
        <v>129</v>
      </c>
      <c r="G7" s="9" t="s">
        <v>130</v>
      </c>
      <c r="H7" s="13" t="s">
        <v>131</v>
      </c>
    </row>
    <row r="8" ht="17.5" customHeight="1" spans="1:8">
      <c r="A8" s="8">
        <v>1</v>
      </c>
      <c r="B8" s="9" t="s">
        <v>22</v>
      </c>
      <c r="C8" s="9" t="s">
        <v>34</v>
      </c>
      <c r="D8" s="10">
        <v>2</v>
      </c>
      <c r="E8" s="10">
        <v>2000</v>
      </c>
      <c r="F8" s="9" t="s">
        <v>129</v>
      </c>
      <c r="G8" s="9" t="s">
        <v>130</v>
      </c>
      <c r="H8" s="13" t="s">
        <v>132</v>
      </c>
    </row>
    <row r="9" ht="17.5" customHeight="1" spans="1:8">
      <c r="A9" s="8">
        <v>1</v>
      </c>
      <c r="B9" s="9" t="s">
        <v>22</v>
      </c>
      <c r="C9" s="9" t="s">
        <v>34</v>
      </c>
      <c r="D9" s="10">
        <v>2</v>
      </c>
      <c r="E9" s="10">
        <v>1999</v>
      </c>
      <c r="F9" s="9" t="s">
        <v>129</v>
      </c>
      <c r="G9" s="9" t="s">
        <v>130</v>
      </c>
      <c r="H9" s="13" t="s">
        <v>132</v>
      </c>
    </row>
    <row r="10" ht="17.5" customHeight="1" spans="1:8">
      <c r="A10" s="8">
        <v>1</v>
      </c>
      <c r="B10" s="9" t="s">
        <v>22</v>
      </c>
      <c r="C10" s="9" t="s">
        <v>34</v>
      </c>
      <c r="D10" s="10">
        <v>2</v>
      </c>
      <c r="E10" s="10">
        <v>1998</v>
      </c>
      <c r="F10" s="9" t="s">
        <v>129</v>
      </c>
      <c r="G10" s="9" t="s">
        <v>130</v>
      </c>
      <c r="H10" s="13" t="s">
        <v>132</v>
      </c>
    </row>
    <row r="11" ht="17.5" customHeight="1" spans="1:8">
      <c r="A11" s="8">
        <v>1</v>
      </c>
      <c r="B11" s="9" t="s">
        <v>22</v>
      </c>
      <c r="C11" s="9" t="s">
        <v>34</v>
      </c>
      <c r="D11" s="10">
        <v>2</v>
      </c>
      <c r="E11" s="10">
        <v>1997</v>
      </c>
      <c r="F11" s="9" t="s">
        <v>129</v>
      </c>
      <c r="G11" s="9" t="s">
        <v>130</v>
      </c>
      <c r="H11" s="13" t="s">
        <v>132</v>
      </c>
    </row>
    <row r="12" ht="17.5" customHeight="1" spans="1:8">
      <c r="A12" s="8">
        <v>1</v>
      </c>
      <c r="B12" s="9" t="s">
        <v>22</v>
      </c>
      <c r="C12" s="9" t="s">
        <v>34</v>
      </c>
      <c r="D12" s="10">
        <v>2</v>
      </c>
      <c r="E12" s="10">
        <v>1996</v>
      </c>
      <c r="F12" s="9" t="s">
        <v>129</v>
      </c>
      <c r="G12" s="9" t="s">
        <v>130</v>
      </c>
      <c r="H12" s="13" t="s">
        <v>132</v>
      </c>
    </row>
    <row r="13" ht="17.5" customHeight="1" spans="1:8">
      <c r="A13" s="8">
        <v>1</v>
      </c>
      <c r="B13" s="9" t="s">
        <v>22</v>
      </c>
      <c r="C13" s="9" t="s">
        <v>34</v>
      </c>
      <c r="D13" s="10">
        <v>2</v>
      </c>
      <c r="E13" s="10">
        <v>1995</v>
      </c>
      <c r="F13" s="9" t="s">
        <v>129</v>
      </c>
      <c r="G13" s="9" t="s">
        <v>130</v>
      </c>
      <c r="H13" s="13" t="s">
        <v>132</v>
      </c>
    </row>
    <row r="14" ht="17.5" customHeight="1" spans="1:8">
      <c r="A14" s="8">
        <v>2</v>
      </c>
      <c r="B14" s="9" t="s">
        <v>36</v>
      </c>
      <c r="C14" s="9" t="s">
        <v>46</v>
      </c>
      <c r="D14" s="10">
        <v>1</v>
      </c>
      <c r="E14" s="10">
        <v>2000</v>
      </c>
      <c r="F14" s="9" t="s">
        <v>133</v>
      </c>
      <c r="G14" s="9" t="s">
        <v>134</v>
      </c>
      <c r="H14" s="13" t="s">
        <v>135</v>
      </c>
    </row>
    <row r="15" ht="17.5" customHeight="1" spans="1:8">
      <c r="A15" s="8">
        <v>2</v>
      </c>
      <c r="B15" s="9" t="s">
        <v>36</v>
      </c>
      <c r="C15" s="9" t="s">
        <v>46</v>
      </c>
      <c r="D15" s="10">
        <v>1</v>
      </c>
      <c r="E15" s="10">
        <v>1999</v>
      </c>
      <c r="F15" s="9" t="s">
        <v>133</v>
      </c>
      <c r="G15" s="9" t="s">
        <v>134</v>
      </c>
      <c r="H15" s="13" t="s">
        <v>135</v>
      </c>
    </row>
    <row r="16" ht="17.5" customHeight="1" spans="1:8">
      <c r="A16" s="8">
        <v>2</v>
      </c>
      <c r="B16" s="9" t="s">
        <v>36</v>
      </c>
      <c r="C16" s="9" t="s">
        <v>46</v>
      </c>
      <c r="D16" s="10">
        <v>1</v>
      </c>
      <c r="E16" s="10">
        <v>1998</v>
      </c>
      <c r="F16" s="9" t="s">
        <v>133</v>
      </c>
      <c r="G16" s="9" t="s">
        <v>134</v>
      </c>
      <c r="H16" s="13" t="s">
        <v>135</v>
      </c>
    </row>
    <row r="17" ht="17.5" customHeight="1" spans="1:8">
      <c r="A17" s="8">
        <v>2</v>
      </c>
      <c r="B17" s="9" t="s">
        <v>36</v>
      </c>
      <c r="C17" s="9" t="s">
        <v>46</v>
      </c>
      <c r="D17" s="10">
        <v>1</v>
      </c>
      <c r="E17" s="10">
        <v>1997</v>
      </c>
      <c r="F17" s="9" t="s">
        <v>133</v>
      </c>
      <c r="G17" s="9" t="s">
        <v>134</v>
      </c>
      <c r="H17" s="13" t="s">
        <v>135</v>
      </c>
    </row>
    <row r="18" ht="17.5" customHeight="1" spans="1:8">
      <c r="A18" s="8">
        <v>2</v>
      </c>
      <c r="B18" s="9" t="s">
        <v>36</v>
      </c>
      <c r="C18" s="9" t="s">
        <v>46</v>
      </c>
      <c r="D18" s="10">
        <v>1</v>
      </c>
      <c r="E18" s="10">
        <v>1996</v>
      </c>
      <c r="F18" s="9" t="s">
        <v>133</v>
      </c>
      <c r="G18" s="9" t="s">
        <v>134</v>
      </c>
      <c r="H18" s="13" t="s">
        <v>135</v>
      </c>
    </row>
    <row r="19" ht="17.5" customHeight="1" spans="1:8">
      <c r="A19" s="8">
        <v>3</v>
      </c>
      <c r="B19" s="9" t="s">
        <v>48</v>
      </c>
      <c r="C19" s="9" t="s">
        <v>57</v>
      </c>
      <c r="D19" s="10">
        <v>1</v>
      </c>
      <c r="E19" s="10">
        <v>2000</v>
      </c>
      <c r="F19" s="9" t="s">
        <v>136</v>
      </c>
      <c r="G19" s="9" t="s">
        <v>137</v>
      </c>
      <c r="H19" s="13" t="s">
        <v>138</v>
      </c>
    </row>
    <row r="20" ht="17.5" customHeight="1" spans="1:8">
      <c r="A20" s="8">
        <v>3</v>
      </c>
      <c r="B20" s="9" t="s">
        <v>48</v>
      </c>
      <c r="C20" s="9" t="s">
        <v>57</v>
      </c>
      <c r="D20" s="10">
        <v>1</v>
      </c>
      <c r="E20" s="10">
        <v>1999</v>
      </c>
      <c r="F20" s="9" t="s">
        <v>136</v>
      </c>
      <c r="G20" s="9" t="s">
        <v>137</v>
      </c>
      <c r="H20" s="13" t="s">
        <v>138</v>
      </c>
    </row>
    <row r="21" ht="17.5" customHeight="1" spans="1:8">
      <c r="A21" s="8">
        <v>3</v>
      </c>
      <c r="B21" s="9" t="s">
        <v>48</v>
      </c>
      <c r="C21" s="9" t="s">
        <v>57</v>
      </c>
      <c r="D21" s="10">
        <v>1</v>
      </c>
      <c r="E21" s="10">
        <v>1998</v>
      </c>
      <c r="F21" s="9" t="s">
        <v>136</v>
      </c>
      <c r="G21" s="9" t="s">
        <v>137</v>
      </c>
      <c r="H21" s="13" t="s">
        <v>138</v>
      </c>
    </row>
    <row r="22" ht="17.5" customHeight="1" spans="1:8">
      <c r="A22" s="8">
        <v>3</v>
      </c>
      <c r="B22" s="9" t="s">
        <v>48</v>
      </c>
      <c r="C22" s="9" t="s">
        <v>57</v>
      </c>
      <c r="D22" s="10">
        <v>1</v>
      </c>
      <c r="E22" s="10">
        <v>1997</v>
      </c>
      <c r="F22" s="9" t="s">
        <v>136</v>
      </c>
      <c r="G22" s="9" t="s">
        <v>137</v>
      </c>
      <c r="H22" s="13" t="s">
        <v>138</v>
      </c>
    </row>
    <row r="23" ht="17.5" customHeight="1" spans="1:8">
      <c r="A23" s="8">
        <v>3</v>
      </c>
      <c r="B23" s="9" t="s">
        <v>48</v>
      </c>
      <c r="C23" s="9" t="s">
        <v>57</v>
      </c>
      <c r="D23" s="10">
        <v>1</v>
      </c>
      <c r="E23" s="10">
        <v>1996</v>
      </c>
      <c r="F23" s="9" t="s">
        <v>136</v>
      </c>
      <c r="G23" s="9" t="s">
        <v>137</v>
      </c>
      <c r="H23" s="13" t="s">
        <v>138</v>
      </c>
    </row>
    <row r="24" ht="17.5" customHeight="1" spans="1:8">
      <c r="A24" s="8">
        <v>3</v>
      </c>
      <c r="B24" s="9" t="s">
        <v>48</v>
      </c>
      <c r="C24" s="9" t="s">
        <v>57</v>
      </c>
      <c r="D24" s="10">
        <v>1</v>
      </c>
      <c r="E24" s="10">
        <v>1995</v>
      </c>
      <c r="F24" s="9" t="s">
        <v>136</v>
      </c>
      <c r="G24" s="9" t="s">
        <v>137</v>
      </c>
      <c r="H24" s="13" t="s">
        <v>138</v>
      </c>
    </row>
    <row r="25" ht="17.5" customHeight="1" spans="1:8">
      <c r="A25" s="8">
        <v>3</v>
      </c>
      <c r="B25" s="9" t="s">
        <v>48</v>
      </c>
      <c r="C25" s="9" t="s">
        <v>57</v>
      </c>
      <c r="D25" s="10">
        <v>1</v>
      </c>
      <c r="E25" s="10">
        <v>1994</v>
      </c>
      <c r="F25" s="9" t="s">
        <v>136</v>
      </c>
      <c r="G25" s="9" t="s">
        <v>137</v>
      </c>
      <c r="H25" s="13" t="s">
        <v>138</v>
      </c>
    </row>
    <row r="26" ht="17.5" customHeight="1" spans="1:8">
      <c r="A26" s="8">
        <v>3</v>
      </c>
      <c r="B26" s="9" t="s">
        <v>48</v>
      </c>
      <c r="C26" s="9" t="s">
        <v>57</v>
      </c>
      <c r="D26" s="10">
        <v>1</v>
      </c>
      <c r="E26" s="10">
        <v>1993</v>
      </c>
      <c r="F26" s="9" t="s">
        <v>136</v>
      </c>
      <c r="G26" s="9" t="s">
        <v>137</v>
      </c>
      <c r="H26" s="13" t="s">
        <v>138</v>
      </c>
    </row>
    <row r="27" ht="17.5" customHeight="1" spans="1:8">
      <c r="A27" s="8">
        <v>3</v>
      </c>
      <c r="B27" s="9" t="s">
        <v>48</v>
      </c>
      <c r="C27" s="9" t="s">
        <v>57</v>
      </c>
      <c r="D27" s="10">
        <v>1</v>
      </c>
      <c r="E27" s="10">
        <v>1992</v>
      </c>
      <c r="F27" s="9" t="s">
        <v>136</v>
      </c>
      <c r="G27" s="9" t="s">
        <v>137</v>
      </c>
      <c r="H27" s="13" t="s">
        <v>138</v>
      </c>
    </row>
    <row r="28" ht="17.5" customHeight="1" spans="1:8">
      <c r="A28" s="8">
        <v>3</v>
      </c>
      <c r="B28" s="9" t="s">
        <v>48</v>
      </c>
      <c r="C28" s="9" t="s">
        <v>57</v>
      </c>
      <c r="D28" s="10">
        <v>1</v>
      </c>
      <c r="E28" s="10">
        <v>1991</v>
      </c>
      <c r="F28" s="9" t="s">
        <v>136</v>
      </c>
      <c r="G28" s="9" t="s">
        <v>137</v>
      </c>
      <c r="H28" s="13" t="s">
        <v>138</v>
      </c>
    </row>
    <row r="29" ht="17.5" customHeight="1" spans="1:8">
      <c r="A29" s="8">
        <v>4</v>
      </c>
      <c r="B29" s="9" t="s">
        <v>59</v>
      </c>
      <c r="C29" s="9" t="s">
        <v>66</v>
      </c>
      <c r="D29" s="10">
        <v>1</v>
      </c>
      <c r="E29" s="10">
        <v>2000</v>
      </c>
      <c r="F29" s="9" t="s">
        <v>136</v>
      </c>
      <c r="G29" s="9" t="s">
        <v>137</v>
      </c>
      <c r="H29" s="13" t="s">
        <v>139</v>
      </c>
    </row>
    <row r="30" ht="17.5" customHeight="1" spans="1:8">
      <c r="A30" s="8">
        <v>4</v>
      </c>
      <c r="B30" s="9" t="s">
        <v>59</v>
      </c>
      <c r="C30" s="9" t="s">
        <v>66</v>
      </c>
      <c r="D30" s="10">
        <v>1</v>
      </c>
      <c r="E30" s="10">
        <v>1999</v>
      </c>
      <c r="F30" s="9" t="s">
        <v>136</v>
      </c>
      <c r="G30" s="9" t="s">
        <v>137</v>
      </c>
      <c r="H30" s="13" t="s">
        <v>139</v>
      </c>
    </row>
    <row r="31" ht="17.5" customHeight="1" spans="1:8">
      <c r="A31" s="8">
        <v>4</v>
      </c>
      <c r="B31" s="9" t="s">
        <v>59</v>
      </c>
      <c r="C31" s="9" t="s">
        <v>66</v>
      </c>
      <c r="D31" s="10">
        <v>1</v>
      </c>
      <c r="E31" s="10">
        <v>1998</v>
      </c>
      <c r="F31" s="9" t="s">
        <v>136</v>
      </c>
      <c r="G31" s="9" t="s">
        <v>137</v>
      </c>
      <c r="H31" s="13" t="s">
        <v>139</v>
      </c>
    </row>
    <row r="32" ht="17.5" customHeight="1" spans="1:8">
      <c r="A32" s="8">
        <v>4</v>
      </c>
      <c r="B32" s="9" t="s">
        <v>59</v>
      </c>
      <c r="C32" s="9" t="s">
        <v>66</v>
      </c>
      <c r="D32" s="10">
        <v>1</v>
      </c>
      <c r="E32" s="10">
        <v>1997</v>
      </c>
      <c r="F32" s="9" t="s">
        <v>136</v>
      </c>
      <c r="G32" s="9" t="s">
        <v>137</v>
      </c>
      <c r="H32" s="13" t="s">
        <v>139</v>
      </c>
    </row>
    <row r="33" ht="17.5" customHeight="1" spans="1:8">
      <c r="A33" s="8">
        <v>4</v>
      </c>
      <c r="B33" s="9" t="s">
        <v>59</v>
      </c>
      <c r="C33" s="9" t="s">
        <v>66</v>
      </c>
      <c r="D33" s="10">
        <v>1</v>
      </c>
      <c r="E33" s="10">
        <v>1996</v>
      </c>
      <c r="F33" s="9" t="s">
        <v>136</v>
      </c>
      <c r="G33" s="9" t="s">
        <v>137</v>
      </c>
      <c r="H33" s="13" t="s">
        <v>139</v>
      </c>
    </row>
    <row r="34" ht="17.5" customHeight="1" spans="1:8">
      <c r="A34" s="8">
        <v>4</v>
      </c>
      <c r="B34" s="9" t="s">
        <v>59</v>
      </c>
      <c r="C34" s="9" t="s">
        <v>66</v>
      </c>
      <c r="D34" s="10">
        <v>1</v>
      </c>
      <c r="E34" s="10">
        <v>1995</v>
      </c>
      <c r="F34" s="9" t="s">
        <v>136</v>
      </c>
      <c r="G34" s="9" t="s">
        <v>137</v>
      </c>
      <c r="H34" s="13" t="s">
        <v>139</v>
      </c>
    </row>
    <row r="35" ht="17.5" customHeight="1" spans="1:8">
      <c r="A35" s="8">
        <v>4</v>
      </c>
      <c r="B35" s="9" t="s">
        <v>59</v>
      </c>
      <c r="C35" s="9" t="s">
        <v>66</v>
      </c>
      <c r="D35" s="10">
        <v>1</v>
      </c>
      <c r="E35" s="10">
        <v>1994</v>
      </c>
      <c r="F35" s="9" t="s">
        <v>136</v>
      </c>
      <c r="G35" s="9" t="s">
        <v>137</v>
      </c>
      <c r="H35" s="13" t="s">
        <v>139</v>
      </c>
    </row>
    <row r="36" ht="17.5" customHeight="1" spans="1:8">
      <c r="A36" s="8">
        <v>4</v>
      </c>
      <c r="B36" s="9" t="s">
        <v>59</v>
      </c>
      <c r="C36" s="9" t="s">
        <v>66</v>
      </c>
      <c r="D36" s="10">
        <v>1</v>
      </c>
      <c r="E36" s="10">
        <v>1993</v>
      </c>
      <c r="F36" s="9" t="s">
        <v>136</v>
      </c>
      <c r="G36" s="9" t="s">
        <v>137</v>
      </c>
      <c r="H36" s="13" t="s">
        <v>139</v>
      </c>
    </row>
    <row r="37" ht="17.5" customHeight="1" spans="1:8">
      <c r="A37" s="8">
        <v>4</v>
      </c>
      <c r="B37" s="9" t="s">
        <v>59</v>
      </c>
      <c r="C37" s="9" t="s">
        <v>66</v>
      </c>
      <c r="D37" s="10">
        <v>1</v>
      </c>
      <c r="E37" s="10">
        <v>1992</v>
      </c>
      <c r="F37" s="9" t="s">
        <v>136</v>
      </c>
      <c r="G37" s="9" t="s">
        <v>137</v>
      </c>
      <c r="H37" s="13" t="s">
        <v>139</v>
      </c>
    </row>
    <row r="38" ht="17.5" customHeight="1" spans="1:8">
      <c r="A38" s="8">
        <v>4</v>
      </c>
      <c r="B38" s="9" t="s">
        <v>59</v>
      </c>
      <c r="C38" s="9" t="s">
        <v>66</v>
      </c>
      <c r="D38" s="10">
        <v>1</v>
      </c>
      <c r="E38" s="10">
        <v>1991</v>
      </c>
      <c r="F38" s="9" t="s">
        <v>136</v>
      </c>
      <c r="G38" s="9" t="s">
        <v>137</v>
      </c>
      <c r="H38" s="13" t="s">
        <v>139</v>
      </c>
    </row>
    <row r="39" ht="17.5" customHeight="1" spans="1:8">
      <c r="A39" s="8">
        <v>5</v>
      </c>
      <c r="B39" s="9" t="s">
        <v>67</v>
      </c>
      <c r="C39" s="9" t="s">
        <v>75</v>
      </c>
      <c r="D39" s="10">
        <v>1</v>
      </c>
      <c r="E39" s="10">
        <v>2000</v>
      </c>
      <c r="F39" s="9" t="s">
        <v>129</v>
      </c>
      <c r="G39" s="9" t="s">
        <v>130</v>
      </c>
      <c r="H39" s="13" t="s">
        <v>140</v>
      </c>
    </row>
    <row r="40" ht="17.5" customHeight="1" spans="1:8">
      <c r="A40" s="8">
        <v>5</v>
      </c>
      <c r="B40" s="9" t="s">
        <v>67</v>
      </c>
      <c r="C40" s="9" t="s">
        <v>75</v>
      </c>
      <c r="D40" s="10">
        <v>1</v>
      </c>
      <c r="E40" s="10">
        <v>1999</v>
      </c>
      <c r="F40" s="9" t="s">
        <v>129</v>
      </c>
      <c r="G40" s="9" t="s">
        <v>130</v>
      </c>
      <c r="H40" s="13" t="s">
        <v>140</v>
      </c>
    </row>
    <row r="41" ht="17.5" customHeight="1" spans="1:8">
      <c r="A41" s="8">
        <v>5</v>
      </c>
      <c r="B41" s="9" t="s">
        <v>67</v>
      </c>
      <c r="C41" s="9" t="s">
        <v>75</v>
      </c>
      <c r="D41" s="10">
        <v>1</v>
      </c>
      <c r="E41" s="10">
        <v>1998</v>
      </c>
      <c r="F41" s="9" t="s">
        <v>129</v>
      </c>
      <c r="G41" s="9" t="s">
        <v>130</v>
      </c>
      <c r="H41" s="13" t="s">
        <v>140</v>
      </c>
    </row>
    <row r="42" ht="17.5" customHeight="1" spans="1:8">
      <c r="A42" s="8">
        <v>5</v>
      </c>
      <c r="B42" s="9" t="s">
        <v>67</v>
      </c>
      <c r="C42" s="9" t="s">
        <v>75</v>
      </c>
      <c r="D42" s="10">
        <v>1</v>
      </c>
      <c r="E42" s="10">
        <v>1997</v>
      </c>
      <c r="F42" s="9" t="s">
        <v>129</v>
      </c>
      <c r="G42" s="9" t="s">
        <v>130</v>
      </c>
      <c r="H42" s="13" t="s">
        <v>140</v>
      </c>
    </row>
    <row r="43" ht="17.5" customHeight="1" spans="1:8">
      <c r="A43" s="8">
        <v>5</v>
      </c>
      <c r="B43" s="9" t="s">
        <v>67</v>
      </c>
      <c r="C43" s="9" t="s">
        <v>75</v>
      </c>
      <c r="D43" s="10">
        <v>1</v>
      </c>
      <c r="E43" s="10">
        <v>1996</v>
      </c>
      <c r="F43" s="9" t="s">
        <v>129</v>
      </c>
      <c r="G43" s="9" t="s">
        <v>130</v>
      </c>
      <c r="H43" s="13" t="s">
        <v>140</v>
      </c>
    </row>
    <row r="44" ht="17.5" customHeight="1" spans="1:8">
      <c r="A44" s="8">
        <v>5</v>
      </c>
      <c r="B44" s="9" t="s">
        <v>67</v>
      </c>
      <c r="C44" s="9" t="s">
        <v>75</v>
      </c>
      <c r="D44" s="10">
        <v>1</v>
      </c>
      <c r="E44" s="10">
        <v>1995</v>
      </c>
      <c r="F44" s="9" t="s">
        <v>129</v>
      </c>
      <c r="G44" s="9" t="s">
        <v>130</v>
      </c>
      <c r="H44" s="13" t="s">
        <v>140</v>
      </c>
    </row>
    <row r="45" ht="17.5" customHeight="1" spans="1:8">
      <c r="A45" s="8">
        <v>5</v>
      </c>
      <c r="B45" s="9" t="s">
        <v>67</v>
      </c>
      <c r="C45" s="9" t="s">
        <v>75</v>
      </c>
      <c r="D45" s="10">
        <v>2</v>
      </c>
      <c r="E45" s="10">
        <v>2000</v>
      </c>
      <c r="F45" s="9" t="s">
        <v>129</v>
      </c>
      <c r="G45" s="9" t="s">
        <v>130</v>
      </c>
      <c r="H45" s="13" t="s">
        <v>141</v>
      </c>
    </row>
    <row r="46" ht="17.5" customHeight="1" spans="1:8">
      <c r="A46" s="8">
        <v>5</v>
      </c>
      <c r="B46" s="9" t="s">
        <v>67</v>
      </c>
      <c r="C46" s="9" t="s">
        <v>75</v>
      </c>
      <c r="D46" s="10">
        <v>2</v>
      </c>
      <c r="E46" s="10">
        <v>1999</v>
      </c>
      <c r="F46" s="9" t="s">
        <v>129</v>
      </c>
      <c r="G46" s="9" t="s">
        <v>130</v>
      </c>
      <c r="H46" s="13" t="s">
        <v>141</v>
      </c>
    </row>
    <row r="47" ht="17.5" customHeight="1" spans="1:8">
      <c r="A47" s="8">
        <v>5</v>
      </c>
      <c r="B47" s="9" t="s">
        <v>67</v>
      </c>
      <c r="C47" s="9" t="s">
        <v>75</v>
      </c>
      <c r="D47" s="10">
        <v>2</v>
      </c>
      <c r="E47" s="10">
        <v>1998</v>
      </c>
      <c r="F47" s="9" t="s">
        <v>129</v>
      </c>
      <c r="G47" s="9" t="s">
        <v>130</v>
      </c>
      <c r="H47" s="13" t="s">
        <v>141</v>
      </c>
    </row>
    <row r="48" ht="17.5" customHeight="1" spans="1:8">
      <c r="A48" s="8">
        <v>5</v>
      </c>
      <c r="B48" s="9" t="s">
        <v>67</v>
      </c>
      <c r="C48" s="9" t="s">
        <v>75</v>
      </c>
      <c r="D48" s="10">
        <v>2</v>
      </c>
      <c r="E48" s="10">
        <v>1997</v>
      </c>
      <c r="F48" s="9" t="s">
        <v>129</v>
      </c>
      <c r="G48" s="9" t="s">
        <v>130</v>
      </c>
      <c r="H48" s="13" t="s">
        <v>141</v>
      </c>
    </row>
    <row r="49" ht="17.5" customHeight="1" spans="1:8">
      <c r="A49" s="8">
        <v>5</v>
      </c>
      <c r="B49" s="9" t="s">
        <v>67</v>
      </c>
      <c r="C49" s="9" t="s">
        <v>75</v>
      </c>
      <c r="D49" s="10">
        <v>2</v>
      </c>
      <c r="E49" s="10">
        <v>1996</v>
      </c>
      <c r="F49" s="9" t="s">
        <v>129</v>
      </c>
      <c r="G49" s="9" t="s">
        <v>130</v>
      </c>
      <c r="H49" s="13" t="s">
        <v>141</v>
      </c>
    </row>
    <row r="50" ht="17.5" customHeight="1" spans="1:8">
      <c r="A50" s="8">
        <v>5</v>
      </c>
      <c r="B50" s="9" t="s">
        <v>67</v>
      </c>
      <c r="C50" s="9" t="s">
        <v>75</v>
      </c>
      <c r="D50" s="10">
        <v>2</v>
      </c>
      <c r="E50" s="10">
        <v>1995</v>
      </c>
      <c r="F50" s="9" t="s">
        <v>129</v>
      </c>
      <c r="G50" s="9" t="s">
        <v>130</v>
      </c>
      <c r="H50" s="13" t="s">
        <v>141</v>
      </c>
    </row>
    <row r="51" ht="17.5" customHeight="1" spans="1:8">
      <c r="A51" s="8">
        <v>6</v>
      </c>
      <c r="B51" s="9" t="s">
        <v>77</v>
      </c>
      <c r="C51" s="9" t="s">
        <v>87</v>
      </c>
      <c r="D51" s="10">
        <v>1</v>
      </c>
      <c r="E51" s="10">
        <v>1985</v>
      </c>
      <c r="F51" s="9" t="s">
        <v>142</v>
      </c>
      <c r="G51" s="9" t="s">
        <v>143</v>
      </c>
      <c r="H51" s="13" t="s">
        <v>144</v>
      </c>
    </row>
    <row r="52" ht="17.5" customHeight="1" spans="1:8">
      <c r="A52" s="8">
        <v>6</v>
      </c>
      <c r="B52" s="9" t="s">
        <v>77</v>
      </c>
      <c r="C52" s="9" t="s">
        <v>87</v>
      </c>
      <c r="D52" s="10">
        <v>1</v>
      </c>
      <c r="E52" s="10">
        <v>1984</v>
      </c>
      <c r="F52" s="9" t="s">
        <v>142</v>
      </c>
      <c r="G52" s="9" t="s">
        <v>143</v>
      </c>
      <c r="H52" s="13" t="s">
        <v>144</v>
      </c>
    </row>
    <row r="53" ht="17.5" customHeight="1" spans="1:8">
      <c r="A53" s="8">
        <v>6</v>
      </c>
      <c r="B53" s="9" t="s">
        <v>77</v>
      </c>
      <c r="C53" s="9" t="s">
        <v>87</v>
      </c>
      <c r="D53" s="10">
        <v>1</v>
      </c>
      <c r="E53" s="10">
        <v>1983</v>
      </c>
      <c r="F53" s="9" t="s">
        <v>142</v>
      </c>
      <c r="G53" s="9" t="s">
        <v>143</v>
      </c>
      <c r="H53" s="13" t="s">
        <v>144</v>
      </c>
    </row>
    <row r="54" ht="17.5" customHeight="1" spans="1:8">
      <c r="A54" s="8">
        <v>6</v>
      </c>
      <c r="B54" s="9" t="s">
        <v>77</v>
      </c>
      <c r="C54" s="9" t="s">
        <v>87</v>
      </c>
      <c r="D54" s="10">
        <v>1</v>
      </c>
      <c r="E54" s="10">
        <v>1982</v>
      </c>
      <c r="F54" s="9" t="s">
        <v>142</v>
      </c>
      <c r="G54" s="9" t="s">
        <v>143</v>
      </c>
      <c r="H54" s="13" t="s">
        <v>144</v>
      </c>
    </row>
    <row r="55" ht="17.5" customHeight="1" spans="1:8">
      <c r="A55" s="8">
        <v>6</v>
      </c>
      <c r="B55" s="9" t="s">
        <v>77</v>
      </c>
      <c r="C55" s="9" t="s">
        <v>87</v>
      </c>
      <c r="D55" s="10">
        <v>1</v>
      </c>
      <c r="E55" s="10">
        <v>1981</v>
      </c>
      <c r="F55" s="9" t="s">
        <v>142</v>
      </c>
      <c r="G55" s="9" t="s">
        <v>143</v>
      </c>
      <c r="H55" s="13" t="s">
        <v>144</v>
      </c>
    </row>
    <row r="56" ht="17.5" customHeight="1" spans="1:8">
      <c r="A56" s="8">
        <v>6</v>
      </c>
      <c r="B56" s="9" t="s">
        <v>77</v>
      </c>
      <c r="C56" s="9" t="s">
        <v>87</v>
      </c>
      <c r="D56" s="10">
        <v>2</v>
      </c>
      <c r="E56" s="10">
        <v>1980</v>
      </c>
      <c r="F56" s="9" t="s">
        <v>142</v>
      </c>
      <c r="G56" s="9" t="s">
        <v>145</v>
      </c>
      <c r="H56" s="13" t="s">
        <v>146</v>
      </c>
    </row>
    <row r="57" ht="17.5" customHeight="1" spans="1:8">
      <c r="A57" s="8">
        <v>6</v>
      </c>
      <c r="B57" s="9" t="s">
        <v>77</v>
      </c>
      <c r="C57" s="9" t="s">
        <v>87</v>
      </c>
      <c r="D57" s="10">
        <v>2</v>
      </c>
      <c r="E57" s="10">
        <v>1979</v>
      </c>
      <c r="F57" s="9" t="s">
        <v>142</v>
      </c>
      <c r="G57" s="9" t="s">
        <v>145</v>
      </c>
      <c r="H57" s="13" t="s">
        <v>146</v>
      </c>
    </row>
    <row r="58" ht="17.5" customHeight="1" spans="1:8">
      <c r="A58" s="8">
        <v>6</v>
      </c>
      <c r="B58" s="9" t="s">
        <v>77</v>
      </c>
      <c r="C58" s="9" t="s">
        <v>87</v>
      </c>
      <c r="D58" s="10">
        <v>2</v>
      </c>
      <c r="E58" s="10">
        <v>1978</v>
      </c>
      <c r="F58" s="9" t="s">
        <v>142</v>
      </c>
      <c r="G58" s="9" t="s">
        <v>145</v>
      </c>
      <c r="H58" s="13" t="s">
        <v>146</v>
      </c>
    </row>
    <row r="59" ht="17.5" customHeight="1" spans="1:8">
      <c r="A59" s="8">
        <v>6</v>
      </c>
      <c r="B59" s="9" t="s">
        <v>77</v>
      </c>
      <c r="C59" s="9" t="s">
        <v>87</v>
      </c>
      <c r="D59" s="10">
        <v>2</v>
      </c>
      <c r="E59" s="10">
        <v>1977</v>
      </c>
      <c r="F59" s="9" t="s">
        <v>142</v>
      </c>
      <c r="G59" s="9" t="s">
        <v>145</v>
      </c>
      <c r="H59" s="13" t="s">
        <v>146</v>
      </c>
    </row>
    <row r="60" ht="17.5" customHeight="1" spans="1:8">
      <c r="A60" s="8">
        <v>6</v>
      </c>
      <c r="B60" s="9" t="s">
        <v>77</v>
      </c>
      <c r="C60" s="9" t="s">
        <v>87</v>
      </c>
      <c r="D60" s="10">
        <v>2</v>
      </c>
      <c r="E60" s="10">
        <v>1976</v>
      </c>
      <c r="F60" s="9" t="s">
        <v>142</v>
      </c>
      <c r="G60" s="9" t="s">
        <v>145</v>
      </c>
      <c r="H60" s="13" t="s">
        <v>146</v>
      </c>
    </row>
    <row r="61" ht="17.5" customHeight="1" spans="1:8">
      <c r="A61" s="8">
        <v>6</v>
      </c>
      <c r="B61" s="9" t="s">
        <v>77</v>
      </c>
      <c r="C61" s="9" t="s">
        <v>87</v>
      </c>
      <c r="D61" s="10">
        <v>2</v>
      </c>
      <c r="E61" s="10">
        <v>1975</v>
      </c>
      <c r="F61" s="9" t="s">
        <v>142</v>
      </c>
      <c r="G61" s="9" t="s">
        <v>145</v>
      </c>
      <c r="H61" s="13" t="s">
        <v>146</v>
      </c>
    </row>
    <row r="62" ht="17.5" customHeight="1" spans="1:8">
      <c r="A62" s="8">
        <v>6</v>
      </c>
      <c r="B62" s="9" t="s">
        <v>77</v>
      </c>
      <c r="C62" s="9" t="s">
        <v>87</v>
      </c>
      <c r="D62" s="10">
        <v>2</v>
      </c>
      <c r="E62" s="10">
        <v>1974</v>
      </c>
      <c r="F62" s="9" t="s">
        <v>142</v>
      </c>
      <c r="G62" s="9" t="s">
        <v>145</v>
      </c>
      <c r="H62" s="13" t="s">
        <v>146</v>
      </c>
    </row>
    <row r="63" ht="17.5" customHeight="1" spans="1:8">
      <c r="A63" s="8">
        <v>6</v>
      </c>
      <c r="B63" s="9" t="s">
        <v>77</v>
      </c>
      <c r="C63" s="9" t="s">
        <v>87</v>
      </c>
      <c r="D63" s="10">
        <v>2</v>
      </c>
      <c r="E63" s="10">
        <v>1973</v>
      </c>
      <c r="F63" s="9" t="s">
        <v>142</v>
      </c>
      <c r="G63" s="9" t="s">
        <v>145</v>
      </c>
      <c r="H63" s="13" t="s">
        <v>146</v>
      </c>
    </row>
    <row r="64" ht="17.5" customHeight="1" spans="1:8">
      <c r="A64" s="8">
        <v>6</v>
      </c>
      <c r="B64" s="9" t="s">
        <v>77</v>
      </c>
      <c r="C64" s="9" t="s">
        <v>87</v>
      </c>
      <c r="D64" s="10">
        <v>3</v>
      </c>
      <c r="E64" s="10">
        <v>1989</v>
      </c>
      <c r="F64" s="9" t="s">
        <v>142</v>
      </c>
      <c r="G64" s="9" t="s">
        <v>147</v>
      </c>
      <c r="H64" s="13" t="s">
        <v>148</v>
      </c>
    </row>
    <row r="65" ht="17.5" customHeight="1" spans="1:8">
      <c r="A65" s="8">
        <v>6</v>
      </c>
      <c r="B65" s="9" t="s">
        <v>77</v>
      </c>
      <c r="C65" s="9" t="s">
        <v>87</v>
      </c>
      <c r="D65" s="10">
        <v>3</v>
      </c>
      <c r="E65" s="10">
        <v>1988</v>
      </c>
      <c r="F65" s="9" t="s">
        <v>142</v>
      </c>
      <c r="G65" s="9" t="s">
        <v>147</v>
      </c>
      <c r="H65" s="13" t="s">
        <v>148</v>
      </c>
    </row>
    <row r="66" ht="17.5" customHeight="1" spans="1:8">
      <c r="A66" s="8">
        <v>6</v>
      </c>
      <c r="B66" s="9" t="s">
        <v>77</v>
      </c>
      <c r="C66" s="9" t="s">
        <v>87</v>
      </c>
      <c r="D66" s="10">
        <v>3</v>
      </c>
      <c r="E66" s="10">
        <v>1987</v>
      </c>
      <c r="F66" s="9" t="s">
        <v>142</v>
      </c>
      <c r="G66" s="9" t="s">
        <v>147</v>
      </c>
      <c r="H66" s="13" t="s">
        <v>148</v>
      </c>
    </row>
    <row r="67" ht="17.5" customHeight="1" spans="1:8">
      <c r="A67" s="8">
        <v>6</v>
      </c>
      <c r="B67" s="9" t="s">
        <v>77</v>
      </c>
      <c r="C67" s="9" t="s">
        <v>87</v>
      </c>
      <c r="D67" s="10">
        <v>3</v>
      </c>
      <c r="E67" s="10">
        <v>1986</v>
      </c>
      <c r="F67" s="9" t="s">
        <v>142</v>
      </c>
      <c r="G67" s="9" t="s">
        <v>147</v>
      </c>
      <c r="H67" s="13" t="s">
        <v>148</v>
      </c>
    </row>
    <row r="68" ht="17.5" customHeight="1" spans="1:8">
      <c r="A68" s="8">
        <v>7</v>
      </c>
      <c r="B68" s="9" t="s">
        <v>89</v>
      </c>
      <c r="C68" s="9" t="s">
        <v>97</v>
      </c>
      <c r="D68" s="10">
        <v>1</v>
      </c>
      <c r="E68" s="10">
        <v>1985</v>
      </c>
      <c r="F68" s="9" t="s">
        <v>142</v>
      </c>
      <c r="G68" s="9" t="s">
        <v>143</v>
      </c>
      <c r="H68" s="13" t="s">
        <v>149</v>
      </c>
    </row>
    <row r="69" ht="17.5" customHeight="1" spans="1:8">
      <c r="A69" s="8">
        <v>7</v>
      </c>
      <c r="B69" s="9" t="s">
        <v>89</v>
      </c>
      <c r="C69" s="9" t="s">
        <v>97</v>
      </c>
      <c r="D69" s="10">
        <v>1</v>
      </c>
      <c r="E69" s="10">
        <v>1984</v>
      </c>
      <c r="F69" s="9" t="s">
        <v>142</v>
      </c>
      <c r="G69" s="9" t="s">
        <v>143</v>
      </c>
      <c r="H69" s="13" t="s">
        <v>149</v>
      </c>
    </row>
    <row r="70" ht="17.5" customHeight="1" spans="1:8">
      <c r="A70" s="8">
        <v>7</v>
      </c>
      <c r="B70" s="9" t="s">
        <v>89</v>
      </c>
      <c r="C70" s="9" t="s">
        <v>97</v>
      </c>
      <c r="D70" s="10">
        <v>1</v>
      </c>
      <c r="E70" s="10">
        <v>1983</v>
      </c>
      <c r="F70" s="9" t="s">
        <v>142</v>
      </c>
      <c r="G70" s="9" t="s">
        <v>143</v>
      </c>
      <c r="H70" s="13" t="s">
        <v>149</v>
      </c>
    </row>
    <row r="71" ht="17.5" customHeight="1" spans="1:8">
      <c r="A71" s="8">
        <v>7</v>
      </c>
      <c r="B71" s="9" t="s">
        <v>89</v>
      </c>
      <c r="C71" s="9" t="s">
        <v>97</v>
      </c>
      <c r="D71" s="10">
        <v>1</v>
      </c>
      <c r="E71" s="10">
        <v>1982</v>
      </c>
      <c r="F71" s="9" t="s">
        <v>142</v>
      </c>
      <c r="G71" s="9" t="s">
        <v>143</v>
      </c>
      <c r="H71" s="13" t="s">
        <v>149</v>
      </c>
    </row>
    <row r="72" ht="17.5" customHeight="1" spans="1:8">
      <c r="A72" s="8">
        <v>7</v>
      </c>
      <c r="B72" s="9" t="s">
        <v>89</v>
      </c>
      <c r="C72" s="9" t="s">
        <v>97</v>
      </c>
      <c r="D72" s="10">
        <v>1</v>
      </c>
      <c r="E72" s="10">
        <v>1981</v>
      </c>
      <c r="F72" s="9" t="s">
        <v>142</v>
      </c>
      <c r="G72" s="9" t="s">
        <v>143</v>
      </c>
      <c r="H72" s="13" t="s">
        <v>149</v>
      </c>
    </row>
    <row r="73" ht="17.5" customHeight="1" spans="1:8">
      <c r="A73" s="8">
        <v>7</v>
      </c>
      <c r="B73" s="9" t="s">
        <v>89</v>
      </c>
      <c r="C73" s="9" t="s">
        <v>97</v>
      </c>
      <c r="D73" s="10">
        <v>2</v>
      </c>
      <c r="E73" s="10">
        <v>1981</v>
      </c>
      <c r="F73" s="9" t="s">
        <v>142</v>
      </c>
      <c r="G73" s="9" t="s">
        <v>150</v>
      </c>
      <c r="H73" s="13" t="s">
        <v>151</v>
      </c>
    </row>
    <row r="74" ht="17.5" customHeight="1" spans="1:8">
      <c r="A74" s="8">
        <v>7</v>
      </c>
      <c r="B74" s="9" t="s">
        <v>89</v>
      </c>
      <c r="C74" s="9" t="s">
        <v>97</v>
      </c>
      <c r="D74" s="10">
        <v>3</v>
      </c>
      <c r="E74" s="10">
        <v>1980</v>
      </c>
      <c r="F74" s="9" t="s">
        <v>142</v>
      </c>
      <c r="G74" s="9" t="s">
        <v>145</v>
      </c>
      <c r="H74" s="13" t="s">
        <v>152</v>
      </c>
    </row>
    <row r="75" ht="17.5" customHeight="1" spans="1:8">
      <c r="A75" s="8">
        <v>7</v>
      </c>
      <c r="B75" s="9" t="s">
        <v>89</v>
      </c>
      <c r="C75" s="9" t="s">
        <v>97</v>
      </c>
      <c r="D75" s="10">
        <v>3</v>
      </c>
      <c r="E75" s="10">
        <v>1979</v>
      </c>
      <c r="F75" s="9" t="s">
        <v>142</v>
      </c>
      <c r="G75" s="9" t="s">
        <v>145</v>
      </c>
      <c r="H75" s="13" t="s">
        <v>152</v>
      </c>
    </row>
    <row r="76" ht="17.5" customHeight="1" spans="1:8">
      <c r="A76" s="8">
        <v>7</v>
      </c>
      <c r="B76" s="9" t="s">
        <v>89</v>
      </c>
      <c r="C76" s="9" t="s">
        <v>97</v>
      </c>
      <c r="D76" s="10">
        <v>3</v>
      </c>
      <c r="E76" s="10">
        <v>1978</v>
      </c>
      <c r="F76" s="9" t="s">
        <v>142</v>
      </c>
      <c r="G76" s="9" t="s">
        <v>145</v>
      </c>
      <c r="H76" s="13" t="s">
        <v>152</v>
      </c>
    </row>
    <row r="77" ht="17.5" customHeight="1" spans="1:8">
      <c r="A77" s="8">
        <v>7</v>
      </c>
      <c r="B77" s="9" t="s">
        <v>89</v>
      </c>
      <c r="C77" s="9" t="s">
        <v>97</v>
      </c>
      <c r="D77" s="10">
        <v>3</v>
      </c>
      <c r="E77" s="10">
        <v>1977</v>
      </c>
      <c r="F77" s="9" t="s">
        <v>142</v>
      </c>
      <c r="G77" s="9" t="s">
        <v>145</v>
      </c>
      <c r="H77" s="13" t="s">
        <v>152</v>
      </c>
    </row>
    <row r="78" ht="17.5" customHeight="1" spans="1:8">
      <c r="A78" s="8">
        <v>7</v>
      </c>
      <c r="B78" s="9" t="s">
        <v>89</v>
      </c>
      <c r="C78" s="9" t="s">
        <v>97</v>
      </c>
      <c r="D78" s="10">
        <v>3</v>
      </c>
      <c r="E78" s="10">
        <v>1976</v>
      </c>
      <c r="F78" s="9" t="s">
        <v>142</v>
      </c>
      <c r="G78" s="9" t="s">
        <v>145</v>
      </c>
      <c r="H78" s="13" t="s">
        <v>152</v>
      </c>
    </row>
    <row r="79" ht="17.5" customHeight="1" spans="1:8">
      <c r="A79" s="8">
        <v>7</v>
      </c>
      <c r="B79" s="9" t="s">
        <v>89</v>
      </c>
      <c r="C79" s="9" t="s">
        <v>97</v>
      </c>
      <c r="D79" s="10">
        <v>3</v>
      </c>
      <c r="E79" s="10">
        <v>1975</v>
      </c>
      <c r="F79" s="9" t="s">
        <v>142</v>
      </c>
      <c r="G79" s="9" t="s">
        <v>145</v>
      </c>
      <c r="H79" s="13" t="s">
        <v>152</v>
      </c>
    </row>
    <row r="80" ht="17.5" customHeight="1" spans="1:8">
      <c r="A80" s="8">
        <v>7</v>
      </c>
      <c r="B80" s="9" t="s">
        <v>89</v>
      </c>
      <c r="C80" s="9" t="s">
        <v>97</v>
      </c>
      <c r="D80" s="10">
        <v>3</v>
      </c>
      <c r="E80" s="10">
        <v>1974</v>
      </c>
      <c r="F80" s="9" t="s">
        <v>142</v>
      </c>
      <c r="G80" s="9" t="s">
        <v>145</v>
      </c>
      <c r="H80" s="13" t="s">
        <v>152</v>
      </c>
    </row>
    <row r="81" ht="17.5" customHeight="1" spans="1:8">
      <c r="A81" s="8">
        <v>7</v>
      </c>
      <c r="B81" s="9" t="s">
        <v>89</v>
      </c>
      <c r="C81" s="9" t="s">
        <v>97</v>
      </c>
      <c r="D81" s="10">
        <v>3</v>
      </c>
      <c r="E81" s="10">
        <v>1973</v>
      </c>
      <c r="F81" s="9" t="s">
        <v>142</v>
      </c>
      <c r="G81" s="9" t="s">
        <v>145</v>
      </c>
      <c r="H81" s="13" t="s">
        <v>152</v>
      </c>
    </row>
    <row r="82" ht="17.5" customHeight="1" spans="1:8">
      <c r="A82" s="8">
        <v>7</v>
      </c>
      <c r="B82" s="9" t="s">
        <v>89</v>
      </c>
      <c r="C82" s="9" t="s">
        <v>97</v>
      </c>
      <c r="D82" s="10">
        <v>4</v>
      </c>
      <c r="E82" s="10">
        <v>1980</v>
      </c>
      <c r="F82" s="9" t="s">
        <v>142</v>
      </c>
      <c r="G82" s="9" t="s">
        <v>153</v>
      </c>
      <c r="H82" s="13" t="s">
        <v>154</v>
      </c>
    </row>
    <row r="83" ht="17.5" customHeight="1" spans="1:8">
      <c r="A83" s="8">
        <v>7</v>
      </c>
      <c r="B83" s="9" t="s">
        <v>89</v>
      </c>
      <c r="C83" s="9" t="s">
        <v>97</v>
      </c>
      <c r="D83" s="10">
        <v>4</v>
      </c>
      <c r="E83" s="10">
        <v>1979</v>
      </c>
      <c r="F83" s="9" t="s">
        <v>142</v>
      </c>
      <c r="G83" s="9" t="s">
        <v>153</v>
      </c>
      <c r="H83" s="13" t="s">
        <v>154</v>
      </c>
    </row>
    <row r="84" ht="17.5" customHeight="1" spans="1:8">
      <c r="A84" s="8">
        <v>7</v>
      </c>
      <c r="B84" s="9" t="s">
        <v>89</v>
      </c>
      <c r="C84" s="9" t="s">
        <v>97</v>
      </c>
      <c r="D84" s="10">
        <v>4</v>
      </c>
      <c r="E84" s="10">
        <v>1978</v>
      </c>
      <c r="F84" s="9" t="s">
        <v>142</v>
      </c>
      <c r="G84" s="9" t="s">
        <v>153</v>
      </c>
      <c r="H84" s="13" t="s">
        <v>154</v>
      </c>
    </row>
    <row r="85" ht="17.5" customHeight="1" spans="1:8">
      <c r="A85" s="8">
        <v>7</v>
      </c>
      <c r="B85" s="9" t="s">
        <v>89</v>
      </c>
      <c r="C85" s="9" t="s">
        <v>97</v>
      </c>
      <c r="D85" s="10">
        <v>4</v>
      </c>
      <c r="E85" s="10">
        <v>1977</v>
      </c>
      <c r="F85" s="9" t="s">
        <v>142</v>
      </c>
      <c r="G85" s="9" t="s">
        <v>153</v>
      </c>
      <c r="H85" s="13" t="s">
        <v>154</v>
      </c>
    </row>
    <row r="86" ht="17.5" customHeight="1" spans="1:8">
      <c r="A86" s="8">
        <v>7</v>
      </c>
      <c r="B86" s="9" t="s">
        <v>89</v>
      </c>
      <c r="C86" s="9" t="s">
        <v>97</v>
      </c>
      <c r="D86" s="10">
        <v>4</v>
      </c>
      <c r="E86" s="10">
        <v>1976</v>
      </c>
      <c r="F86" s="9" t="s">
        <v>142</v>
      </c>
      <c r="G86" s="9" t="s">
        <v>153</v>
      </c>
      <c r="H86" s="13" t="s">
        <v>154</v>
      </c>
    </row>
    <row r="87" ht="17.5" customHeight="1" spans="1:8">
      <c r="A87" s="8">
        <v>7</v>
      </c>
      <c r="B87" s="9" t="s">
        <v>89</v>
      </c>
      <c r="C87" s="9" t="s">
        <v>97</v>
      </c>
      <c r="D87" s="10">
        <v>4</v>
      </c>
      <c r="E87" s="10">
        <v>1975</v>
      </c>
      <c r="F87" s="9" t="s">
        <v>142</v>
      </c>
      <c r="G87" s="9" t="s">
        <v>153</v>
      </c>
      <c r="H87" s="13" t="s">
        <v>154</v>
      </c>
    </row>
    <row r="88" ht="17.5" customHeight="1" spans="1:8">
      <c r="A88" s="8">
        <v>7</v>
      </c>
      <c r="B88" s="9" t="s">
        <v>89</v>
      </c>
      <c r="C88" s="9" t="s">
        <v>97</v>
      </c>
      <c r="D88" s="10">
        <v>4</v>
      </c>
      <c r="E88" s="10">
        <v>1974</v>
      </c>
      <c r="F88" s="9" t="s">
        <v>142</v>
      </c>
      <c r="G88" s="9" t="s">
        <v>153</v>
      </c>
      <c r="H88" s="13" t="s">
        <v>154</v>
      </c>
    </row>
    <row r="89" ht="17.5" customHeight="1" spans="1:8">
      <c r="A89" s="8">
        <v>7</v>
      </c>
      <c r="B89" s="9" t="s">
        <v>89</v>
      </c>
      <c r="C89" s="9" t="s">
        <v>97</v>
      </c>
      <c r="D89" s="10">
        <v>4</v>
      </c>
      <c r="E89" s="10">
        <v>1973</v>
      </c>
      <c r="F89" s="9" t="s">
        <v>142</v>
      </c>
      <c r="G89" s="9" t="s">
        <v>153</v>
      </c>
      <c r="H89" s="13" t="s">
        <v>154</v>
      </c>
    </row>
    <row r="90" ht="17.5" customHeight="1" spans="1:8">
      <c r="A90" s="8">
        <v>7</v>
      </c>
      <c r="B90" s="9" t="s">
        <v>89</v>
      </c>
      <c r="C90" s="9" t="s">
        <v>97</v>
      </c>
      <c r="D90" s="10">
        <v>5</v>
      </c>
      <c r="E90" s="10">
        <v>1989</v>
      </c>
      <c r="F90" s="9" t="s">
        <v>142</v>
      </c>
      <c r="G90" s="9" t="s">
        <v>147</v>
      </c>
      <c r="H90" s="13" t="s">
        <v>155</v>
      </c>
    </row>
    <row r="91" ht="17.5" customHeight="1" spans="1:8">
      <c r="A91" s="8">
        <v>7</v>
      </c>
      <c r="B91" s="9" t="s">
        <v>89</v>
      </c>
      <c r="C91" s="9" t="s">
        <v>97</v>
      </c>
      <c r="D91" s="10">
        <v>5</v>
      </c>
      <c r="E91" s="10">
        <v>1988</v>
      </c>
      <c r="F91" s="9" t="s">
        <v>142</v>
      </c>
      <c r="G91" s="9" t="s">
        <v>147</v>
      </c>
      <c r="H91" s="13" t="s">
        <v>155</v>
      </c>
    </row>
    <row r="92" ht="17.5" customHeight="1" spans="1:8">
      <c r="A92" s="8">
        <v>7</v>
      </c>
      <c r="B92" s="9" t="s">
        <v>89</v>
      </c>
      <c r="C92" s="9" t="s">
        <v>97</v>
      </c>
      <c r="D92" s="10">
        <v>5</v>
      </c>
      <c r="E92" s="10">
        <v>1987</v>
      </c>
      <c r="F92" s="9" t="s">
        <v>142</v>
      </c>
      <c r="G92" s="9" t="s">
        <v>147</v>
      </c>
      <c r="H92" s="13" t="s">
        <v>155</v>
      </c>
    </row>
    <row r="93" ht="17.5" customHeight="1" spans="1:8">
      <c r="A93" s="8">
        <v>7</v>
      </c>
      <c r="B93" s="9" t="s">
        <v>89</v>
      </c>
      <c r="C93" s="9" t="s">
        <v>97</v>
      </c>
      <c r="D93" s="10">
        <v>5</v>
      </c>
      <c r="E93" s="10">
        <v>1986</v>
      </c>
      <c r="F93" s="9" t="s">
        <v>142</v>
      </c>
      <c r="G93" s="9" t="s">
        <v>147</v>
      </c>
      <c r="H93" s="13" t="s">
        <v>155</v>
      </c>
    </row>
    <row r="94" ht="17.5" customHeight="1" spans="1:8">
      <c r="A94" s="8">
        <v>8</v>
      </c>
      <c r="B94" s="9" t="s">
        <v>98</v>
      </c>
      <c r="C94" s="9" t="s">
        <v>105</v>
      </c>
      <c r="D94" s="10">
        <v>1</v>
      </c>
      <c r="E94" s="10">
        <v>1985</v>
      </c>
      <c r="F94" s="9" t="s">
        <v>142</v>
      </c>
      <c r="G94" s="9" t="s">
        <v>143</v>
      </c>
      <c r="H94" s="13" t="s">
        <v>156</v>
      </c>
    </row>
    <row r="95" ht="17.5" customHeight="1" spans="1:8">
      <c r="A95" s="8">
        <v>8</v>
      </c>
      <c r="B95" s="9" t="s">
        <v>98</v>
      </c>
      <c r="C95" s="9" t="s">
        <v>105</v>
      </c>
      <c r="D95" s="10">
        <v>1</v>
      </c>
      <c r="E95" s="10">
        <v>1984</v>
      </c>
      <c r="F95" s="9" t="s">
        <v>142</v>
      </c>
      <c r="G95" s="9" t="s">
        <v>143</v>
      </c>
      <c r="H95" s="13" t="s">
        <v>156</v>
      </c>
    </row>
    <row r="96" ht="17.5" customHeight="1" spans="1:8">
      <c r="A96" s="8">
        <v>8</v>
      </c>
      <c r="B96" s="9" t="s">
        <v>98</v>
      </c>
      <c r="C96" s="9" t="s">
        <v>105</v>
      </c>
      <c r="D96" s="10">
        <v>1</v>
      </c>
      <c r="E96" s="10">
        <v>1983</v>
      </c>
      <c r="F96" s="9" t="s">
        <v>142</v>
      </c>
      <c r="G96" s="9" t="s">
        <v>143</v>
      </c>
      <c r="H96" s="13" t="s">
        <v>156</v>
      </c>
    </row>
    <row r="97" ht="17.5" customHeight="1" spans="1:8">
      <c r="A97" s="8">
        <v>8</v>
      </c>
      <c r="B97" s="9" t="s">
        <v>98</v>
      </c>
      <c r="C97" s="9" t="s">
        <v>105</v>
      </c>
      <c r="D97" s="10">
        <v>1</v>
      </c>
      <c r="E97" s="10">
        <v>1982</v>
      </c>
      <c r="F97" s="9" t="s">
        <v>142</v>
      </c>
      <c r="G97" s="9" t="s">
        <v>143</v>
      </c>
      <c r="H97" s="13" t="s">
        <v>156</v>
      </c>
    </row>
    <row r="98" ht="17.5" customHeight="1" spans="1:8">
      <c r="A98" s="8">
        <v>8</v>
      </c>
      <c r="B98" s="9" t="s">
        <v>98</v>
      </c>
      <c r="C98" s="9" t="s">
        <v>105</v>
      </c>
      <c r="D98" s="10">
        <v>1</v>
      </c>
      <c r="E98" s="10">
        <v>1981</v>
      </c>
      <c r="F98" s="9" t="s">
        <v>142</v>
      </c>
      <c r="G98" s="9" t="s">
        <v>143</v>
      </c>
      <c r="H98" s="13" t="s">
        <v>156</v>
      </c>
    </row>
    <row r="99" ht="17.5" customHeight="1" spans="1:8">
      <c r="A99" s="8">
        <v>8</v>
      </c>
      <c r="B99" s="9" t="s">
        <v>98</v>
      </c>
      <c r="C99" s="9" t="s">
        <v>105</v>
      </c>
      <c r="D99" s="10">
        <v>2</v>
      </c>
      <c r="E99" s="10">
        <v>1980</v>
      </c>
      <c r="F99" s="9" t="s">
        <v>142</v>
      </c>
      <c r="G99" s="9" t="s">
        <v>145</v>
      </c>
      <c r="H99" s="13" t="s">
        <v>157</v>
      </c>
    </row>
    <row r="100" ht="17.5" customHeight="1" spans="1:8">
      <c r="A100" s="8">
        <v>8</v>
      </c>
      <c r="B100" s="9" t="s">
        <v>98</v>
      </c>
      <c r="C100" s="9" t="s">
        <v>105</v>
      </c>
      <c r="D100" s="10">
        <v>2</v>
      </c>
      <c r="E100" s="10">
        <v>1979</v>
      </c>
      <c r="F100" s="9" t="s">
        <v>142</v>
      </c>
      <c r="G100" s="9" t="s">
        <v>145</v>
      </c>
      <c r="H100" s="13" t="s">
        <v>157</v>
      </c>
    </row>
    <row r="101" ht="17.5" customHeight="1" spans="1:8">
      <c r="A101" s="8">
        <v>8</v>
      </c>
      <c r="B101" s="9" t="s">
        <v>98</v>
      </c>
      <c r="C101" s="9" t="s">
        <v>105</v>
      </c>
      <c r="D101" s="10">
        <v>2</v>
      </c>
      <c r="E101" s="10">
        <v>1978</v>
      </c>
      <c r="F101" s="9" t="s">
        <v>142</v>
      </c>
      <c r="G101" s="9" t="s">
        <v>145</v>
      </c>
      <c r="H101" s="13" t="s">
        <v>157</v>
      </c>
    </row>
    <row r="102" ht="17.5" customHeight="1" spans="1:8">
      <c r="A102" s="8">
        <v>8</v>
      </c>
      <c r="B102" s="9" t="s">
        <v>98</v>
      </c>
      <c r="C102" s="9" t="s">
        <v>105</v>
      </c>
      <c r="D102" s="10">
        <v>2</v>
      </c>
      <c r="E102" s="10">
        <v>1977</v>
      </c>
      <c r="F102" s="9" t="s">
        <v>142</v>
      </c>
      <c r="G102" s="9" t="s">
        <v>145</v>
      </c>
      <c r="H102" s="13" t="s">
        <v>157</v>
      </c>
    </row>
    <row r="103" ht="17.5" customHeight="1" spans="1:8">
      <c r="A103" s="8">
        <v>8</v>
      </c>
      <c r="B103" s="9" t="s">
        <v>98</v>
      </c>
      <c r="C103" s="9" t="s">
        <v>105</v>
      </c>
      <c r="D103" s="10">
        <v>2</v>
      </c>
      <c r="E103" s="10">
        <v>1976</v>
      </c>
      <c r="F103" s="9" t="s">
        <v>142</v>
      </c>
      <c r="G103" s="9" t="s">
        <v>145</v>
      </c>
      <c r="H103" s="13" t="s">
        <v>157</v>
      </c>
    </row>
    <row r="104" ht="17.5" customHeight="1" spans="1:8">
      <c r="A104" s="8">
        <v>8</v>
      </c>
      <c r="B104" s="9" t="s">
        <v>98</v>
      </c>
      <c r="C104" s="9" t="s">
        <v>105</v>
      </c>
      <c r="D104" s="10">
        <v>2</v>
      </c>
      <c r="E104" s="10">
        <v>1975</v>
      </c>
      <c r="F104" s="9" t="s">
        <v>142</v>
      </c>
      <c r="G104" s="9" t="s">
        <v>145</v>
      </c>
      <c r="H104" s="13" t="s">
        <v>157</v>
      </c>
    </row>
    <row r="105" ht="17.5" customHeight="1" spans="1:8">
      <c r="A105" s="8">
        <v>8</v>
      </c>
      <c r="B105" s="9" t="s">
        <v>98</v>
      </c>
      <c r="C105" s="9" t="s">
        <v>105</v>
      </c>
      <c r="D105" s="10">
        <v>2</v>
      </c>
      <c r="E105" s="10">
        <v>1974</v>
      </c>
      <c r="F105" s="9" t="s">
        <v>142</v>
      </c>
      <c r="G105" s="9" t="s">
        <v>145</v>
      </c>
      <c r="H105" s="13" t="s">
        <v>157</v>
      </c>
    </row>
    <row r="106" ht="17.5" customHeight="1" spans="1:8">
      <c r="A106" s="8">
        <v>8</v>
      </c>
      <c r="B106" s="9" t="s">
        <v>98</v>
      </c>
      <c r="C106" s="9" t="s">
        <v>105</v>
      </c>
      <c r="D106" s="10">
        <v>2</v>
      </c>
      <c r="E106" s="10">
        <v>1973</v>
      </c>
      <c r="F106" s="9" t="s">
        <v>142</v>
      </c>
      <c r="G106" s="9" t="s">
        <v>145</v>
      </c>
      <c r="H106" s="13" t="s">
        <v>157</v>
      </c>
    </row>
    <row r="107" ht="17.5" customHeight="1" spans="1:8">
      <c r="A107" s="8">
        <v>8</v>
      </c>
      <c r="B107" s="9" t="s">
        <v>98</v>
      </c>
      <c r="C107" s="9" t="s">
        <v>105</v>
      </c>
      <c r="D107" s="10">
        <v>3</v>
      </c>
      <c r="E107" s="10">
        <v>1989</v>
      </c>
      <c r="F107" s="9" t="s">
        <v>142</v>
      </c>
      <c r="G107" s="9" t="s">
        <v>147</v>
      </c>
      <c r="H107" s="13" t="s">
        <v>158</v>
      </c>
    </row>
    <row r="108" ht="17.5" customHeight="1" spans="1:8">
      <c r="A108" s="8">
        <v>8</v>
      </c>
      <c r="B108" s="9" t="s">
        <v>98</v>
      </c>
      <c r="C108" s="9" t="s">
        <v>105</v>
      </c>
      <c r="D108" s="10">
        <v>3</v>
      </c>
      <c r="E108" s="10">
        <v>1988</v>
      </c>
      <c r="F108" s="9" t="s">
        <v>142</v>
      </c>
      <c r="G108" s="9" t="s">
        <v>147</v>
      </c>
      <c r="H108" s="13" t="s">
        <v>158</v>
      </c>
    </row>
    <row r="109" ht="17.5" customHeight="1" spans="1:8">
      <c r="A109" s="8">
        <v>8</v>
      </c>
      <c r="B109" s="9" t="s">
        <v>98</v>
      </c>
      <c r="C109" s="9" t="s">
        <v>105</v>
      </c>
      <c r="D109" s="10">
        <v>3</v>
      </c>
      <c r="E109" s="10">
        <v>1987</v>
      </c>
      <c r="F109" s="9" t="s">
        <v>142</v>
      </c>
      <c r="G109" s="9" t="s">
        <v>147</v>
      </c>
      <c r="H109" s="13" t="s">
        <v>158</v>
      </c>
    </row>
    <row r="110" ht="17.5" customHeight="1" spans="1:8">
      <c r="A110" s="8">
        <v>8</v>
      </c>
      <c r="B110" s="9" t="s">
        <v>98</v>
      </c>
      <c r="C110" s="9" t="s">
        <v>105</v>
      </c>
      <c r="D110" s="10">
        <v>3</v>
      </c>
      <c r="E110" s="10">
        <v>1986</v>
      </c>
      <c r="F110" s="9" t="s">
        <v>142</v>
      </c>
      <c r="G110" s="9" t="s">
        <v>147</v>
      </c>
      <c r="H110" s="13" t="s">
        <v>158</v>
      </c>
    </row>
    <row r="111" ht="17.5" customHeight="1" spans="1:8">
      <c r="A111" s="8">
        <v>9</v>
      </c>
      <c r="B111" s="9" t="s">
        <v>106</v>
      </c>
      <c r="C111" s="9" t="s">
        <v>114</v>
      </c>
      <c r="D111" s="10">
        <v>1</v>
      </c>
      <c r="E111" s="10">
        <v>2001</v>
      </c>
      <c r="F111" s="9" t="s">
        <v>159</v>
      </c>
      <c r="G111" s="9" t="s">
        <v>160</v>
      </c>
      <c r="H111" s="13" t="s">
        <v>161</v>
      </c>
    </row>
    <row r="112" ht="17.5" customHeight="1" spans="1:8">
      <c r="A112" s="8">
        <v>9</v>
      </c>
      <c r="B112" s="9" t="s">
        <v>106</v>
      </c>
      <c r="C112" s="9" t="s">
        <v>114</v>
      </c>
      <c r="D112" s="10">
        <v>1</v>
      </c>
      <c r="E112" s="10">
        <v>2000</v>
      </c>
      <c r="F112" s="9" t="s">
        <v>159</v>
      </c>
      <c r="G112" s="9" t="s">
        <v>160</v>
      </c>
      <c r="H112" s="13" t="s">
        <v>161</v>
      </c>
    </row>
    <row r="113" ht="17.5" customHeight="1" spans="1:8">
      <c r="A113" s="8">
        <v>9</v>
      </c>
      <c r="B113" s="9" t="s">
        <v>106</v>
      </c>
      <c r="C113" s="9" t="s">
        <v>114</v>
      </c>
      <c r="D113" s="10">
        <v>1</v>
      </c>
      <c r="E113" s="10">
        <v>1999</v>
      </c>
      <c r="F113" s="9" t="s">
        <v>159</v>
      </c>
      <c r="G113" s="9" t="s">
        <v>160</v>
      </c>
      <c r="H113" s="13" t="s">
        <v>161</v>
      </c>
    </row>
    <row r="114" ht="17.5" customHeight="1" spans="1:8">
      <c r="A114" s="8">
        <v>9</v>
      </c>
      <c r="B114" s="9" t="s">
        <v>106</v>
      </c>
      <c r="C114" s="9" t="s">
        <v>114</v>
      </c>
      <c r="D114" s="10">
        <v>1</v>
      </c>
      <c r="E114" s="10">
        <v>1998</v>
      </c>
      <c r="F114" s="9" t="s">
        <v>159</v>
      </c>
      <c r="G114" s="9" t="s">
        <v>160</v>
      </c>
      <c r="H114" s="13" t="s">
        <v>161</v>
      </c>
    </row>
    <row r="115" ht="17.5" customHeight="1" spans="1:8">
      <c r="A115" s="8">
        <v>9</v>
      </c>
      <c r="B115" s="9" t="s">
        <v>106</v>
      </c>
      <c r="C115" s="9" t="s">
        <v>114</v>
      </c>
      <c r="D115" s="10">
        <v>1</v>
      </c>
      <c r="E115" s="10">
        <v>1997</v>
      </c>
      <c r="F115" s="9" t="s">
        <v>159</v>
      </c>
      <c r="G115" s="9" t="s">
        <v>160</v>
      </c>
      <c r="H115" s="13" t="s">
        <v>161</v>
      </c>
    </row>
    <row r="116" ht="17.5" customHeight="1" spans="1:8">
      <c r="A116" s="8">
        <v>9</v>
      </c>
      <c r="B116" s="9" t="s">
        <v>106</v>
      </c>
      <c r="C116" s="9" t="s">
        <v>114</v>
      </c>
      <c r="D116" s="10">
        <v>1</v>
      </c>
      <c r="E116" s="10">
        <v>1996</v>
      </c>
      <c r="F116" s="9" t="s">
        <v>159</v>
      </c>
      <c r="G116" s="9" t="s">
        <v>160</v>
      </c>
      <c r="H116" s="13" t="s">
        <v>161</v>
      </c>
    </row>
    <row r="117" ht="17.5" customHeight="1" spans="1:8">
      <c r="A117" s="8">
        <v>9</v>
      </c>
      <c r="B117" s="9" t="s">
        <v>106</v>
      </c>
      <c r="C117" s="9" t="s">
        <v>114</v>
      </c>
      <c r="D117" s="10">
        <v>1</v>
      </c>
      <c r="E117" s="10">
        <v>1995</v>
      </c>
      <c r="F117" s="9" t="s">
        <v>159</v>
      </c>
      <c r="G117" s="9" t="s">
        <v>160</v>
      </c>
      <c r="H117" s="13" t="s">
        <v>161</v>
      </c>
    </row>
    <row r="118" ht="17.5" customHeight="1" spans="1:8">
      <c r="A118" s="8">
        <v>9</v>
      </c>
      <c r="B118" s="9" t="s">
        <v>106</v>
      </c>
      <c r="C118" s="9" t="s">
        <v>114</v>
      </c>
      <c r="D118" s="10">
        <v>1</v>
      </c>
      <c r="E118" s="10">
        <v>1994</v>
      </c>
      <c r="F118" s="9" t="s">
        <v>159</v>
      </c>
      <c r="G118" s="9" t="s">
        <v>160</v>
      </c>
      <c r="H118" s="13" t="s">
        <v>161</v>
      </c>
    </row>
    <row r="119" ht="17.5" customHeight="1" spans="1:8">
      <c r="A119" s="8">
        <v>10</v>
      </c>
      <c r="B119" s="9" t="s">
        <v>115</v>
      </c>
      <c r="C119" s="9" t="s">
        <v>123</v>
      </c>
      <c r="D119" s="10">
        <v>1</v>
      </c>
      <c r="E119" s="10">
        <v>1985</v>
      </c>
      <c r="F119" s="9" t="s">
        <v>142</v>
      </c>
      <c r="G119" s="9" t="s">
        <v>143</v>
      </c>
      <c r="H119" s="13" t="s">
        <v>162</v>
      </c>
    </row>
    <row r="120" ht="17.5" customHeight="1" spans="1:8">
      <c r="A120" s="8">
        <v>10</v>
      </c>
      <c r="B120" s="9" t="s">
        <v>115</v>
      </c>
      <c r="C120" s="9" t="s">
        <v>123</v>
      </c>
      <c r="D120" s="10">
        <v>1</v>
      </c>
      <c r="E120" s="10">
        <v>1984</v>
      </c>
      <c r="F120" s="9" t="s">
        <v>142</v>
      </c>
      <c r="G120" s="9" t="s">
        <v>143</v>
      </c>
      <c r="H120" s="13" t="s">
        <v>162</v>
      </c>
    </row>
    <row r="121" ht="17.5" customHeight="1" spans="1:8">
      <c r="A121" s="8">
        <v>10</v>
      </c>
      <c r="B121" s="9" t="s">
        <v>115</v>
      </c>
      <c r="C121" s="9" t="s">
        <v>123</v>
      </c>
      <c r="D121" s="10">
        <v>1</v>
      </c>
      <c r="E121" s="10">
        <v>1983</v>
      </c>
      <c r="F121" s="9" t="s">
        <v>142</v>
      </c>
      <c r="G121" s="9" t="s">
        <v>143</v>
      </c>
      <c r="H121" s="13" t="s">
        <v>162</v>
      </c>
    </row>
    <row r="122" ht="17.5" customHeight="1" spans="1:8">
      <c r="A122" s="8">
        <v>10</v>
      </c>
      <c r="B122" s="9" t="s">
        <v>115</v>
      </c>
      <c r="C122" s="9" t="s">
        <v>123</v>
      </c>
      <c r="D122" s="10">
        <v>1</v>
      </c>
      <c r="E122" s="10">
        <v>1982</v>
      </c>
      <c r="F122" s="9" t="s">
        <v>142</v>
      </c>
      <c r="G122" s="9" t="s">
        <v>143</v>
      </c>
      <c r="H122" s="13" t="s">
        <v>162</v>
      </c>
    </row>
    <row r="123" ht="17.5" customHeight="1" spans="1:8">
      <c r="A123" s="8">
        <v>10</v>
      </c>
      <c r="B123" s="9" t="s">
        <v>115</v>
      </c>
      <c r="C123" s="9" t="s">
        <v>123</v>
      </c>
      <c r="D123" s="10">
        <v>1</v>
      </c>
      <c r="E123" s="10">
        <v>1981</v>
      </c>
      <c r="F123" s="9" t="s">
        <v>142</v>
      </c>
      <c r="G123" s="9" t="s">
        <v>143</v>
      </c>
      <c r="H123" s="13" t="s">
        <v>162</v>
      </c>
    </row>
    <row r="124" ht="17.5" customHeight="1" spans="1:8">
      <c r="A124" s="8">
        <v>10</v>
      </c>
      <c r="B124" s="9" t="s">
        <v>115</v>
      </c>
      <c r="C124" s="9" t="s">
        <v>123</v>
      </c>
      <c r="D124" s="10">
        <v>2</v>
      </c>
      <c r="E124" s="10">
        <v>1981</v>
      </c>
      <c r="F124" s="9" t="s">
        <v>142</v>
      </c>
      <c r="G124" s="9" t="s">
        <v>150</v>
      </c>
      <c r="H124" s="13" t="s">
        <v>163</v>
      </c>
    </row>
    <row r="125" ht="17.5" customHeight="1" spans="1:8">
      <c r="A125" s="8">
        <v>10</v>
      </c>
      <c r="B125" s="9" t="s">
        <v>115</v>
      </c>
      <c r="C125" s="9" t="s">
        <v>123</v>
      </c>
      <c r="D125" s="10">
        <v>3</v>
      </c>
      <c r="E125" s="10">
        <v>1980</v>
      </c>
      <c r="F125" s="9" t="s">
        <v>142</v>
      </c>
      <c r="G125" s="9" t="s">
        <v>145</v>
      </c>
      <c r="H125" s="13" t="s">
        <v>164</v>
      </c>
    </row>
    <row r="126" ht="17.5" customHeight="1" spans="1:8">
      <c r="A126" s="8">
        <v>10</v>
      </c>
      <c r="B126" s="9" t="s">
        <v>115</v>
      </c>
      <c r="C126" s="9" t="s">
        <v>123</v>
      </c>
      <c r="D126" s="10">
        <v>3</v>
      </c>
      <c r="E126" s="10">
        <v>1979</v>
      </c>
      <c r="F126" s="9" t="s">
        <v>142</v>
      </c>
      <c r="G126" s="9" t="s">
        <v>145</v>
      </c>
      <c r="H126" s="13" t="s">
        <v>164</v>
      </c>
    </row>
    <row r="127" ht="17.5" customHeight="1" spans="1:8">
      <c r="A127" s="8">
        <v>10</v>
      </c>
      <c r="B127" s="9" t="s">
        <v>115</v>
      </c>
      <c r="C127" s="9" t="s">
        <v>123</v>
      </c>
      <c r="D127" s="10">
        <v>3</v>
      </c>
      <c r="E127" s="10">
        <v>1978</v>
      </c>
      <c r="F127" s="9" t="s">
        <v>142</v>
      </c>
      <c r="G127" s="9" t="s">
        <v>145</v>
      </c>
      <c r="H127" s="13" t="s">
        <v>164</v>
      </c>
    </row>
    <row r="128" ht="17.5" customHeight="1" spans="1:8">
      <c r="A128" s="8">
        <v>10</v>
      </c>
      <c r="B128" s="9" t="s">
        <v>115</v>
      </c>
      <c r="C128" s="9" t="s">
        <v>123</v>
      </c>
      <c r="D128" s="10">
        <v>3</v>
      </c>
      <c r="E128" s="10">
        <v>1977</v>
      </c>
      <c r="F128" s="9" t="s">
        <v>142</v>
      </c>
      <c r="G128" s="9" t="s">
        <v>145</v>
      </c>
      <c r="H128" s="13" t="s">
        <v>164</v>
      </c>
    </row>
    <row r="129" ht="17.5" customHeight="1" spans="1:8">
      <c r="A129" s="8">
        <v>10</v>
      </c>
      <c r="B129" s="9" t="s">
        <v>115</v>
      </c>
      <c r="C129" s="9" t="s">
        <v>123</v>
      </c>
      <c r="D129" s="10">
        <v>3</v>
      </c>
      <c r="E129" s="10">
        <v>1976</v>
      </c>
      <c r="F129" s="9" t="s">
        <v>142</v>
      </c>
      <c r="G129" s="9" t="s">
        <v>145</v>
      </c>
      <c r="H129" s="13" t="s">
        <v>164</v>
      </c>
    </row>
    <row r="130" ht="17.5" customHeight="1" spans="1:8">
      <c r="A130" s="8">
        <v>10</v>
      </c>
      <c r="B130" s="9" t="s">
        <v>115</v>
      </c>
      <c r="C130" s="9" t="s">
        <v>123</v>
      </c>
      <c r="D130" s="10">
        <v>3</v>
      </c>
      <c r="E130" s="10">
        <v>1975</v>
      </c>
      <c r="F130" s="9" t="s">
        <v>142</v>
      </c>
      <c r="G130" s="9" t="s">
        <v>145</v>
      </c>
      <c r="H130" s="13" t="s">
        <v>164</v>
      </c>
    </row>
    <row r="131" ht="17.5" customHeight="1" spans="1:8">
      <c r="A131" s="8">
        <v>10</v>
      </c>
      <c r="B131" s="9" t="s">
        <v>115</v>
      </c>
      <c r="C131" s="9" t="s">
        <v>123</v>
      </c>
      <c r="D131" s="10">
        <v>3</v>
      </c>
      <c r="E131" s="10">
        <v>1974</v>
      </c>
      <c r="F131" s="9" t="s">
        <v>142</v>
      </c>
      <c r="G131" s="9" t="s">
        <v>145</v>
      </c>
      <c r="H131" s="13" t="s">
        <v>164</v>
      </c>
    </row>
    <row r="132" ht="17.5" customHeight="1" spans="1:8">
      <c r="A132" s="8">
        <v>10</v>
      </c>
      <c r="B132" s="9" t="s">
        <v>115</v>
      </c>
      <c r="C132" s="9" t="s">
        <v>123</v>
      </c>
      <c r="D132" s="10">
        <v>3</v>
      </c>
      <c r="E132" s="10">
        <v>1973</v>
      </c>
      <c r="F132" s="9" t="s">
        <v>142</v>
      </c>
      <c r="G132" s="9" t="s">
        <v>145</v>
      </c>
      <c r="H132" s="13" t="s">
        <v>164</v>
      </c>
    </row>
    <row r="133" ht="17.5" customHeight="1" spans="1:8">
      <c r="A133" s="8">
        <v>10</v>
      </c>
      <c r="B133" s="9" t="s">
        <v>115</v>
      </c>
      <c r="C133" s="9" t="s">
        <v>123</v>
      </c>
      <c r="D133" s="10">
        <v>4</v>
      </c>
      <c r="E133" s="10">
        <v>1980</v>
      </c>
      <c r="F133" s="9" t="s">
        <v>142</v>
      </c>
      <c r="G133" s="9" t="s">
        <v>153</v>
      </c>
      <c r="H133" s="13" t="s">
        <v>165</v>
      </c>
    </row>
    <row r="134" ht="17.5" customHeight="1" spans="1:8">
      <c r="A134" s="8">
        <v>10</v>
      </c>
      <c r="B134" s="9" t="s">
        <v>115</v>
      </c>
      <c r="C134" s="9" t="s">
        <v>123</v>
      </c>
      <c r="D134" s="10">
        <v>4</v>
      </c>
      <c r="E134" s="10">
        <v>1979</v>
      </c>
      <c r="F134" s="9" t="s">
        <v>142</v>
      </c>
      <c r="G134" s="9" t="s">
        <v>153</v>
      </c>
      <c r="H134" s="13" t="s">
        <v>165</v>
      </c>
    </row>
    <row r="135" ht="17.5" customHeight="1" spans="1:8">
      <c r="A135" s="8">
        <v>10</v>
      </c>
      <c r="B135" s="9" t="s">
        <v>115</v>
      </c>
      <c r="C135" s="9" t="s">
        <v>123</v>
      </c>
      <c r="D135" s="10">
        <v>4</v>
      </c>
      <c r="E135" s="10">
        <v>1978</v>
      </c>
      <c r="F135" s="9" t="s">
        <v>142</v>
      </c>
      <c r="G135" s="9" t="s">
        <v>153</v>
      </c>
      <c r="H135" s="13" t="s">
        <v>165</v>
      </c>
    </row>
    <row r="136" ht="17.5" customHeight="1" spans="1:8">
      <c r="A136" s="8">
        <v>10</v>
      </c>
      <c r="B136" s="9" t="s">
        <v>115</v>
      </c>
      <c r="C136" s="9" t="s">
        <v>123</v>
      </c>
      <c r="D136" s="10">
        <v>4</v>
      </c>
      <c r="E136" s="10">
        <v>1977</v>
      </c>
      <c r="F136" s="9" t="s">
        <v>142</v>
      </c>
      <c r="G136" s="9" t="s">
        <v>153</v>
      </c>
      <c r="H136" s="13" t="s">
        <v>165</v>
      </c>
    </row>
    <row r="137" ht="17.5" customHeight="1" spans="1:8">
      <c r="A137" s="8">
        <v>10</v>
      </c>
      <c r="B137" s="9" t="s">
        <v>115</v>
      </c>
      <c r="C137" s="9" t="s">
        <v>123</v>
      </c>
      <c r="D137" s="10">
        <v>4</v>
      </c>
      <c r="E137" s="10">
        <v>1976</v>
      </c>
      <c r="F137" s="9" t="s">
        <v>142</v>
      </c>
      <c r="G137" s="9" t="s">
        <v>153</v>
      </c>
      <c r="H137" s="13" t="s">
        <v>165</v>
      </c>
    </row>
    <row r="138" ht="17.5" customHeight="1" spans="1:8">
      <c r="A138" s="8">
        <v>10</v>
      </c>
      <c r="B138" s="9" t="s">
        <v>115</v>
      </c>
      <c r="C138" s="9" t="s">
        <v>123</v>
      </c>
      <c r="D138" s="10">
        <v>4</v>
      </c>
      <c r="E138" s="10">
        <v>1975</v>
      </c>
      <c r="F138" s="9" t="s">
        <v>142</v>
      </c>
      <c r="G138" s="9" t="s">
        <v>153</v>
      </c>
      <c r="H138" s="13" t="s">
        <v>165</v>
      </c>
    </row>
    <row r="139" ht="17.5" customHeight="1" spans="1:8">
      <c r="A139" s="8">
        <v>10</v>
      </c>
      <c r="B139" s="9" t="s">
        <v>115</v>
      </c>
      <c r="C139" s="9" t="s">
        <v>123</v>
      </c>
      <c r="D139" s="10">
        <v>4</v>
      </c>
      <c r="E139" s="10">
        <v>1974</v>
      </c>
      <c r="F139" s="9" t="s">
        <v>142</v>
      </c>
      <c r="G139" s="9" t="s">
        <v>153</v>
      </c>
      <c r="H139" s="13" t="s">
        <v>165</v>
      </c>
    </row>
    <row r="140" ht="17.5" customHeight="1" spans="1:8">
      <c r="A140" s="14">
        <v>10</v>
      </c>
      <c r="B140" s="15" t="s">
        <v>115</v>
      </c>
      <c r="C140" s="15" t="s">
        <v>123</v>
      </c>
      <c r="D140" s="16">
        <v>4</v>
      </c>
      <c r="E140" s="16">
        <v>1973</v>
      </c>
      <c r="F140" s="15" t="s">
        <v>142</v>
      </c>
      <c r="G140" s="15" t="s">
        <v>153</v>
      </c>
      <c r="H140" s="17" t="s">
        <v>165</v>
      </c>
    </row>
  </sheetData>
  <autoFilter xmlns:etc="http://www.wps.cn/officeDocument/2017/etCustomData" ref="A1:H140"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2024-09-27T23:33:00Z</dcterms:created>
  <dcterms:modified xsi:type="dcterms:W3CDTF">2024-09-27T16:10:47Z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21DAB0C570A622A79A60F666593D1921_42</vt:lpwstr>
  </property>
  <property fmtid="{D5CDD505-2E9C-101B-9397-08002B2CF9AE}" pid="3" name="KSOProductBuildVer">
    <vt:lpwstr>2052-6.10.1.8873</vt:lpwstr>
  </property>
  <property fmtid="{D5CDD505-2E9C-101B-9397-08002B2CF9AE}" pid="4" name="KSOReadingLayout">
    <vt:bool>true</vt:bool>
  </property>
</Properties>
</file>