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600"/>
  </bookViews>
  <sheets>
    <sheet name="Sheet1" sheetId="1" r:id="rId1"/>
    <sheet name="兼容表" sheetId="2" r:id="rId2"/>
  </sheets>
  <definedNames>
    <definedName name="_xlnm._FilterDatabase" localSheetId="0" hidden="1">Sheet1!$A$1:$AG$11</definedName>
    <definedName name="_xlnm._FilterDatabase" localSheetId="1" hidden="1">兼容表!$A$1:$D$280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1" name="ID_789394D92B2E4BCA9EED89B6BD10A92A" descr="Picture"/>
        <xdr:cNvPicPr/>
      </xdr:nvPicPr>
      <xdr:blipFill>
        <a:blip r:embed="rId1" cstate="print"/>
        <a:stretch>
          <a:fillRect/>
        </a:stretch>
      </xdr:blipFill>
      <xdr:spPr>
        <a:xfrm>
          <a:off x="5349240" y="2133600"/>
          <a:ext cx="4762500" cy="4762500"/>
        </a:xfrm>
        <a:prstGeom prst="rect">
          <a:avLst/>
        </a:prstGeom>
      </xdr:spPr>
    </xdr:pic>
  </etc:cellImage>
  <etc:cellImage>
    <xdr:pic>
      <xdr:nvPicPr>
        <xdr:cNvPr id="10" name="ID_25E24F9EDB3144A496E2956353C71497" descr="Picture"/>
        <xdr:cNvPicPr/>
      </xdr:nvPicPr>
      <xdr:blipFill>
        <a:blip r:embed="rId2" cstate="print"/>
        <a:stretch>
          <a:fillRect/>
        </a:stretch>
      </xdr:blipFill>
      <xdr:spPr>
        <a:xfrm>
          <a:off x="5349240" y="1920240"/>
          <a:ext cx="4762500" cy="4762500"/>
        </a:xfrm>
        <a:prstGeom prst="rect">
          <a:avLst/>
        </a:prstGeom>
      </xdr:spPr>
    </xdr:pic>
  </etc:cellImage>
  <etc:cellImage>
    <xdr:pic>
      <xdr:nvPicPr>
        <xdr:cNvPr id="9" name="ID_F9FB0E25A103465EA00DB65E6274AC34" descr="Picture"/>
        <xdr:cNvPicPr/>
      </xdr:nvPicPr>
      <xdr:blipFill>
        <a:blip r:embed="rId3" cstate="print"/>
        <a:stretch>
          <a:fillRect/>
        </a:stretch>
      </xdr:blipFill>
      <xdr:spPr>
        <a:xfrm>
          <a:off x="5349240" y="1706880"/>
          <a:ext cx="4762500" cy="4762500"/>
        </a:xfrm>
        <a:prstGeom prst="rect">
          <a:avLst/>
        </a:prstGeom>
      </xdr:spPr>
    </xdr:pic>
  </etc:cellImage>
  <etc:cellImage>
    <xdr:pic>
      <xdr:nvPicPr>
        <xdr:cNvPr id="8" name="ID_65F315B3D55F4241842896311B8126C3" descr="Picture"/>
        <xdr:cNvPicPr/>
      </xdr:nvPicPr>
      <xdr:blipFill>
        <a:blip r:embed="rId4" cstate="print"/>
        <a:stretch>
          <a:fillRect/>
        </a:stretch>
      </xdr:blipFill>
      <xdr:spPr>
        <a:xfrm>
          <a:off x="5349240" y="1493520"/>
          <a:ext cx="4762500" cy="4762500"/>
        </a:xfrm>
        <a:prstGeom prst="rect">
          <a:avLst/>
        </a:prstGeom>
      </xdr:spPr>
    </xdr:pic>
  </etc:cellImage>
  <etc:cellImage>
    <xdr:pic>
      <xdr:nvPicPr>
        <xdr:cNvPr id="6" name="ID_C85EA774D4CD4018A32388E5F78195B1" descr="Picture"/>
        <xdr:cNvPicPr/>
      </xdr:nvPicPr>
      <xdr:blipFill>
        <a:blip r:embed="rId5" cstate="print"/>
        <a:stretch>
          <a:fillRect/>
        </a:stretch>
      </xdr:blipFill>
      <xdr:spPr>
        <a:xfrm>
          <a:off x="5349240" y="1066800"/>
          <a:ext cx="4762500" cy="4762500"/>
        </a:xfrm>
        <a:prstGeom prst="rect">
          <a:avLst/>
        </a:prstGeom>
      </xdr:spPr>
    </xdr:pic>
  </etc:cellImage>
  <etc:cellImage>
    <xdr:pic>
      <xdr:nvPicPr>
        <xdr:cNvPr id="5" name="ID_4228A7721937411885EFF5FA46466A0F" descr="Picture"/>
        <xdr:cNvPicPr/>
      </xdr:nvPicPr>
      <xdr:blipFill>
        <a:blip r:embed="rId6" cstate="print"/>
        <a:stretch>
          <a:fillRect/>
        </a:stretch>
      </xdr:blipFill>
      <xdr:spPr>
        <a:xfrm>
          <a:off x="5349240" y="853440"/>
          <a:ext cx="4762500" cy="4762500"/>
        </a:xfrm>
        <a:prstGeom prst="rect">
          <a:avLst/>
        </a:prstGeom>
      </xdr:spPr>
    </xdr:pic>
  </etc:cellImage>
  <etc:cellImage>
    <xdr:pic>
      <xdr:nvPicPr>
        <xdr:cNvPr id="4" name="ID_DFECA06711F94B10AC8AA3ECF6411021" descr="Picture"/>
        <xdr:cNvPicPr/>
      </xdr:nvPicPr>
      <xdr:blipFill>
        <a:blip r:embed="rId7" cstate="print"/>
        <a:stretch>
          <a:fillRect/>
        </a:stretch>
      </xdr:blipFill>
      <xdr:spPr>
        <a:xfrm>
          <a:off x="5349240" y="640080"/>
          <a:ext cx="4762500" cy="3171825"/>
        </a:xfrm>
        <a:prstGeom prst="rect">
          <a:avLst/>
        </a:prstGeom>
      </xdr:spPr>
    </xdr:pic>
  </etc:cellImage>
  <etc:cellImage>
    <xdr:pic>
      <xdr:nvPicPr>
        <xdr:cNvPr id="3" name="ID_EF23D36208AD47859F7BC83F968A3119" descr="Picture"/>
        <xdr:cNvPicPr/>
      </xdr:nvPicPr>
      <xdr:blipFill>
        <a:blip r:embed="rId8" cstate="print"/>
        <a:stretch>
          <a:fillRect/>
        </a:stretch>
      </xdr:blipFill>
      <xdr:spPr>
        <a:xfrm>
          <a:off x="5349240" y="426720"/>
          <a:ext cx="4762500" cy="3171825"/>
        </a:xfrm>
        <a:prstGeom prst="rect">
          <a:avLst/>
        </a:prstGeom>
      </xdr:spPr>
    </xdr:pic>
  </etc:cellImage>
  <etc:cellImage>
    <xdr:pic>
      <xdr:nvPicPr>
        <xdr:cNvPr id="2" name="ID_892E4FAAF2FE434B9DAC5BE8999673D5" descr="Picture"/>
        <xdr:cNvPicPr/>
      </xdr:nvPicPr>
      <xdr:blipFill>
        <a:blip r:embed="rId9" cstate="print"/>
        <a:stretch>
          <a:fillRect/>
        </a:stretch>
      </xdr:blipFill>
      <xdr:spPr>
        <a:xfrm>
          <a:off x="5349240" y="213360"/>
          <a:ext cx="4762500" cy="4762500"/>
        </a:xfrm>
        <a:prstGeom prst="rect">
          <a:avLst/>
        </a:prstGeom>
      </xdr:spPr>
    </xdr:pic>
  </etc:cellImage>
  <etc:cellImage>
    <xdr:pic>
      <xdr:nvPicPr>
        <xdr:cNvPr id="7" name="ID_225BB48A309448D88A77E748202202D8" descr="Picture"/>
        <xdr:cNvPicPr/>
      </xdr:nvPicPr>
      <xdr:blipFill>
        <a:blip r:embed="rId10" cstate="print"/>
        <a:stretch>
          <a:fillRect/>
        </a:stretch>
      </xdr:blipFill>
      <xdr:spPr>
        <a:xfrm>
          <a:off x="5349240" y="1280160"/>
          <a:ext cx="4762500" cy="4762500"/>
        </a:xfrm>
        <a:prstGeom prst="rect">
          <a:avLst/>
        </a:prstGeom>
      </xdr:spPr>
    </xdr:pic>
  </etc:cellImage>
</etc:cellImages>
</file>

<file path=xl/sharedStrings.xml><?xml version="1.0" encoding="utf-8"?>
<sst xmlns="http://schemas.openxmlformats.org/spreadsheetml/2006/main" count="1174" uniqueCount="239">
  <si>
    <t>No</t>
  </si>
  <si>
    <t>SKU</t>
  </si>
  <si>
    <t>Brand</t>
  </si>
  <si>
    <t>MPN</t>
  </si>
  <si>
    <t>Title</t>
  </si>
  <si>
    <t>Currency</t>
  </si>
  <si>
    <t>Price</t>
  </si>
  <si>
    <t>Vehicle</t>
  </si>
  <si>
    <t>Picture</t>
  </si>
  <si>
    <t>Url</t>
  </si>
  <si>
    <t>Attribute</t>
  </si>
  <si>
    <t>Detail</t>
  </si>
  <si>
    <t>Compatibility</t>
  </si>
  <si>
    <t>Brand (Description)</t>
  </si>
  <si>
    <t>Bulb Type</t>
  </si>
  <si>
    <t>Compatible With</t>
  </si>
  <si>
    <t>Driver Side</t>
  </si>
  <si>
    <t>Housing Color</t>
  </si>
  <si>
    <t>Lens Color</t>
  </si>
  <si>
    <t>Oem</t>
  </si>
  <si>
    <t>Package Height Inches</t>
  </si>
  <si>
    <t>Package Length Inches</t>
  </si>
  <si>
    <t>Package Width Inches</t>
  </si>
  <si>
    <t>Part Class</t>
  </si>
  <si>
    <t>Part Type</t>
  </si>
  <si>
    <t>Partslink</t>
  </si>
  <si>
    <t>Passenger Side</t>
  </si>
  <si>
    <t>Prop65 Text</t>
  </si>
  <si>
    <t>This Part Fits</t>
  </si>
  <si>
    <t>Upc</t>
  </si>
  <si>
    <t>Weight</t>
  </si>
  <si>
    <t>Json_Src</t>
  </si>
  <si>
    <t>Json_Description</t>
  </si>
  <si>
    <t>DS687-B100P</t>
  </si>
  <si>
    <t>Headlights Depot</t>
  </si>
  <si>
    <t>07-12 Nissan Altima Fog Lights Driver And Passenger Side Set</t>
  </si>
  <si>
    <t>USD</t>
  </si>
  <si>
    <t>Nissan Altima 2007-2012</t>
  </si>
  <si>
    <t>https://www.headlightsdepot.com/07-12-nissan-altima-fog-lights-driver-and-passenger-side-set-sku-ds687-b100p.html</t>
  </si>
  <si>
    <t>1. For Submodels:
    1. 07-12 4-Door Sedan
    2. 07-09 Hybrid
2. Comes With Bracket
3. Bulb Type: Halogen
4. Comes With Bulbs</t>
  </si>
  <si>
    <t>Upgrade your 2007-2012 Nissan Altima with this Left and Right Set of Fog Lights from Headlights Depot. These fog lights are a direct replacement for your factory fog lights, providing an easy and seamless upgrade. With improved visibility and driving safety, these fog lights are equipped with halogen bulbs that provide bright and clear illumination in foggy or low-light conditions. The set comes with brackets included, making installation a breeze. These fog lights are compatible with 2007-2012 Nissan Altima models. In summary, the Headlights Depot 07-12 Nissan Altima Fog Lights Driver and Passenger Side Set is a practical and stylish upgrade that adds both safety and aesthetic appeal to your vehicle. Upgrade your Altima today and experience the benefits of these high-quality fog lights.</t>
  </si>
  <si>
    <t>2007 Nissan Altima    OEM: 261509B91D
2008 Nissan Altima    OEM: 261509B91D
2009 Nissan Altima    OEM: 261559B91D
2010 Nissan Altima    OEM: 261509B91D
2011 Nissan Altima    OEM: 261509B91D
2012 Nissan Altima    OEM: 261509B91D</t>
  </si>
  <si>
    <t>Halogen</t>
  </si>
  <si>
    <t>261559B91D;26155-9B91D;261509B91D;26150-9B91D;Left PartsLink #: NI2592123 Left OEM #: 26155-JA00A 26155-9B91B Left TYC #: 19-5918-00 Right PartsLink #: NI2593123 Right OEM #: 26150-JA00A 26150-9B91B Right TYC #: 19-5917-00</t>
  </si>
  <si>
    <t>Yes</t>
  </si>
  <si>
    <t/>
  </si>
  <si>
    <t>261559B91D 261508993A</t>
  </si>
  <si>
    <t>11.94</t>
  </si>
  <si>
    <t>6.57</t>
  </si>
  <si>
    <t>AFTERMARKET</t>
  </si>
  <si>
    <t>FOG LIGHT</t>
  </si>
  <si>
    <t>NI2592123</t>
  </si>
  <si>
    <t>WARNING: This product can expose you to chemicals including Chromium (hexavalent compounds) which is known to the State of California to cause cancer or birth defects or other reproductive harm. This product can expose you to chemicals including Lead and lead compounds which is known to the State of California to cause cancer or birth defects or other reproductive harm. For more information; visit www.P65Warnings.ca.gov.</t>
  </si>
  <si>
    <t>07-12 Nissan Altima</t>
  </si>
  <si>
    <t>840238303425</t>
  </si>
  <si>
    <t>2.200000</t>
  </si>
  <si>
    <t>{"0": "https://www.headlightsdepot.com/media/catalog/product/D/S/DS687-B100P_1.jpg", "1": "https://www.headlightsdepot.com/media/catalog/product/D/S/DS687-B100P_2.jpg", "2": "https://www.headlightsdepot.com/media/catalog/product/D/S/DS687-B100P_3.jpg", "3": "https://www.headlightsdepot.com/media/catalog/product/D/S/DS687-B100P_4.jpg", "4": "https://www.headlightsdepot.com/media/catalog/product/D/S/DS687-B100P_5.jpg"}</t>
  </si>
  <si>
    <t>{"0": {"This Part Fits": "07-12 Nissan Altima"}, "1": {"Partslink": "NI2592123"}, "2": {"Oem": "261559B91D 261508993A"}, "3": {"Compatible With": "261559B91D;26155-9B91D;261509B91D;26150-9B91D;Left PartsLink #: NI2592123 Left OEM #: 26155-JA00A 26155-9B91B Left TYC #: 19-5918-00 Right PartsLink #: NI2593123 Right OEM #: 26150-JA00A 26150-9B91B Right TYC #: 19-5917-00"}, "4": {"Brand": "Headlights Depot"}, "5": {"Part Class": "AFTERMARKET"}, "6": {"Part Type": "FOG LIGHT"}, "7": {"Driver Side": "Yes"}, "8": {"Passenger Side": "Yes"}, "9": {"Weight": "2.200000"}, "10": {"Package Height Inches": "11.94"}, "11": {"Package Length Inches": "6.57"}, "12": {"Package Width Inches": "6.57"}, "13": {"Prop65 Text": "WARNING: This product can expose you to chemicals including Chromium (hexavalent compounds) which is known to the State of California to cause cancer or birth defects or other reproductive harm. This product can expose you to chemicals including Lead and lead compounds which is known to the State of California to cause cancer or birth defects or other reproductive harm. For more information; visit www.P65Warnings.ca.gov."}, "14": {"Upc": "840238303425"}, "15": {"Bulb Type": "Halogen"}}</t>
  </si>
  <si>
    <t>DD6672-GBFG</t>
  </si>
  <si>
    <t>Diode Dynamics</t>
  </si>
  <si>
    <t>13-18 Ram 1500 SS3 LED Pod Sport Ram Vertical Kit White SAE Fog</t>
  </si>
  <si>
    <t>Ram 1500 2013-2018</t>
  </si>
  <si>
    <t>https://www.headlightsdepot.com/13-18-ram-1500-ss3-led-pod-sport-ram-vertical-kit-white-sae-fog-sku-dd6672-gbfg.html</t>
  </si>
  <si>
    <t>What's Included In the Box: Two (2) SS3 3? Standard LED Pods Two (2) 9006 DT Adapters Two (2) Ram Vertical brackets Mounting hardware Mounting guide Quantity: Pair (Left and Right Side) Warranty: 8 year warranty Return Policy: 30-day Return with no restocking fee 100% Satisfaction Guarantee Fitment Application: Fog Light Make: Ram Model: 1500 Years: 2013, 2014, 2015, 2016, 2017, 2018 Features Direct replacement for Ram 1500 fog lamps SAE-compliant road-legal output Includes custom bracket with bezel, for factory-style appearance Plug and play, no modification needed Advanced TIR optics provide high efficiency and focus Durable powdercoated aluminum die-cast Engineered and Assembled in USA</t>
  </si>
  <si>
    <t>2013 Ram 1500
2014 Ram 1500
2015 Ram 1500
2016 Ram 1500
2017 Ram 1500
2018 Ram 1500</t>
  </si>
  <si>
    <t>7</t>
  </si>
  <si>
    <t>14</t>
  </si>
  <si>
    <t>10</t>
  </si>
  <si>
    <t>13-18 Ram 1500</t>
  </si>
  <si>
    <t>691026128801</t>
  </si>
  <si>
    <t>3.600000</t>
  </si>
  <si>
    <t>{"0": "https://www.headlightsdepot.com/media/catalog/product/D/D/DD6672-GBFG_1.jpg", "1": "https://www.headlightsdepot.com/media/catalog/product/D/D/DD6672-GBFG_2.jpg", "2": "https://www.headlightsdepot.com/media/catalog/product/D/D/DD6672-GBFG_3.jpg", "3": "https://www.headlightsdepot.com/media/catalog/product/D/D/DD6672-GBFG_4.jpg", "4": "https://www.headlightsdepot.com/media/catalog/product/D/D/DD6672-GBFG_5.jpg", "5": "https://www.headlightsdepot.com/media/catalog/product/D/D/DD6672-GBFG_6.jpg"}</t>
  </si>
  <si>
    <t>{"0": {"This Part Fits": "13-18 Ram 1500"}, "1": {"Brand": "Diode Dynamics"}, "2": {"Part Class": "AFTERMARKET"}, "3": {"Part Type": "FOG LIGHT"}, "4": {"Driver Side": "No"}, "5": {"Passenger Side": "No"}, "6": {"Weight": "3.600000"}, "7": {"Package Height Inches": "7"}, "8": {"Package Length Inches": "14"}, "9": {"Package Width Inches": "10"}, "10": {"Prop65 Text": "WARNING: This product can expose you to chemicals including Chromium (hexavalent compounds) which is known to the State of California to cause cancer or birth defects or other reproductive harm. This product can expose you to chemicals including Lead and lead compounds which is known to the State of California to cause cancer or birth defects or other reproductive harm. For more information; visit www.P65Warnings.ca.gov."}, "11": {"Upc": "691026128801"}}</t>
  </si>
  <si>
    <t>LF030</t>
  </si>
  <si>
    <t>Morimoto</t>
  </si>
  <si>
    <t>14-17 Jeep Wrangler Morimoto XB LED Fogs: Type M (Set / Black)</t>
  </si>
  <si>
    <t>Jeep Wrangler 2014-2017</t>
  </si>
  <si>
    <t>https://www.headlightsdepot.com/14-17-jeep-wrangler-morimoto-xb-led-fogs-type-m-set-black-sku-lf030.html</t>
  </si>
  <si>
    <t>No Substitutes: If you don't have LED powered fog lights, then you're just behind the times! Thankfully the new Morimoto XB LED projector fog lights: Look great. Are well-built. Perform like champs. Have a virtually infinite life span. An unbeatable warranty, And best of all you won't need to sell your soul to afford them! Many of the guys here at the shop use them on their own vehicles, and they're easily one of our most popular product lines. Compatible: With many modern applications from Toyota, these complete fog light housings will swap in place of the original halogen units that they're designed to replace, using all of the stock mounting locations. Their aim can be perfectly dialed in with the integrated height adjusters. Check the compatibility section below for a list of known applications. Note about Fitment: For most Toyota / Lexus installs, these are a 100% direct fit in place of the stock fog lights. For certain fitments such as the 2014-2018 Toyota 4Runner, the mounting points are very close but not 100% identical to stock, so some minor trimming or adjustment of the plastic bracket on the Morimoto XB fog lights may be required. Plug n Play: Wiring is easy too! The XB LED fog lights are designed to work without any special wiring. They will plug into the factory connectors for the stock fog lights and each assembly includes all necessary connectors, rubber seals, and pigtails for a plug n play install. Powered: By three Philips Luxeon-T 5500K LED's that produce around 1200 raw lumens per side. The projector based optics concentrate a total of 2400 lumens of pure white light into a beam that's super wide and perfectly distributed for use as a fog light. Make no mistake, these will produce a much different [better] result than slapping some LED replacement bulbs into your stock housings. The XB fogs meet &amp; exceed all SAE, DOT, and ECE regulations. Well-Built: Their durable polycarbonate lens will resist the test of time, keeping the housings looking new for many years to come. The powder-coated cast aluminum housing is light-weight and much stronger than comparable plastic alternatives. Doubling as the heat-sink for the LED's, the housings completely protect the internals from moisture and road debris. We've sold many thousands of these Toyota fog lights and to date, have only seen one or two develop a problem...no joke!</t>
  </si>
  <si>
    <t>2014 Jeep Wrangler   JK
2015 Jeep Wrangler   JK
2016 Jeep Wrangler   JK
2017 Jeep Wrangler   JK</t>
  </si>
  <si>
    <t>4</t>
  </si>
  <si>
    <t>5.4</t>
  </si>
  <si>
    <t>9.5</t>
  </si>
  <si>
    <t>PERFORMANCE</t>
  </si>
  <si>
    <t>14-17 Jeep Wrangler</t>
  </si>
  <si>
    <t>840203362594</t>
  </si>
  <si>
    <t>{"0": "https://www.headlightsdepot.com/media/catalog/product/L/F/LF030_1.jpg", "1": "https://www.headlightsdepot.com/media/catalog/product/L/F/LF030_2.jpg", "2": "https://www.headlightsdepot.com/media/catalog/product/L/F/LF030_3.jpg", "3": "https://www.headlightsdepot.com/media/catalog/product/L/F/LF030_4.jpg", "4": "https://www.headlightsdepot.com/media/catalog/product/L/F/LF030_5.jpg", "5": "https://www.headlightsdepot.com/media/catalog/product/L/F/LF030_6.jpg", "6": "https://www.headlightsdepot.com/media/catalog/product/L/F/LF030_7.jpg"}</t>
  </si>
  <si>
    <t>{"0": {"This Part Fits": "14-17 Jeep Wrangler"}, "1": {"Brand": "Morimoto"}, "2": {"Part Class": "PERFORMANCE"}, "3": {"Part Type": "FOG LIGHT"}, "4": {"Driver Side": "No"}, "5": {"Passenger Side": "No"}, "6": {"Package Height Inches": "4"}, "7": {"Package Length Inches": "5.4"}, "8": {"Package Width Inches": "9.5"}, "9": {"Prop65 Text": "WARNING: This product can expose you to chemicals including Chromium (hexavalent compounds) which is known to the State of California to cause cancer or birth defects or other reproductive harm. This product can expose you to chemicals including Lead and lead compounds which is known to the State of California to cause cancer or birth defects or other reproductive harm. For more information; visit www.P65Warnings.ca.gov."}, "10": {"Upc": "840203362594"}}</t>
  </si>
  <si>
    <t>330-2052P-AC</t>
  </si>
  <si>
    <t>18-20 Ford F-150 CAPA Certified Fog Light With Bracket Left Driver &amp; Right Passenger Pair</t>
  </si>
  <si>
    <t>Ford F-150 2018-2020</t>
  </si>
  <si>
    <t>https://www.headlightsdepot.com/18-20-ford-f-150-capa-certified-fog-light-with-bracket-left-driver-right-passenger-pair-sku-330-2052p-ac.html</t>
  </si>
  <si>
    <t>1. Bulb Type: LED</t>
  </si>
  <si>
    <t>Upgrade your 2018-2020 Ford F-150 with this CAPA certified fog light set from Headlights Depot. This set includes both the left driver and right passenger fog lights, complete with brackets for easy installation. These fog lights are designed to seamlessly fit your F-150 and are CAPA certified for quality and safety. The LED bulbs provide bright, clear illumination in even the toughest weather conditions, ensuring improved visibility and driving safety. With a sleek and modern design, these fog lights are an excellent upgrade for both style and function. In summary, the Headlights Depot CAPA Certified Fog Light With Bracket Left Driver &amp; Right Passenger Pair and is a high-quality and reliable upgrade that adds both safety and aesthetic appeal to your Ford F-150. Upgrade your truck today and experience the benefits of these top-notch fog lights.</t>
  </si>
  <si>
    <t>2018 Ford F-150    LED; OEM: JL3Z15201B
2019 Ford F-150    LED; OEM: JL3Z15201B
2020 Ford F-150</t>
  </si>
  <si>
    <t>LED</t>
  </si>
  <si>
    <t>JL3Z 15201 B;JL3Z 15200 B;FO2592247;JL3Z15201B;FO2593247;JL3Z15200B</t>
  </si>
  <si>
    <t>LL3Z15201A LL3Z15200A</t>
  </si>
  <si>
    <t>22.9</t>
  </si>
  <si>
    <t>15.15</t>
  </si>
  <si>
    <t>7.16</t>
  </si>
  <si>
    <t>CAPA</t>
  </si>
  <si>
    <t>FO2592247</t>
  </si>
  <si>
    <t>18-20 Ford F-150</t>
  </si>
  <si>
    <t>840238304866</t>
  </si>
  <si>
    <t>21.520000</t>
  </si>
  <si>
    <t>{"0": "https://www.headlightsdepot.com/media/catalog/product/3/3/330-2052P-AC_1.jpg", "1": "https://www.headlightsdepot.com/media/catalog/product/3/3/330-2052P-AC_2.jpg", "2": "https://www.headlightsdepot.com/media/catalog/product/3/3/330-2052P-AC_3.jpg", "3": "https://www.headlightsdepot.com/media/catalog/product/3/3/330-2052P-AC_4.jpg", "4": "https://www.headlightsdepot.com/media/catalog/product/3/3/330-2052P-AC_5.jpg"}</t>
  </si>
  <si>
    <t>{"0": {"This Part Fits": "18-20 Ford F-150"}, "1": {"Partslink": "FO2592247"}, "2": {"Oem": "LL3Z15201A LL3Z15200A"}, "3": {"Compatible With": "JL3Z 15201 B;JL3Z 15200 B;FO2592247;JL3Z15201B;FO2593247;JL3Z15200B"}, "4": {"Brand": "Headlights Depot"}, "5": {"Part Class": "CAPA"}, "6": {"Part Type": "FOG LIGHT"}, "7": {"Driver Side": "Yes"}, "8": {"Passenger Side": "Yes"}, "9": {"Weight": "21.520000"}, "10": {"Package Height Inches": "22.9"}, "11": {"Package Length Inches": "15.15"}, "12": {"Package Width Inches": "7.16"}, "13": {"Prop65 Text": "WARNING: This product can expose you to chemicals including Chromium (hexavalent compounds) which is known to the State of California to cause cancer or birth defects or other reproductive harm. This product can expose you to chemicals including Lead and lead compounds which is known to the State of California to cause cancer or birth defects or other reproductive harm. For more information; visit www.P65Warnings.ca.gov."}, "14": {"Upc": "840238304866"}, "15": {"Bulb Type": "LED"}}</t>
  </si>
  <si>
    <t>CS125-B000R</t>
  </si>
  <si>
    <t>1997-2000 Dodge Dakota/1998-2000 Dodge Passenger Side Fog Light</t>
  </si>
  <si>
    <t>Dodge Dakota 1997-2000
Dodge Durango 1998-2000</t>
  </si>
  <si>
    <t>https://www.headlightsdepot.com/1997-2000-dodge-dakota-1998-2000-dodge-passenger-side-fog-light-sku-cs125-b000r.html</t>
  </si>
  <si>
    <t>1. Comes With Bracket
2. Bulb Type: Halogen
3. Comes With Bulbs</t>
  </si>
  <si>
    <t>Upgrade your 1997-2000 Dodge Dakota or 1998-2000 Dodge Durango with this high-quality passenger side fog light from Headlights Depot. This aftermarket fog light is designed to be a direct replacement for your original fog light, making installation quick and easy. The fog light comes with a primary halogen bulb already installed, so you can enjoy improved visibility right out of the box. The clear lens and durable construction ensure that this fog light will provide reliable performance for years to come. This fog light is compatible with 1997-2000 Dodge Dakota and 1998-2000 Dodge Durango models. Don't let foggy or dim conditions slow you down - upgrade your vehicle with this passenger side fog light from Headlights Depot today!</t>
  </si>
  <si>
    <t>1997 Dodge Dakota    OEM: 55076792
1997 Dodge Dakota Base Standard Cab Pickup 2-Door 5.2L 5211CC 318Cu. In. V8 GAS OHV Naturally Aspirated
1997 Dodge Dakota Base Extended Cab Pickup 2-Door 2.5L 2507CC 153Cu. In. l4 GAS OHV Naturally Aspirated
1997 Dodge Dakota Base Extended Cab Pickup 2-Door 3.9L 3906CC 239Cu. In. V6 GAS OHV Naturally Aspirated
1997 Dodge Dakota Base Extended Cab Pickup 2-Door 5.2L 5211CC 318Cu. In. V8 GAS OHV Naturally Aspirated
1997 Dodge Dakota Base Standard Cab Pickup 2-Door 2.5L 2507CC 153Cu. In. l4 GAS OHV Naturally Aspirated
1997 Dodge Dakota Base Standard Cab Pickup 2-Door 3.9L 3906CC 239Cu. In. V6 GAS OHV Naturally Aspirated
1997 Dodge Dakota SLT Extended Cab Pickup 2-Door 3.9L 3906CC 239Cu. In. V6 GAS OHV Naturally Aspirated
1997 Dodge Dakota SLT Extended Cab Pickup 2-Door 5.2L 5211CC 318Cu. In. V8 GAS OHV Naturally Aspirated
1997 Dodge Dakota SLT Standard Cab Pickup 2-Door 3.9L 3906CC 239Cu. In. V6 GAS OHV Naturally Aspirated
1997 Dodge Dakota SLT Standard Cab Pickup 2-Door 2.5L 2507CC 153Cu. In. l4 GAS OHV Naturally Aspirated
1997 Dodge Dakota SLT Standard Cab Pickup 2-Door 5.2L 5211CC 318Cu. In. V8 GAS OHV Naturally Aspirated
1997 Dodge Dakota Sport Standard Cab Pickup 2-Door 2.5L 2507CC 153Cu. In. l4 GAS OHV Naturally Aspirated
1997 Dodge Dakota Sport Extended Cab Pickup 2-Door 3.9L 3906CC 239Cu. In. V6 GAS OHV Naturally Aspirated
1997 Dodge Dakota Sport Extended Cab Pickup 2-Door 5.2L 5211CC 318Cu. In. V8 GAS OHV Naturally Aspirated
1997 Dodge Dakota Sport Standard Cab Pickup 2-Door 5.2L 5211CC 318Cu. In. V8 GAS OHV Naturally Aspirated
1997 Dodge Dakota Sport Standard Cab Pickup 2-Door 3.9L 3906CC 239Cu. In. V6 GAS OHV Naturally Aspirated
1998 Dodge Dakota    OEM: 55076792
1998 Dodge Dakota Base Extended Cab Pickup 2-Door 3.9L 3906CC 239Cu. In. V6 GAS OHV Naturally Aspirated
1998 Dodge Dakota Base Extended Cab Pickup 2-Door 2.5L 2507CC 153Cu. In. l4 GAS OHV Naturally Aspirated
1998 Dodge Dakota Base Extended Cab Pickup 2-Door 5.2L 5211CC 318Cu. In. V8 GAS OHV Naturally Aspirated
1998 Dodge Dakota Base Standard Cab Pickup 2-Door 2.5L 2507CC 153Cu. In. l4 GAS OHV Naturally Aspirated
1998 Dodge Dakota Base Standard Cab Pickup 2-Door 3.9L 3906CC 239Cu. In. V6 GAS OHV Naturally Aspirated
1998 Dodge Dakota Base Standard Cab Pickup 2-Door 5.2L 5211CC 318Cu. In. V8 GAS OHV Naturally Aspirated
1998 Dodge Dakota R/T Extended Cab Pickup 2-Door 5.9L 360Cu. In. V8 GAS OHV Naturally Aspirated
1998 Dodge Dakota R/T Standard Cab Pickup 2-Door 5.9L 360Cu. In. V8 GAS OHV Naturally Aspirated
1998 Dodge Dakota SLT Standard Cab Pickup 2-Door 3.9L 3906CC 239Cu. In. V6 GAS OHV Naturally Aspirated
1998 Dodge Dakota SLT Extended Cab Pickup 2-Door 5.2L 5211CC 318Cu. In. V8 GAS OHV Naturally Aspirated
1998 Dodge Dakota SLT Extended Cab Pickup 2-Door 3.9L 3906CC 239Cu. In. V6 GAS OHV Naturally Aspirated
1998 Dodge Dakota SLT Extended Cab Pickup 2-Door 2.5L 2507CC 153Cu. In. l4 GAS OHV Naturally Aspirated
1998 Dodge Dakota SLT Standard Cab Pickup 2-Door 2.5L 2507CC 153Cu. In. l4 GAS OHV Naturally Aspirated
1998 Dodge Dakota SLT Standard Cab Pickup 2-Door 5.2L 5211CC 318Cu. In. V8 GAS OHV Naturally Aspirated
1998 Dodge Dakota Sport Extended Cab Pickup 2-Door 2.5L 2507CC 153Cu. In. l4 GAS OHV Naturally Aspirated
1998 Dodge Dakota Sport Extended Cab Pickup 2-Door 5.2L 5211CC 318Cu. In. V8 GAS OHV Naturally Aspirated
1998 Dodge Dakota Sport Standard Cab Pickup 2-Door 2.5L 2507CC 153Cu. In. l4 GAS OHV Naturally Aspirated
1998 Dodge Dakota Sport Standard Cab Pickup 2-Door 3.9L 3906CC 239Cu. In. V6 GAS OHV Naturally Aspirated
1998 Dodge Dakota Sport Standard Cab Pickup 2-Door 5.2L 5211CC 318Cu. In. V8 GAS OHV Naturally Aspirated
1998 Dodge Dakota Sport Extended Cab Pickup 2-Door 3.9L 3906CC 239Cu. In. V6 GAS OHV Naturally Aspirated
1999 Dodge Dakota    OEM: 55076792
1999 Dodge Dakota Base Standard Cab Pickup 2-Door 2.5L 2507CC 153Cu. In. l4 GAS OHV Naturally Aspirated
1999 Dodge Dakota Base Extended Cab Pickup 2-Door 3.9L 3906CC 239Cu. In. V6 GAS OHV Naturally Aspirated
1999 Dodge Dakota Base Extended Cab Pickup 2-Door 2.5L 2507CC 153Cu. In. l4 GAS OHV Naturally Aspirated
1999 Dodge Dakota Base Standard Cab Pickup 2-Door 3.9L 3906CC 239Cu. In. V6 GAS OHV Naturally Aspirated
1999 Dodge Dakota Base Standard Cab Pickup 2-Door 5.2L 5211CC 318Cu. In. V8 GAS OHV Naturally Aspirated
1999 Dodge Dakota Base Extended Cab Pickup 2-Door 5.2L 5211CC 318Cu. In. V8 GAS OHV Naturally Aspirated
1999 Dodge Dakota R/T Extended Cab Pickup 2-Door 5.9L 360Cu. In. V8 GAS OHV Naturally Aspirated
1999 Dodge Dakota R/T Standard Cab Pickup 2-Door 5.9L 360Cu. In. V8 GAS OHV Naturally Aspirated
1999 Dodge Dakota SLT Extended Cab Pickup 2-Door 5.2L 5211CC 318Cu. In. V8 GAS OHV Naturally Aspirated
1999 Dodge Dakota SLT Standard Cab Pickup 2-Door 3.9L 3906CC 239Cu. In. V6 GAS OHV Naturally Aspirated
1999 Dodge Dakota SLT Standard Cab Pickup 2-Door 5.2L 5211CC 318Cu. In. V8 GAS OHV Naturally Aspirated
1999 Dodge Dakota SLT Extended Cab Pickup 2-Door 2.5L 2507CC 153Cu. In. l4 GAS OHV Naturally Aspirated
1999 Dodge Dakota SLT Standard Cab Pickup 2-Door 2.5L 2507CC 153Cu. In. l4 GAS OHV Naturally Aspirated
1999 Dodge Dakota SLT Extended Cab Pickup 2-Door 3.9L 3906CC 239Cu. In. V6 GAS OHV Naturally Aspirated
1999 Dodge Dakota Sport Extended Cab Pickup 2-Door 3.9L 3906CC 239Cu. In. V6 GAS OHV Naturally Aspirated
1999 Dodge Dakota Sport Extended Cab Pickup 2-Door 2.5L 2507CC 153Cu. In. l4 GAS OHV Naturally Aspirated
1999 Dodge Dakota Sport Extended Cab Pickup 2-Door 5.2L 5211CC 318Cu. In. V8 GAS OHV Naturally Aspirated
1999 Dodge Dakota Sport Standard Cab Pickup 2-Door 2.5L 2507CC 153Cu. In. l4 GAS OHV Naturally Aspirated
1999 Dodge Dakota Sport Standard Cab Pickup 2-Door 3.9L 3906CC 239Cu. In. V6 GAS OHV Naturally Aspirated
1999 Dodge Dakota Sport Standard Cab Pickup 2-Door 5.2L 5211CC 318Cu. In. V8 GAS OHV Naturally Aspirated
2000 Dodge Dakota Base Standard Cab Pickup 2-Door 2.5L 2507CC 153Cu. In. l4 GAS OHV Naturally Aspirated
2000 Dodge Dakota Base Standard Cab Pickup 2-Door 4.7L 287Cu. In. V8 GAS SOHC Naturally Aspirated
2000 Dodge Dakota Base Extended Cab Pickup 2-Door 3.9L 3906CC 239Cu. In. V6 GAS OHV Naturally Aspirated
2000 Dodge Dakota Base Standard Cab Pickup 2-Door 3.9L 3906CC 239Cu. In. V6 GAS OHV Naturally Aspirated
2000 Dodge Dakota Base Extended Cab Pickup 2-Door 4.7L 287Cu. In. V8 GAS SOHC Naturally Aspirated
2000 Dodge Dakota Base Extended Cab Pickup 2-Door 2.5L 2507CC 153Cu. In. l4 GAS OHV Naturally Aspirated
2000 Dodge Dakota R/T Standard Cab Pickup 2-Door 5.9L 360Cu. In. V8 GAS OHV Naturally Aspirated
2000 Dodge Dakota SLT Extended Cab Pickup 2-Door 3.9L 3906CC 239Cu. In. V6 GAS OHV Naturally Aspirated
2000 Dodge Dakota SLT Standard Cab Pickup 2-Door 5.9L 360Cu. In. V8 GAS OHV Naturally Aspirated
2000 Dodge Dakota SLT Extended Cab Pickup 2-Door 4.7L 287Cu. In. V8 GAS SOHC Naturally Aspirated
2000 Dodge Dakota SLT Extended Cab Pickup 2-Door 5.9L 360Cu. In. V8 GAS OHV Naturally Aspirated
2000 Dodge Dakota SLT Crew Cab Pickup 4-Door 4.7L 287Cu. In. V8 GAS SOHC Naturally Aspirated
2000 Dodge Dakota SLT Crew Cab Pickup 4-Door 2.5L 2507CC 153Cu. In. l4 GAS OHV Naturally Aspirated
2000 Dodge Dakota SLT Standard Cab Pickup 2-Door 2.5L 2507CC 153Cu. In. l4 GAS OHV Naturally Aspirated
2000 Dodge Dakota SLT Standard Cab Pickup 2-Door 3.9L 3906CC 239Cu. In. V6 GAS OHV Naturally Aspirated
2000 Dodge Dakota SLT Crew Cab Pickup 4-Door 5.9L 360Cu. In. V8 GAS OHV Naturally Aspirated
2000 Dodge Dakota SLT Crew Cab Pickup 4-Door 3.9L 3906CC 239Cu. In. V6 GAS OHV Naturally Aspirated
2000 Dodge Dakota SLT Standard Cab Pickup 2-Door 4.7L 287Cu. In. V8 GAS SOHC Naturally Aspirated
2000 Dodge Dakota SLT Extended Cab Pickup 2-Door 2.5L 2507CC 153Cu. In. l4 GAS OHV Naturally Aspirated
2000 Dodge Dakota Sport Extended Cab Pickup 2-Door 4.7L 287Cu. In. V8 GAS SOHC Naturally Aspirated
2000 Dodge Dakota Sport Crew Cab Pickup 4-Door 3.9L 3906CC 239Cu. In. V6 GAS OHV Naturally Aspirated
2000 Dodge Dakota Sport Crew Cab Pickup 4-Door 4.7L 287Cu. In. V8 GAS SOHC Naturally Aspirated
2000 Dodge Dakota Sport Crew Cab Pickup 4-Door 5.9L 360Cu. In. V8 GAS OHV Naturally Aspirated
2000 Dodge Dakota Sport Extended Cab Pickup 2-Door 3.9L 3906CC 239Cu. In. V6 GAS OHV Naturally Aspirated
2000 Dodge Dakota Sport Extended Cab Pickup 2-Door 5.9L 360Cu. In. V8 GAS OHV Naturally Aspirated
2000 Dodge Dakota Sport Standard Cab Pickup 2-Door 2.5L 2507CC 153Cu. In. l4 GAS OHV Naturally Aspirated
2000 Dodge Dakota Sport Standard Cab Pickup 2-Door 3.9L 3906CC 239Cu. In. V6 GAS OHV Naturally Aspirated
2000 Dodge Dakota Sport Standard Cab Pickup 2-Door 4.7L 287Cu. In. V8 GAS SOHC Naturally Aspirated
2000 Dodge Dakota Sport Standard Cab Pickup 2-Door 5.9L 360Cu. In. V8 GAS OHV Naturally Aspirated
1998 Dodge Durango    includes bracket; OEM: 55076792
1998 Dodge Durango Base Sport Utility 4-Door 3.9L 3906CC 239Cu. In. V6 GAS OHV Naturally Aspirated
1998 Dodge Durango Base Sport Utility 4-Door 5.2L 5211CC 318Cu. In. V8 GAS OHV Naturally Aspirated
1998 Dodge Durango Base Sport Utility 4-Door 5.9L 360Cu. In. V8 GAS OHV Naturally Aspirated
1998 Dodge Durango SLT Sport Utility 4-Door 3.9L 3906CC 239Cu. In. V6 GAS OHV Naturally Aspirated
1998 Dodge Durango SLT Sport Utility 4-Door 5.9L 360Cu. In. V8 GAS OHV Naturally Aspirated
1998 Dodge Durango SLT Sport Utility 4-Door 5.2L 5211CC 318Cu. In. V8 GAS OHV Naturally Aspirated
1999 Dodge Durango    includes bracket; OEM: 55076792
1999 Dodge Durango Base Sport Utility 4-Door 5.2L 5211CC 318Cu. In. V8 GAS OHV Naturally Aspirated
1999 Dodge Durango Base Sport Utility 4-Door 3.9L 3906CC 239Cu. In. V6 GAS OHV Naturally Aspirated
1999 Dodge Durango Base Sport Utility 4-Door 5.9L 360Cu. In. V8 GAS OHV Naturally Aspirated
1999 Dodge Durango SLT Sport Utility 4-Door 3.9L 3906CC 239Cu. In. V6 GAS OHV Naturally Aspirated
1999 Dodge Durango SLT Sport Utility 4-Door 5.2L 5211CC 318Cu. In. V8 GAS OHV Naturally Aspirated
1999 Dodge Durango SLT Sport Utility 4-Door 5.9L 360Cu. In. V8 GAS OHV Naturally Aspirated
1999 Dodge Durango SLT Plus Sport Utility 4-Door 3.9L 3906CC 239Cu. In. V6 GAS OHV Naturally Aspirated
1999 Dodge Durango SLT Plus Sport Utility 4-Door 5.9L 360Cu. In. V8 GAS OHV Naturally Aspirated
1999 Dodge Durango SLT Plus Sport Utility 4-Door 5.2L 5211CC 318Cu. In. V8 GAS OHV Naturally Aspirated
2000 Dodge Durango Base Sport Utility 4-Door 5.2L 5211CC 318Cu. In. V8 GAS OHV Naturally Aspirated
2000 Dodge Durango Base Sport Utility 4-Door 5.9L 360Cu. In. V8 GAS OHV Naturally Aspirated
2000 Dodge Durango R/T Sport Utility 4-Door 5.9L 360Cu. In. V8 GAS OHV Naturally Aspirated
2000 Dodge Durango SLT Sport Utility 4-Door 4.7L 287Cu. In. V8 GAS SOHC Naturally Aspirated
2000 Dodge Durango SLT Sport Utility 4-Door 5.2L 5211CC 318Cu. In. V8 GAS OHV Naturally Aspirated
2000 Dodge Durango SLT Sport Utility 4-Door 5.9L 360Cu. In. V8 GAS OHV Naturally Aspirated
2000 Dodge Durango SLT Plus Sport Utility 4-Door 5.2L 5211CC 318Cu. In. V8 GAS OHV Naturally Aspirated
2000 Dodge Durango SLT Plus Sport Utility 4-Door 4.7L 287Cu. In. V8 GAS SOHC Naturally Aspirated
2000 Dodge Durango SLT Plus Sport Utility 4-Door 5.9L 360Cu. In. V8 GAS OHV Naturally Aspirated
2000 Dodge Durango Sport Utility 4-Door 5.2L 5211CC 318Cu. In. V8 GAS OHV Naturally Aspirated
2000 Dodge Durango Sport Utility 4-Door 4.7L 287Cu. In. V8 GAS SOHC Naturally Aspirated</t>
  </si>
  <si>
    <t>PartsLink #: CH2593104 ;OEM #: 55076792 ;TYC #: 19-5239-01</t>
  </si>
  <si>
    <t>55076792</t>
  </si>
  <si>
    <t>5.13</t>
  </si>
  <si>
    <t>7.76</t>
  </si>
  <si>
    <t>5.37</t>
  </si>
  <si>
    <t>CH2593104</t>
  </si>
  <si>
    <t>97-00 Dodge Dakota; 98-00 Dodge Durango</t>
  </si>
  <si>
    <t>847522049786</t>
  </si>
  <si>
    <t>2.000000</t>
  </si>
  <si>
    <t>{"0": "https://www.headlightsdepot.com/media/catalog/product/C/S/CS125-B000R_1_3.jpg", "1": "https://www.headlightsdepot.com/media/catalog/product/C/S/CS125-B000R_1_2.jpg", "2": "https://www.headlightsdepot.com/media/catalog/product/C/S/CS125-B000R_1.jpg", "3": "https://www.headlightsdepot.com/media/catalog/product/C/S/CS125-B000R_2.jpg", "4": "https://www.headlightsdepot.com/media/catalog/product/C/S/CS125-B000R_3.jpg", "5": "https://www.headlightsdepot.com/media/catalog/product/C/S/CS125-B000R_4.jpg", "6": "https://www.headlightsdepot.com/media/catalog/product/C/S/CS125-B000R_5.jpg"}</t>
  </si>
  <si>
    <t>{"0": {"This Part Fits": "97-00 Dodge Dakota; 98-00 Dodge Durango"}, "1": {"Partslink": "CH2593104"}, "2": {"Oem": "55076792"}, "3": {"Compatible With": "PartsLink #: CH2593104 ;OEM #: 55076792 ;TYC #: 19-5239-01"}, "4": {"Brand": "Headlights Depot"}, "5": {"Part Class": "AFTERMARKET"}, "6": {"Part Type": "FOG LIGHT"}, "7": {"Driver Side": "No"}, "8": {"Passenger Side": "No"}, "9": {"Weight": "2.000000"}, "10": {"Package Height Inches": "5.13"}, "11": {"Package Length Inches": "7.76"}, "12": {"Package Width Inches": "5.37"}, "13": {"Prop65 Text": "WARNING: This product can expose you to chemicals including Chromium (hexavalent compounds) which is known to the State of California to cause cancer or birth defects or other reproductive harm. This product can expose you to chemicals including Lead and lead compounds which is known to the State of California to cause cancer or birth defects or other reproductive harm. For more information; visit www.P65Warnings.ca.gov."}, "14": {"Upc": "847522049786"}, "15": {"Bulb Type": "Halogen"}}</t>
  </si>
  <si>
    <t>GM512-B000L</t>
  </si>
  <si>
    <t>1997-2005 Buick Century/1997-2004 Buick Regal Driver Side Fog Light</t>
  </si>
  <si>
    <t>Buick Century 1997-2005
Buick Regal 1997-2005</t>
  </si>
  <si>
    <t>https://www.headlightsdepot.com/1997-2005-buick-century-1997-2004-buick-regal-driver-side-fog-light-sku-gm512-b000l.html</t>
  </si>
  <si>
    <t>1. Bulb Type: Halogen
2. Comes With Bulbs</t>
  </si>
  <si>
    <t>Upgrade your 1997-2005 Buick Century or 1997-2004 Buick Regal with this new driver side fog light from Headlights Depot. This aftermarket fog light is a direct replacement for the original, providing an easy and seamless upgrade. The fog light comes with a primary halogen bulb, ensuring that you have everything you need for installation. With improved visibility and driving safety, this fog light is a must-have for any Buick Century or Regal owner. Don't let foggy or inclement weather slow you down - upgrade your vehicle today and experience the benefits of this high-quality fog light. Fits: 1997-2005 Buick Century, 1997-2004 Buick Regal.</t>
  </si>
  <si>
    <t>1997 Buick Century Custom Sedan 4-Door 3.1L 189Cu. In. V6 GAS OHV Naturally Aspirated
1997 Buick Century Limited Sedan 4-Door 3.1L 189Cu. In. V6 GAS OHV Naturally Aspirated
1998 Buick Century Custom Sedan 4-Door 3.1L 189Cu. In. V6 GAS OHV Naturally Aspirated
1998 Buick Century Limited Sedan 4-Door 3.1L 189Cu. In. V6 GAS OHV Naturally Aspirated
1999 Buick Century Custom Sedan 4-Door 3.1L 189Cu. In. V6 GAS OHV Naturally Aspirated
1999 Buick Century Limited Sedan 4-Door 3.1L 189Cu. In. V6 GAS OHV Naturally Aspirated
2000 Buick Century Custom Sedan 4-Door 3.1L 189Cu. In. V6 GAS OHV Naturally Aspirated
2000 Buick Century Limited Sedan 4-Door 3.1L 189Cu. In. V6 GAS OHV Naturally Aspirated
2001 Buick Century Custom Sedan 4-Door 3.1L 189Cu. In. V6 GAS OHV Naturally Aspirated
2001 Buick Century Limited Sedan 4-Door 3.1L 189Cu. In. V6 GAS OHV Naturally Aspirated
2002 Buick Century Custom Sedan 4-Door 3.1L 189Cu. In. V6 GAS OHV Naturally Aspirated
2002 Buick Century Limited Sedan 4-Door 3.1L 189Cu. In. V6 GAS OHV Naturally Aspirated
2003 Buick Century Custom Sedan 4-Door 3.1L 189Cu. In. V6 GAS OHV Naturally Aspirated
2004 Buick Century Custom Sedan 4-Door 3.1L 189Cu. In. V6 GAS OHV Naturally Aspirated
2004 Buick Century Limited Sedan 4-Door 3.1L 189Cu. In. V6 GAS OHV Naturally Aspirated
2005 Buick Century Custom Sedan 4-Door 3.1L 189Cu. In. V6 GAS OHV Naturally Aspirated
2005 Buick Century Limited Sedan 4-Door 3.1L 189Cu. In. V6 GAS OHV Naturally Aspirated
2005 Buick Century Special Edition Sedan 4-Door 3.1L 189Cu. In. V6 GAS OHV Naturally Aspirated
1997 Buick Regal GS Sedan 4-Door 3.8L 3800CC 231Cu. In. V6 GAS OHV Supercharged
1997 Buick Regal LS Sedan 4-Door 3.8L 3800CC 231Cu. In. V6 GAS OHV Naturally Aspirated
1998 Buick Regal 25th Anniversary Edition Sedan 4-Door 3.8L 3800CC 231Cu. In. V6 GAS OHV Supercharged
1998 Buick Regal GS Sedan 4-Door 3.8L 3800CC 231Cu. In. V6 GAS OHV Supercharged
1998 Buick Regal LS Sedan 4-Door 3.8L 3800CC 231Cu. In. V6 GAS OHV Naturally Aspirated
1999 Buick Regal GS Sedan 4-Door 3.8L 3800CC 231Cu. In. V6 GAS OHV Naturally Aspirated
1999 Buick Regal GS Sedan 4-Door 3.8L 3800CC 231Cu. In. V6 GAS OHV Supercharged
1999 Buick Regal LS Sedan 4-Door 3.8L 3800CC 231Cu. In. V6 GAS OHV Naturally Aspirated
2000 Buick Regal GS Sedan 4-Door 3.8L 3800CC 231Cu. In. V6 GAS OHV Supercharged
2000 Buick Regal GSE Sedan 4-Door 3.8L 3800CC 231Cu. In. V6 GAS OHV Supercharged
2000 Buick Regal LS Sedan 4-Door 3.8L 3800CC 231Cu. In. V6 GAS OHV Naturally Aspirated
2000 Buick Regal LSE Sedan 4-Door 3.8L 3800CC 231Cu. In. V6 GAS OHV Naturally Aspirated
2001 Buick Regal GS Sedan 4-Door 3.8L 3800CC 231Cu. In. V6 GAS OHV Supercharged
2001 Buick Regal LS Sedan 4-Door 3.8L 3800CC 231Cu. In. V6 GAS OHV Naturally Aspirated
2002 Buick Regal GS Sedan 4-Door 3.8L 3800CC 231Cu. In. V6 GAS OHV Supercharged
2002 Buick Regal LS Sedan 4-Door 3.8L 3800CC 231Cu. In. V6 GAS OHV Naturally Aspirated
2003 Buick Regal GS Sedan 4-Door 3.8L 3800CC 231Cu. In. V6 GAS OHV Supercharged
2003 Buick Regal LS Sedan 4-Door 3.8L 3800CC 231Cu. In. V6 GAS OHV Naturally Aspirated
2004 Buick Regal GS Sedan 4-Door 3.8L 3800CC 231Cu. In. V6 GAS OHV Supercharged
2004 Buick Regal LS Sedan 4-Door 3.8L 3800CC 231Cu. In. V6 GAS OHV Naturally Aspirated
2005 Buick Regal    all</t>
  </si>
  <si>
    <t>PartsLink #: GM2592115 ;OEM #: 10358511 ;Depo #: 336-2006L-AS ;LKQ #: FRL-2047L</t>
  </si>
  <si>
    <t>10358511</t>
  </si>
  <si>
    <t>3.58</t>
  </si>
  <si>
    <t>10.74</t>
  </si>
  <si>
    <t>4.78</t>
  </si>
  <si>
    <t>GM2592115</t>
  </si>
  <si>
    <t>97-05 Buick Century; 97-05 Buick Regal</t>
  </si>
  <si>
    <t>847522038346</t>
  </si>
  <si>
    <t>{"0": "https://www.headlightsdepot.com/media/catalog/product/G/M/GM512-B000L_1.jpg", "1": "https://www.headlightsdepot.com/media/catalog/product/G/M/GM512-B000L_2.jpg", "2": "https://www.headlightsdepot.com/media/catalog/product/G/M/GM512-B000L_3.jpg", "3": "https://www.headlightsdepot.com/media/catalog/product/G/M/GM512-B000L_4.jpg", "4": "https://www.headlightsdepot.com/media/catalog/product/G/M/GM512-B000L_5.jpg"}</t>
  </si>
  <si>
    <t>{"0": {"This Part Fits": "97-05 Buick Century; 97-05 Buick Regal"}, "1": {"Partslink": "GM2592115"}, "2": {"Oem": "10358511"}, "3": {"Compatible With": "PartsLink #: GM2592115 ;OEM #: 10358511 ;Depo #: 336-2006L-AS ;LKQ #: FRL-2047L"}, "4": {"Brand": "Headlights Depot"}, "5": {"Part Class": "AFTERMARKET"}, "6": {"Part Type": "FOG LIGHT"}, "7": {"Driver Side": "No"}, "8": {"Passenger Side": "No"}, "9": {"Weight": "2.000000"}, "10": {"Package Height Inches": "3.58"}, "11": {"Package Length Inches": "10.74"}, "12": {"Package Width Inches": "4.78"}, "13": {"Prop65 Text": "WARNING: This product can expose you to chemicals including Chromium (hexavalent compounds) which is known to the State of California to cause cancer or birth defects or other reproductive harm. This product can expose you to chemicals including Lead and lead compounds which is known to the State of California to cause cancer or birth defects or other reproductive harm. For more information; visit www.P65Warnings.ca.gov."}, "14": {"Upc": "847522038346"}, "15": {"Bulb Type": "Halogen"}}</t>
  </si>
  <si>
    <t>GM308-B000R</t>
  </si>
  <si>
    <t>1999-2002 Chevy Silverado/2000-2006 Tahoe/Suburban Fog Light Passenger Side</t>
  </si>
  <si>
    <t>Chevrolet C1500 2000-2002
Chevrolet C2500 2000
Chevrolet C3500 2000-2004
Chevrolet Silverado-1500 1999-2002
Chevrolet Silverado-1500-Hd 2001-2002
Chevrolet Silverado-2500 1999-2002
Chevrolet Silverado-2500-Hd 2001-2002
Chevrolet Silverado-3500 2001-2002
Chevrolet Suburban 2003-2006
Chevrolet Suburban-1500 2000-2006
Chevrolet Suburban-2500 2000-2006
Chevrolet Tahoe 2000-2006</t>
  </si>
  <si>
    <t>https://www.headlightsdepot.com/1999-2002-chevy-silverado-2000-2006-tahoe-suburban-fog-light-passenger-side-sku-gm308-b000r.html</t>
  </si>
  <si>
    <t>1. Bulb Type: Halogen
TAHOE:
1. Does Not FIt Z71
SUBURBAN 2500:
1. Without Off-Road package
SUBURBAN 1500:
1. Without Off-Road package
2. Comes With Bulbs</t>
  </si>
  <si>
    <t>Upgrade your 1999-2002 Chevy Silverado or 2000-2006 Tahoe/Suburban with this high-quality fog light from Headlights Depot. This fog light is designed to fit the passenger side of your vehicle and comes with a primary halogen bulb already installed. The clear lens and chrome housing provide a sleek and modern look that's sure to turn heads. With easy installation and durable construction, this fog light is a great choice for anyone looking to improve their visibility and driving safety in foggy or inclement weather. This fog light is compatible with a wide range of Chevy models, including the C1500, C2500, C3500, Silverado 1500, Silverado 1500 HD, Silverado 2500, Silverado 2500 HD, Silverado 3500, Suburban, Suburban 1500, Suburban 2500, and Tahoe. Upgrade your vehicle today with the 1999-2002 Chevy Silverado/2000-2006 Tahoe/Suburban Fog Light Passenger Side from Headlights Depot.</t>
  </si>
  <si>
    <t>2000 Chevrolet C1500
2001 Chevrolet C1500
2002 Chevrolet C1500
2000 Chevrolet C2500
2000 Chevrolet C3500
2001 Chevrolet C3500
2002 Chevrolet C3500
2003 Chevrolet C3500
2004 Chevrolet C3500
1999 Chevrolet Silverado 1500
2000 Chevrolet Silverado 1500
2001 Chevrolet Silverado 1500
2002 Chevrolet Silverado 1500
2001 Chevrolet Silverado 1500 HD
2002 Chevrolet Silverado 1500 HD
1999 Chevrolet Silverado 2500
2000 Chevrolet Silverado 2500
2001 Chevrolet Silverado 2500
2002 Chevrolet Silverado 2500
2001 Chevrolet Silverado 2500 HD
2002 Chevrolet Silverado 2500 HD
2001 Chevrolet Silverado 3500
2002 Chevrolet Silverado 3500
2003 Chevrolet Suburban
2004 Chevrolet Suburban
2005 Chevrolet Suburban
2006 Chevrolet Suburban
2000 Chevrolet Suburban 1500
2001 Chevrolet Suburban 1500
2002 Chevrolet Suburban 1500
2003 Chevrolet Suburban 1500
2004 Chevrolet Suburban 1500
2005 Chevrolet Suburban 1500
2006 Chevrolet Suburban 1500
2000 Chevrolet Suburban 2500
2001 Chevrolet Suburban 2500
2002 Chevrolet Suburban 2500
2003 Chevrolet Suburban 2500
2004 Chevrolet Suburban 2500
2005 Chevrolet Suburban 2500
2006 Chevrolet Suburban 2500
2000 Chevrolet Tahoe
2001 Chevrolet Tahoe
2002 Chevrolet Tahoe
2003 Chevrolet Tahoe
2004 Chevrolet Tahoe
2005 Chevrolet Tahoe
2006 Chevrolet Tahoe</t>
  </si>
  <si>
    <t>PartsLink #: GM2593113 ;OEM #: 10368477 ;TYC #: 19-5317-00 ;LKQ #: FRL-2044R</t>
  </si>
  <si>
    <t>Chrome</t>
  </si>
  <si>
    <t>Clear</t>
  </si>
  <si>
    <t>19433556</t>
  </si>
  <si>
    <t>5.73</t>
  </si>
  <si>
    <t>8.48</t>
  </si>
  <si>
    <t>6.69</t>
  </si>
  <si>
    <t>GM2593113</t>
  </si>
  <si>
    <t>00-02 Chevrolet C1500; 00 Chevrolet C2500; 00-04 Chevrolet C3500; 99-02 Chevrolet Silverado 1500; 01-02 Chevrolet Silverado 1500 HD; 99-02 Chevrolet Silverado 2500; 01-02 Chevrolet Silverado 2500 HD; 01-02 Chevrolet Silverado 3500; 00-06 Chevrolet Tahoe</t>
  </si>
  <si>
    <t>847522015408</t>
  </si>
  <si>
    <t>1.100000</t>
  </si>
  <si>
    <t>{"0": "https://www.headlightsdepot.com/media/catalog/product/G/M/GM308-B000R_1.jpg", "1": "https://www.headlightsdepot.com/media/catalog/product/G/M/GM308-B000R_2.jpg", "2": "https://www.headlightsdepot.com/media/catalog/product/G/M/GM308-B000R_3.jpg", "3": "https://www.headlightsdepot.com/media/catalog/product/G/M/GM308-B000R_4.jpg", "4": "https://www.headlightsdepot.com/media/catalog/product/G/M/GM308-B000R_5.jpg"}</t>
  </si>
  <si>
    <t>{"0": {"This Part Fits": "00-02 Chevrolet C1500; 00 Chevrolet C2500; 00-04 Chevrolet C3500; 99-02 Chevrolet Silverado 1500; 01-02 Chevrolet Silverado 1500 HD; 99-02 Chevrolet Silverado 2500; 01-02 Chevrolet Silverado 2500 HD; 01-02 Chevrolet Silverado 3500; 00-06 Chevrolet Tahoe"}, "1": {"Partslink": "GM2593113"}, "2": {"Oem": "19433556"}, "3": {"Compatible With": "PartsLink #: GM2593113 ;OEM #: 10368477 ;TYC #: 19-5317-00 ;LKQ #: FRL-2044R"}, "4": {"Brand": "Headlights Depot"}, "5": {"Part Class": "AFTERMARKET"}, "6": {"Part Type": "FOG LIGHT"}, "7": {"Driver Side": "No"}, "8": {"Passenger Side": "Yes"}, "9": {"Weight": "1.100000"}, "10": {"Package Height Inches": "5.73"}, "11": {"Package Length Inches": "8.48"}, "12": {"Package Width Inches": "6.69"}, "13": {"Prop65 Text": "WARNING: This product can expose you to chemicals including Chromium (hexavalent compounds) which is known to the State of California to cause cancer or birth defects or other reproductive harm. This product can expose you to chemicals including Lead and lead compounds which is known to the State of California to cause cancer or birth defects or other reproductive harm. For more information; visit www.P65Warnings.ca.gov."}, "14": {"Upc": "847522015408"}, "15": {"Bulb Type": "Halogen"}, "16": {"Housing Color": "Chrome"}, "17": {"Lens Color": "Clear"}}</t>
  </si>
  <si>
    <t>GM308-B000P</t>
  </si>
  <si>
    <t>1999-2002 Chevy Silverado/2000-2006 Tahoe/Suburban Fog Lights Set Left Right Driver Side Assembly</t>
  </si>
  <si>
    <t>Chevrolet Silverado-1500 1999-2002
Chevrolet Silverado-2500 1999-2002
Chevrolet Silverado-2500-Hd 2001-2002
Chevrolet Silverado-3500 2001-2002
Chevrolet Suburban-1500 2000-2006
Chevrolet Suburban-2500 2000-2006
Chevrolet Tahoe 2000-2006</t>
  </si>
  <si>
    <t>https://www.headlightsdepot.com/1999-2002-chevy-silverado-2000-2006-tahoe-suburban-fog-lights-set-left-right-driver-side-assembly-sku-gm308-b000p.html</t>
  </si>
  <si>
    <t>Upgrade your 1999-2002 Chevy Silverado or 2000-2006 Tahoe/Suburban with this set of fog lights from Headlights Depot. These fog lights are a direct replacement for your existing fog lights and will fit, function, and look just like the factory original. The set includes both the left and right driver side assemblies, making installation a breeze. These fog lights come with a primary halogen bulb already installed, providing bright and clear illumination in foggy or inclement weather conditions. With a sleek and modern design, these fog lights will add both style and functionality to your vehicle. In summary, the Headlights Depot 1999-2002 Chevy Silverado/2000-2006 Tahoe/Suburban Fog Lights Set Left Right Driver Side Assembly is a high-quality and reliable upgrade that will improve your driving experience in a variety of weather conditions. Upgrade your Chevy Silverado or Tahoe/Suburban today and experience the benefits of these top-notch fog lights.</t>
  </si>
  <si>
    <t>1999 Chevrolet Silverado 1500    all, OE: 10368477
2000 Chevrolet Silverado 1500    all, OE: 10368477
2001 Chevrolet Silverado 1500    all, OE: 10368477
2002 Chevrolet Silverado 1500    all, OE: 10368477
1999 Chevrolet Silverado 2500    all, OE: 10368477
2000 Chevrolet Silverado 2500    all, OE: 10368477
2001 Chevrolet Silverado 2500    all, OE: 10368477
2002 Chevrolet Silverado 2500    all, OE: 10368477
2001 Chevrolet Silverado 2500 HD    all, OE: 10368476
2002 Chevrolet Silverado 2500 HD    all, OE: 10368476
2001 Chevrolet Silverado 3500    all, OE: 10368477
2002 Chevrolet Silverado 3500    all, OE: 10368477
2000 Chevrolet Suburban 1500    w/o Off-Road package, OE: 10368477
2001 Chevrolet Suburban 1500    w/o Off-Road package, OE: 10368477
2002 Chevrolet Suburban 1500    w/o Off-Road package, OE: 10368477
2003 Chevrolet Suburban 1500    w/o Off-Road package, OE: 10368477
2004 Chevrolet Suburban 1500    w/o Off-Road package, OE: 10368477
2005 Chevrolet Suburban 1500    w/o Off-Road package, OE: 10368477
2006 Chevrolet Suburban 1500    w/o Off-Road package, OE: 10368477
2000 Chevrolet Suburban 2500    w/o Off-Road package, OE: 10368477
2001 Chevrolet Suburban 2500    w/o Off-Road package, OE: 10368477
2002 Chevrolet Suburban 2500    w/o Off-Road package, OE: 10368477
2003 Chevrolet Suburban 2500    w/o Off-Road package, OE: 10368477
2004 Chevrolet Suburban 2500    w/o Off-Road package, OE: 10368477
2005 Chevrolet Suburban 2500    w/o Off-Road package, OE: 10368477
2006 Chevrolet Suburban 2500    w/o Off-Road package, OE: 10368477
2000 Chevrolet Tahoe    except Z71, OE: 10368476
2001 Chevrolet Tahoe    except Z71, OE: 10368476
2002 Chevrolet Tahoe    except Z71, OE: 10368476
2003 Chevrolet Tahoe    except Z71, OE: 10368476
2004 Chevrolet Tahoe    except Z71, OE: 10368476
2005 Chevrolet Tahoe    except Z71, OE: 10368476
2006 Chevrolet Tahoe    except Z71, OE: 10368476</t>
  </si>
  <si>
    <t>Left PartsLink #: GM2592113 ;Left TYC #: 19-5318-00 ;Left LKQ #: FRL-2044L ;Left OEM #: 10368476 ;Right PartsLink #: GM2593113 ;Right TYC #: 19-5317-00 ;Right LKQ #: FRL-2044R ;Right OEM #: 10368477</t>
  </si>
  <si>
    <t>19433555 19433556</t>
  </si>
  <si>
    <t>11.46</t>
  </si>
  <si>
    <t>GM2592113</t>
  </si>
  <si>
    <t>99-02 Chevrolet Silverado 1500; 99-02 Chevrolet Silverado 2500; 01-02 Chevrolet Silverado 2500 HD; 01-02 Chevrolet Silverado 3500; 00-06 Chevrolet Suburban 1500; 00-06 Chevrolet Suburban 2500; 00-06 Chevrolet Tahoe</t>
  </si>
  <si>
    <t>847522050744</t>
  </si>
  <si>
    <t>3.100000</t>
  </si>
  <si>
    <t>{"0": "https://www.headlightsdepot.com/media/catalog/product/G/M/GM308-B000P_1.jpg", "1": "https://www.headlightsdepot.com/media/catalog/product/G/M/GM308-B000P_2.jpg", "2": "https://www.headlightsdepot.com/media/catalog/product/G/M/GM308-B000P_3.jpg", "3": "https://www.headlightsdepot.com/media/catalog/product/G/M/GM308-B000P_4.jpg", "4": "https://www.headlightsdepot.com/media/catalog/product/G/M/GM308-B000P_5.jpg"}</t>
  </si>
  <si>
    <t>{"0": {"This Part Fits": "99-02 Chevrolet Silverado 1500; 99-02 Chevrolet Silverado 2500; 01-02 Chevrolet Silverado 2500 HD; 01-02 Chevrolet Silverado 3500; 00-06 Chevrolet Suburban 1500; 00-06 Chevrolet Suburban 2500; 00-06 Chevrolet Tahoe"}, "1": {"Partslink": "GM2592113"}, "2": {"Oem": "19433555 19433556"}, "3": {"Compatible With": "Left PartsLink #: GM2592113 ;Left TYC #: 19-5318-00 ;Left LKQ #: FRL-2044L ;Left OEM #: 10368476 ;Right PartsLink #: GM2593113 ;Right TYC #: 19-5317-00 ;Right LKQ #: FRL-2044R ;Right OEM #: 10368477"}, "4": {"Brand": "Headlights Depot"}, "5": {"Part Class": "AFTERMARKET"}, "6": {"Part Type": "FOG LIGHT"}, "7": {"Driver Side": "Yes"}, "8": {"Passenger Side": "Yes"}, "9": {"Weight": "3.100000"}, "10": {"Package Height Inches": "11.46"}, "11": {"Package Length Inches": "8.48"}, "12": {"Package Width Inches": "6.69"}, "13": {"Prop65 Text": "WARNING: This product can expose you to chemicals including Chromium (hexavalent compounds) which is known to the State of California to cause cancer or birth defects or other reproductive harm. This product can expose you to chemicals including Lead and lead compounds which is known to the State of California to cause cancer or birth defects or other reproductive harm. For more information; visit www.P65Warnings.ca.gov."}, "14": {"Upc": "847522050744"}, "15": {"Bulb Type": "Halogen"}}</t>
  </si>
  <si>
    <t>FR542-B000P</t>
  </si>
  <si>
    <t>2001-2004 Ford SuperDuty Pickup/ 2001-2004 Ford F-250/ 2001-2004 Ford F-350/ 2001-2004 Ford F-450/ 2001-2004 Ford F-550/ 2001-2004 Ford Excursion Factory Installed Fog Light Right And Left Pair Hand Right And Left Pairs Side</t>
  </si>
  <si>
    <t>Ford Excursion 2001-2004
Ford F-250-Super-Duty 2001-2004
Ford F-350-Super-Duty 2001-2004</t>
  </si>
  <si>
    <t>https://www.headlightsdepot.com/2001-2004-ford-superduty-pickup-2001-2004-ford-f-250-2001-2004-ford-f-350-2001-2004-ford-f-450-2001-2004-ford-f-550-2001-2004-ford-excursion-factory-installed-fog-sku-fr542-b000p.html</t>
  </si>
  <si>
    <t>1. Fits Models With Factory Installed Fog Lamps
2. Bulb Type: Halogen
3. Comes With Bulbs</t>
  </si>
  <si>
    <t>Upgrade your 2001-2004 Ford SuperDuty Pickup or Excursion with this factory-installed fog light set from Headlights Depot. This set includes both the right and left fog lights, providing a complete and easy upgrade solution. The clear lens and chrome housing provide a sleek and modern look, while the halogen bulbs provide bright and reliable illumination in foggy or low-light conditions. These fog lights are a direct replacement for the factory-installed fog lights, ensuring a perfect fit and easy installation. In summary, the Headlights Depot 2001-2004 Ford SuperDuty Pickup/Excursion Factory Installed Fog Light Right and Left Pair Hand Right and Left Pairs Side is a high-quality and reliable upgrade that provides improved visibility and a stylish look for your vehicle. Upgrade your Ford SuperDuty or Excursion today and experience the benefits of these top-notch fog lights.</t>
  </si>
  <si>
    <t>2001 Ford Excursion    w/factory installed fog lamps; OEM: 3C3Z15200BA
2002 Ford Excursion    w/factory installed fog lamps; OEM: 3C3Z15200BA
2003 Ford Excursion    w/factory installed fog lamps; OEM: 3C3Z15200BA
2004 Ford Excursion    w/factory installed fog lamps; OEM: 3C3Z15200BA
2001 Ford F-250 Super Duty    w/factory installed fog lamps; OEM: 3C3Z15200BA
2002 Ford F-250 Super Duty    w/factory installed fog lamps; OEM: 3C3Z15200BA
2003 Ford F-250 Super Duty    w/factory installed fog lamps; OEM: 3C3Z15200BA
2004 Ford F-250 Super Duty    w/factory installed fog lamps; OEM: 3C3Z15200BA
2001 Ford F-350 Super Duty    w/factory installed fog lamps; OEM: 3C3Z15200BA
2002 Ford F-350 Super Duty    w/factory installed fog lamps; OEM: 3C3Z15200BA
2003 Ford F-350 Super Duty    w/factory installed fog lamps; OEM: 3C3Z15200BA
2004 Ford F-350 Super Duty    w/factory installed fog lamps; OEM: 3C3Z15200BA</t>
  </si>
  <si>
    <t>3C3Z15200BA;3C3Z 15200 BA;3C3Z15200AA;3C3Z 15200 AA</t>
  </si>
  <si>
    <t>3C3Z15200BA 3C3Z15200BA</t>
  </si>
  <si>
    <t>13.73</t>
  </si>
  <si>
    <t>5.97</t>
  </si>
  <si>
    <t>FO2592200</t>
  </si>
  <si>
    <t>01-04 Ford Excursion; 01-04 Ford F-250 Super Duty; 01-04 Ford F-350 Super Duty</t>
  </si>
  <si>
    <t>847522099354</t>
  </si>
  <si>
    <t>14.000000</t>
  </si>
  <si>
    <t>{"0": "https://www.headlightsdepot.com/media/catalog/product/F/R/FR542-B000P_1.jpg", "1": "https://www.headlightsdepot.com/media/catalog/product/F/R/FR542-B000P_2.jpg", "2": "https://www.headlightsdepot.com/media/catalog/product/F/R/FR542-B000P_3.jpg", "3": "https://www.headlightsdepot.com/media/catalog/product/F/R/FR542-B000P_4.jpg", "4": "https://www.headlightsdepot.com/media/catalog/product/F/R/FR542-B000P_5.jpg"}</t>
  </si>
  <si>
    <t>{"0": {"This Part Fits": "01-04 Ford Excursion; 01-04 Ford F-250 Super Duty; 01-04 Ford F-350 Super Duty"}, "1": {"Partslink": "FO2592200"}, "2": {"Oem": "3C3Z15200BA 3C3Z15200BA"}, "3": {"Compatible With": "3C3Z15200BA;3C3Z 15200 BA;3C3Z15200AA;3C3Z 15200 AA"}, "4": {"Brand": "Headlights Depot"}, "5": {"Part Class": "AFTERMARKET"}, "6": {"Part Type": "FOG LIGHT"}, "7": {"Driver Side": "Yes"}, "8": {"Passenger Side": "Yes"}, "9": {"Weight": "14.000000"}, "10": {"Package Height Inches": "10.74"}, "11": {"Package Length Inches": "13.73"}, "12": {"Package Width Inches": "5.97"}, "13": {"Prop65 Text": "WARNING: This product can expose you to chemicals including Chromium (hexavalent compounds) which is known to the State of California to cause cancer or birth defects or other reproductive harm. This product can expose you to chemicals including Lead and lead compounds which is known to the State of California to cause cancer or birth defects or other reproductive harm. For more information; visit www.P65Warnings.ca.gov."}, "14": {"Upc": "847522099354"}, "15": {"Bulb Type": "Halogen"}, "16": {"Housing Color": "Chrome"}, "17": {"Lens Color": "Clear"}}</t>
  </si>
  <si>
    <t>FR542-B000R</t>
  </si>
  <si>
    <t>2001-2004 Ford SuperDuty Pickup/ 2001-2004 Ford F-250/ 2001-2004 Ford F-350/ 2001-2004 Ford F-450/ 2001-2004 Ford F-550/ 2001-2004 Ford Excursion Factory Installed Fog Light Right Hand Passengers Side</t>
  </si>
  <si>
    <t>https://www.headlightsdepot.com/2001-2004-ford-superduty-pickup-2001-2004-ford-f-250-2001-2004-ford-f-350-2001-2004-ford-f-450-2001-2004-ford-f-550-2001-2004-ford-excursion-factory-installed-fog-light-right-hand-passengers-side-sku-fr542-b000r.html</t>
  </si>
  <si>
    <t>Upgrade your 2001-2004 Ford SuperDuty Pickup or Excursion with this factory-installed fog light from Headlights Depot. This fog light is designed to fit the right-hand passenger side of your vehicle and comes with a primary halogen bulb already installed. With a durable construction and easy installation, this fog light is a great way to improve visibility and driving safety in foggy or inclement weather conditions. This fog light is compatible with 2001-2004 Ford Excursion, 2001-2004 Ford F-250 Super Duty, and 2001-2004 Ford F-350 Super Duty models. Upgrade your Ford SuperDuty or Excursion today with this high-quality fog light from Headlights Depot.</t>
  </si>
  <si>
    <t>2001 Ford Excursion    OE: 3C3Z15200BA
2002 Ford Excursion    OE: 3C3Z15200BA
2003 Ford Excursion    OE: 3C3Z15200BA
2004 Ford Excursion    OE: 3C3Z15200BA
2001 Ford F-250 Super Duty    OE: 3C3Z15200BA
2002 Ford F-250 Super Duty    OE: 3C3Z15200BA
2003 Ford F-250 Super Duty    OE: 3C3Z15200BA
2004 Ford F-250 Super Duty    OE: 3C3Z15200BA
2001 Ford F-350 Super Duty    OE: 3C3Z15200BA
2002 Ford F-350 Super Duty    OE: 3C3Z15200BA
2003 Ford F-350 Super Duty    OE: 3C3Z15200BA
2004 Ford F-350 Super Duty    OE: 3C3Z15200BA</t>
  </si>
  <si>
    <t>3C3Z15200BA;3C3Z 15200 BA;PartsLink #: FO2593200 ;OEM #: 3C3Z 15200 AA ;Depo #: 330-2025R-AS ;TYC #: 19-5643-00 ;LKQ #: FRL-3262R</t>
  </si>
  <si>
    <t>3C3Z15200BA</t>
  </si>
  <si>
    <t>847522050638</t>
  </si>
  <si>
    <t>7.000000</t>
  </si>
  <si>
    <t>{"0": "https://www.headlightsdepot.com/media/catalog/product/F/R/FR542-B000R_1.jpg", "1": "https://www.headlightsdepot.com/media/catalog/product/F/R/FR542-B000R_2.jpg", "2": "https://www.headlightsdepot.com/media/catalog/product/F/R/FR542-B000R_3.jpg", "3": "https://www.headlightsdepot.com/media/catalog/product/F/R/FR542-B000R_4.jpg", "4": "https://www.headlightsdepot.com/media/catalog/product/F/R/FR542-B000R_5.jpg"}</t>
  </si>
  <si>
    <t>{"0": {"This Part Fits": "01-04 Ford Excursion; 01-04 Ford F-250 Super Duty; 01-04 Ford F-350 Super Duty"}, "1": {"Partslink": "FO2592200"}, "2": {"Oem": "3C3Z15200BA"}, "3": {"Compatible With": "3C3Z15200BA;3C3Z 15200 BA;PartsLink #: FO2593200 ;OEM #: 3C3Z 15200 AA ;Depo #: 330-2025R-AS ;TYC #: 19-5643-00 ;LKQ #: FRL-3262R"}, "4": {"Brand": "Headlights Depot"}, "5": {"Part Class": "AFTERMARKET"}, "6": {"Part Type": "FOG LIGHT"}, "7": {"Driver Side": "No"}, "8": {"Passenger Side": "Yes"}, "9": {"Weight": "7.000000"}, "10": {"Package Height Inches": "5.37"}, "11": {"Package Length Inches": "13.73"}, "12": {"Package Width Inches": "5.97"}, "13": {"Prop65 Text": "WARNING: This product can expose you to chemicals including Chromium (hexavalent compounds) which is known to the State of California to cause cancer or birth defects or other reproductive harm. This product can expose you to chemicals including Lead and lead compounds which is known to the State of California to cause cancer or birth defects or other reproductive harm. For more information; visit www.P65Warnings.ca.gov."}, "14": {"Upc": "847522050638"}, "15": {"Bulb Type": "Halogen"}}</t>
  </si>
  <si>
    <t>Make</t>
  </si>
  <si>
    <t>Model</t>
  </si>
  <si>
    <t>Year</t>
  </si>
  <si>
    <t>Ford</t>
  </si>
  <si>
    <t>F-150</t>
  </si>
  <si>
    <t>Dodge</t>
  </si>
  <si>
    <t>Dakota</t>
  </si>
  <si>
    <t>Durango</t>
  </si>
  <si>
    <t>Ram</t>
  </si>
  <si>
    <t>1500</t>
  </si>
  <si>
    <t>Nissan</t>
  </si>
  <si>
    <t>Altima</t>
  </si>
  <si>
    <t>Excursion</t>
  </si>
  <si>
    <t>F-250-Super-Duty</t>
  </si>
  <si>
    <t>F-350-Super-Duty</t>
  </si>
  <si>
    <t>Chevrolet</t>
  </si>
  <si>
    <t>Silverado-1500</t>
  </si>
  <si>
    <t>Silverado-2500</t>
  </si>
  <si>
    <t>Silverado-2500-Hd</t>
  </si>
  <si>
    <t>Silverado-3500</t>
  </si>
  <si>
    <t>Suburban-1500</t>
  </si>
  <si>
    <t>Suburban-2500</t>
  </si>
  <si>
    <t>Tahoe</t>
  </si>
  <si>
    <t>C1500</t>
  </si>
  <si>
    <t>C2500</t>
  </si>
  <si>
    <t>C3500</t>
  </si>
  <si>
    <t>Silverado-1500-Hd</t>
  </si>
  <si>
    <t>Suburban</t>
  </si>
  <si>
    <t>Buick</t>
  </si>
  <si>
    <t>Century</t>
  </si>
  <si>
    <t>Regal</t>
  </si>
  <si>
    <t>Jeep</t>
  </si>
  <si>
    <t>Wrangler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</si>
</sst>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9"/>
      <color theme="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C0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3" fillId="0" borderId="0">
      <alignment vertical="center"/>
    </xf>
    <xf numFmtId="0" fontId="4" fillId="0" borderId="0">
      <alignment vertical="center"/>
    </xf>
    <xf numFmtId="0" fontId="0" fillId="3" borderId="13">
      <alignment vertical="center"/>
    </xf>
    <xf numFmtId="0" fontId="5" fillId="0" borderId="0">
      <alignment vertical="center"/>
    </xf>
    <xf numFmtId="0" fontId="6" fillId="0" borderId="0">
      <alignment vertical="center"/>
    </xf>
    <xf numFmtId="0" fontId="7" fillId="0" borderId="0">
      <alignment vertical="center"/>
    </xf>
    <xf numFmtId="0" fontId="8" fillId="0" borderId="14">
      <alignment vertical="center"/>
    </xf>
    <xf numFmtId="0" fontId="9" fillId="0" borderId="14">
      <alignment vertical="center"/>
    </xf>
    <xf numFmtId="0" fontId="10" fillId="0" borderId="15">
      <alignment vertical="center"/>
    </xf>
    <xf numFmtId="0" fontId="10" fillId="0" borderId="0">
      <alignment vertical="center"/>
    </xf>
    <xf numFmtId="0" fontId="11" fillId="4" borderId="16">
      <alignment vertical="center"/>
    </xf>
    <xf numFmtId="0" fontId="12" fillId="5" borderId="17">
      <alignment vertical="center"/>
    </xf>
    <xf numFmtId="0" fontId="13" fillId="5" borderId="16">
      <alignment vertical="center"/>
    </xf>
    <xf numFmtId="0" fontId="14" fillId="6" borderId="18">
      <alignment vertical="center"/>
    </xf>
    <xf numFmtId="0" fontId="15" fillId="0" borderId="19">
      <alignment vertical="center"/>
    </xf>
    <xf numFmtId="0" fontId="16" fillId="0" borderId="20">
      <alignment vertical="center"/>
    </xf>
    <xf numFmtId="0" fontId="17" fillId="7" borderId="0">
      <alignment vertical="center"/>
    </xf>
    <xf numFmtId="0" fontId="18" fillId="8" borderId="0">
      <alignment vertical="center"/>
    </xf>
    <xf numFmtId="0" fontId="19" fillId="9" borderId="0">
      <alignment vertical="center"/>
    </xf>
    <xf numFmtId="0" fontId="20" fillId="10" borderId="0">
      <alignment vertical="center"/>
    </xf>
    <xf numFmtId="0" fontId="21" fillId="11" borderId="0">
      <alignment vertical="center"/>
    </xf>
    <xf numFmtId="0" fontId="21" fillId="12" borderId="0">
      <alignment vertical="center"/>
    </xf>
    <xf numFmtId="0" fontId="20" fillId="13" borderId="0">
      <alignment vertical="center"/>
    </xf>
    <xf numFmtId="0" fontId="20" fillId="14" borderId="0">
      <alignment vertical="center"/>
    </xf>
    <xf numFmtId="0" fontId="21" fillId="15" borderId="0">
      <alignment vertical="center"/>
    </xf>
    <xf numFmtId="0" fontId="21" fillId="16" borderId="0">
      <alignment vertical="center"/>
    </xf>
    <xf numFmtId="0" fontId="20" fillId="17" borderId="0">
      <alignment vertical="center"/>
    </xf>
    <xf numFmtId="0" fontId="20" fillId="18" borderId="0">
      <alignment vertical="center"/>
    </xf>
    <xf numFmtId="0" fontId="21" fillId="19" borderId="0">
      <alignment vertical="center"/>
    </xf>
    <xf numFmtId="0" fontId="21" fillId="20" borderId="0">
      <alignment vertical="center"/>
    </xf>
    <xf numFmtId="0" fontId="20" fillId="21" borderId="0">
      <alignment vertical="center"/>
    </xf>
    <xf numFmtId="0" fontId="20" fillId="22" borderId="0">
      <alignment vertical="center"/>
    </xf>
    <xf numFmtId="0" fontId="21" fillId="23" borderId="0">
      <alignment vertical="center"/>
    </xf>
    <xf numFmtId="0" fontId="21" fillId="24" borderId="0">
      <alignment vertical="center"/>
    </xf>
    <xf numFmtId="0" fontId="20" fillId="25" borderId="0">
      <alignment vertical="center"/>
    </xf>
    <xf numFmtId="0" fontId="20" fillId="26" borderId="0">
      <alignment vertical="center"/>
    </xf>
    <xf numFmtId="0" fontId="21" fillId="27" borderId="0">
      <alignment vertical="center"/>
    </xf>
    <xf numFmtId="0" fontId="21" fillId="28" borderId="0">
      <alignment vertical="center"/>
    </xf>
    <xf numFmtId="0" fontId="20" fillId="29" borderId="0">
      <alignment vertical="center"/>
    </xf>
    <xf numFmtId="0" fontId="20" fillId="30" borderId="0">
      <alignment vertical="center"/>
    </xf>
    <xf numFmtId="0" fontId="21" fillId="31" borderId="0">
      <alignment vertical="center"/>
    </xf>
    <xf numFmtId="0" fontId="21" fillId="32" borderId="0">
      <alignment vertical="center"/>
    </xf>
    <xf numFmtId="0" fontId="20" fillId="33" borderId="0">
      <alignment vertical="center"/>
    </xf>
  </cellStyleXfs>
  <cellXfs count="30">
    <xf numFmtId="0" fontId="0" fillId="0" borderId="0" xfId="0"/>
    <xf numFmtId="0" fontId="0" fillId="0" borderId="0" xfId="0" applyAlignment="1">
      <alignment horizont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center"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0" fontId="2" fillId="0" borderId="9" xfId="0" applyFont="1" applyBorder="1" applyAlignment="1">
      <alignment horizontal="center"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 fillId="0" borderId="12" xfId="0" applyFont="1" applyBorder="1" applyAlignment="1">
      <alignment horizontal="center" vertical="center"/>
    </xf>
    <xf numFmtId="0" fontId="0" fillId="0" borderId="0" xfId="0" applyAlignment="1">
      <alignment horizontal="center" shrinkToFit="1"/>
    </xf>
    <xf numFmtId="0" fontId="1" fillId="2" borderId="1" xfId="0" applyFont="1" applyFill="1" applyBorder="1" applyAlignment="1">
      <alignment horizontal="center" vertical="center" shrinkToFit="1"/>
    </xf>
    <xf numFmtId="0" fontId="1" fillId="2" borderId="2" xfId="0" applyFont="1" applyFill="1" applyBorder="1" applyAlignment="1">
      <alignment horizontal="center" vertical="center" shrinkToFit="1"/>
    </xf>
    <xf numFmtId="0" fontId="2" fillId="0" borderId="4" xfId="0" applyFont="1" applyBorder="1" applyAlignment="1">
      <alignment horizontal="center" vertical="center"/>
    </xf>
    <xf numFmtId="0" fontId="2" fillId="0" borderId="5" xfId="0" applyFont="1" applyBorder="1" applyAlignment="1">
      <alignment horizontal="left" vertical="center"/>
    </xf>
    <xf numFmtId="0" fontId="2" fillId="0" borderId="7" xfId="0" applyFont="1" applyBorder="1" applyAlignment="1">
      <alignment horizontal="center" vertical="center"/>
    </xf>
    <xf numFmtId="0" fontId="2" fillId="0" borderId="8" xfId="0" applyFont="1" applyBorder="1" applyAlignment="1">
      <alignment horizontal="left" vertical="center"/>
    </xf>
    <xf numFmtId="0" fontId="2" fillId="0" borderId="10" xfId="0" applyFont="1" applyBorder="1" applyAlignment="1">
      <alignment horizontal="center" vertical="center"/>
    </xf>
    <xf numFmtId="0" fontId="2" fillId="0" borderId="11" xfId="0" applyFont="1" applyBorder="1" applyAlignment="1">
      <alignment horizontal="left" vertical="center"/>
    </xf>
    <xf numFmtId="0" fontId="2" fillId="0" borderId="5" xfId="0" applyFont="1" applyBorder="1" applyAlignment="1">
      <alignment horizontal="left" vertical="center"/>
    </xf>
    <xf numFmtId="0" fontId="2" fillId="0" borderId="8" xfId="0" applyFont="1" applyBorder="1" applyAlignment="1">
      <alignment horizontal="left" vertical="center"/>
    </xf>
    <xf numFmtId="0" fontId="2" fillId="0" borderId="11" xfId="0" applyFont="1" applyBorder="1" applyAlignment="1">
      <alignment horizontal="left" vertical="center"/>
    </xf>
    <xf numFmtId="0" fontId="1" fillId="2" borderId="3" xfId="0" applyFont="1" applyFill="1" applyBorder="1" applyAlignment="1">
      <alignment horizontal="center" vertical="center" shrinkToFit="1"/>
    </xf>
    <xf numFmtId="0" fontId="2" fillId="0" borderId="6" xfId="0" applyFont="1" applyBorder="1" applyAlignment="1">
      <alignment horizontal="left" vertical="center"/>
    </xf>
    <xf numFmtId="0" fontId="2" fillId="0" borderId="9" xfId="0" applyFont="1" applyBorder="1" applyAlignment="1">
      <alignment horizontal="left" vertical="center"/>
    </xf>
    <xf numFmtId="0" fontId="2" fillId="0" borderId="12"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0" Type="http://schemas.openxmlformats.org/officeDocument/2006/relationships/image" Target="media/image10.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1"/>
  <sheetViews>
    <sheetView showGridLines="0" tabSelected="1" workbookViewId="0">
      <pane ySplit="1" topLeftCell="A2" activePane="bottomLeft" state="frozen"/>
      <selection/>
      <selection pane="bottomLeft" activeCell="AH2" sqref="AH2"/>
    </sheetView>
  </sheetViews>
  <sheetFormatPr defaultColWidth="9" defaultRowHeight="16.8"/>
  <cols>
    <col min="1" max="1" width="6.69230769230769" style="1" customWidth="1"/>
    <col min="2" max="5" width="20.6923076923077" customWidth="1"/>
    <col min="6" max="7" width="12.6923076923077" customWidth="1"/>
    <col min="8" max="8" width="20.6923076923077" customWidth="1"/>
    <col min="9" max="9" width="12.6923076923077" customWidth="1"/>
    <col min="10" max="10" width="20.6923076923077" customWidth="1"/>
    <col min="11" max="31" width="12.6923076923077" hidden="1" customWidth="1" outlineLevel="1"/>
    <col min="32" max="33" width="20.6923076923077" hidden="1" customWidth="1" outlineLevel="1"/>
    <col min="34" max="34" width="9" collapsed="1"/>
  </cols>
  <sheetData>
    <row r="1" s="14" customFormat="1" ht="20" customHeight="1" spans="1:33">
      <c r="A1" s="15"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26" t="s">
        <v>32</v>
      </c>
    </row>
    <row r="2" ht="17.5" customHeight="1" spans="1:33">
      <c r="A2" s="17">
        <v>1</v>
      </c>
      <c r="B2" s="18" t="s">
        <v>33</v>
      </c>
      <c r="C2" s="18" t="s">
        <v>34</v>
      </c>
      <c r="D2" s="18" t="s">
        <v>33</v>
      </c>
      <c r="E2" s="18" t="s">
        <v>35</v>
      </c>
      <c r="F2" s="18" t="s">
        <v>36</v>
      </c>
      <c r="G2" s="23">
        <v>48.3</v>
      </c>
      <c r="H2" s="18" t="s">
        <v>37</v>
      </c>
      <c r="I2" s="18" t="str">
        <f>_xlfn.DISPIMG("ID_892E4FAAF2FE434B9DAC5BE8999673D5",1)</f>
        <v>=DISPIMG("ID_892E4FAAF2FE434B9DAC5BE8999673D5",1)</v>
      </c>
      <c r="J2" s="18" t="s">
        <v>38</v>
      </c>
      <c r="K2" s="18" t="s">
        <v>39</v>
      </c>
      <c r="L2" s="18" t="s">
        <v>40</v>
      </c>
      <c r="M2" s="18" t="s">
        <v>41</v>
      </c>
      <c r="N2" s="18" t="s">
        <v>34</v>
      </c>
      <c r="O2" s="18" t="s">
        <v>42</v>
      </c>
      <c r="P2" s="18" t="s">
        <v>43</v>
      </c>
      <c r="Q2" s="18" t="s">
        <v>44</v>
      </c>
      <c r="R2" s="18" t="s">
        <v>45</v>
      </c>
      <c r="S2" s="18" t="s">
        <v>45</v>
      </c>
      <c r="T2" s="18" t="s">
        <v>46</v>
      </c>
      <c r="U2" s="18" t="s">
        <v>47</v>
      </c>
      <c r="V2" s="18" t="s">
        <v>48</v>
      </c>
      <c r="W2" s="18" t="s">
        <v>48</v>
      </c>
      <c r="X2" s="18" t="s">
        <v>49</v>
      </c>
      <c r="Y2" s="18" t="s">
        <v>50</v>
      </c>
      <c r="Z2" s="18" t="s">
        <v>51</v>
      </c>
      <c r="AA2" s="18" t="s">
        <v>44</v>
      </c>
      <c r="AB2" s="18" t="s">
        <v>52</v>
      </c>
      <c r="AC2" s="18" t="s">
        <v>53</v>
      </c>
      <c r="AD2" s="18" t="s">
        <v>54</v>
      </c>
      <c r="AE2" s="18" t="s">
        <v>55</v>
      </c>
      <c r="AF2" s="18" t="s">
        <v>56</v>
      </c>
      <c r="AG2" s="27" t="s">
        <v>57</v>
      </c>
    </row>
    <row r="3" ht="17.5" customHeight="1" spans="1:33">
      <c r="A3" s="19">
        <v>2</v>
      </c>
      <c r="B3" s="20" t="s">
        <v>58</v>
      </c>
      <c r="C3" s="20" t="s">
        <v>59</v>
      </c>
      <c r="D3" s="20" t="s">
        <v>58</v>
      </c>
      <c r="E3" s="20" t="s">
        <v>60</v>
      </c>
      <c r="F3" s="20" t="s">
        <v>36</v>
      </c>
      <c r="G3" s="24">
        <v>279.95</v>
      </c>
      <c r="H3" s="20" t="s">
        <v>61</v>
      </c>
      <c r="I3" s="20" t="str">
        <f>_xlfn.DISPIMG("ID_EF23D36208AD47859F7BC83F968A3119",1)</f>
        <v>=DISPIMG("ID_EF23D36208AD47859F7BC83F968A3119",1)</v>
      </c>
      <c r="J3" s="20" t="s">
        <v>62</v>
      </c>
      <c r="K3" s="20" t="s">
        <v>45</v>
      </c>
      <c r="L3" s="20" t="s">
        <v>63</v>
      </c>
      <c r="M3" s="20" t="s">
        <v>64</v>
      </c>
      <c r="N3" s="20" t="s">
        <v>59</v>
      </c>
      <c r="O3" s="20" t="s">
        <v>45</v>
      </c>
      <c r="P3" s="20" t="s">
        <v>45</v>
      </c>
      <c r="Q3" s="20" t="s">
        <v>0</v>
      </c>
      <c r="R3" s="20" t="s">
        <v>45</v>
      </c>
      <c r="S3" s="20" t="s">
        <v>45</v>
      </c>
      <c r="T3" s="20" t="s">
        <v>45</v>
      </c>
      <c r="U3" s="20" t="s">
        <v>65</v>
      </c>
      <c r="V3" s="20" t="s">
        <v>66</v>
      </c>
      <c r="W3" s="20" t="s">
        <v>67</v>
      </c>
      <c r="X3" s="20" t="s">
        <v>49</v>
      </c>
      <c r="Y3" s="20" t="s">
        <v>50</v>
      </c>
      <c r="Z3" s="20" t="s">
        <v>45</v>
      </c>
      <c r="AA3" s="20" t="s">
        <v>0</v>
      </c>
      <c r="AB3" s="20" t="s">
        <v>52</v>
      </c>
      <c r="AC3" s="20" t="s">
        <v>68</v>
      </c>
      <c r="AD3" s="20" t="s">
        <v>69</v>
      </c>
      <c r="AE3" s="20" t="s">
        <v>70</v>
      </c>
      <c r="AF3" s="20" t="s">
        <v>71</v>
      </c>
      <c r="AG3" s="28" t="s">
        <v>72</v>
      </c>
    </row>
    <row r="4" ht="17.5" customHeight="1" spans="1:33">
      <c r="A4" s="19">
        <v>3</v>
      </c>
      <c r="B4" s="20" t="s">
        <v>73</v>
      </c>
      <c r="C4" s="20" t="s">
        <v>74</v>
      </c>
      <c r="D4" s="20" t="s">
        <v>73</v>
      </c>
      <c r="E4" s="20" t="s">
        <v>75</v>
      </c>
      <c r="F4" s="20" t="s">
        <v>36</v>
      </c>
      <c r="G4" s="24">
        <v>199.5</v>
      </c>
      <c r="H4" s="20" t="s">
        <v>76</v>
      </c>
      <c r="I4" s="20" t="str">
        <f>_xlfn.DISPIMG("ID_DFECA06711F94B10AC8AA3ECF6411021",1)</f>
        <v>=DISPIMG("ID_DFECA06711F94B10AC8AA3ECF6411021",1)</v>
      </c>
      <c r="J4" s="20" t="s">
        <v>77</v>
      </c>
      <c r="K4" s="20" t="s">
        <v>45</v>
      </c>
      <c r="L4" s="20" t="s">
        <v>78</v>
      </c>
      <c r="M4" s="20" t="s">
        <v>79</v>
      </c>
      <c r="N4" s="20" t="s">
        <v>74</v>
      </c>
      <c r="O4" s="20" t="s">
        <v>45</v>
      </c>
      <c r="P4" s="20" t="s">
        <v>45</v>
      </c>
      <c r="Q4" s="20" t="s">
        <v>0</v>
      </c>
      <c r="R4" s="20" t="s">
        <v>45</v>
      </c>
      <c r="S4" s="20" t="s">
        <v>45</v>
      </c>
      <c r="T4" s="20" t="s">
        <v>45</v>
      </c>
      <c r="U4" s="20" t="s">
        <v>80</v>
      </c>
      <c r="V4" s="20" t="s">
        <v>81</v>
      </c>
      <c r="W4" s="20" t="s">
        <v>82</v>
      </c>
      <c r="X4" s="20" t="s">
        <v>83</v>
      </c>
      <c r="Y4" s="20" t="s">
        <v>50</v>
      </c>
      <c r="Z4" s="20" t="s">
        <v>45</v>
      </c>
      <c r="AA4" s="20" t="s">
        <v>0</v>
      </c>
      <c r="AB4" s="20" t="s">
        <v>52</v>
      </c>
      <c r="AC4" s="20" t="s">
        <v>84</v>
      </c>
      <c r="AD4" s="20" t="s">
        <v>85</v>
      </c>
      <c r="AE4" s="20" t="s">
        <v>45</v>
      </c>
      <c r="AF4" s="20" t="s">
        <v>86</v>
      </c>
      <c r="AG4" s="28" t="s">
        <v>87</v>
      </c>
    </row>
    <row r="5" ht="17.5" customHeight="1" spans="1:33">
      <c r="A5" s="19">
        <v>4</v>
      </c>
      <c r="B5" s="20" t="s">
        <v>88</v>
      </c>
      <c r="C5" s="20" t="s">
        <v>34</v>
      </c>
      <c r="D5" s="20" t="s">
        <v>88</v>
      </c>
      <c r="E5" s="20" t="s">
        <v>89</v>
      </c>
      <c r="F5" s="20" t="s">
        <v>36</v>
      </c>
      <c r="G5" s="24">
        <v>181.4</v>
      </c>
      <c r="H5" s="20" t="s">
        <v>90</v>
      </c>
      <c r="I5" s="20" t="str">
        <f>_xlfn.DISPIMG("ID_4228A7721937411885EFF5FA46466A0F",1)</f>
        <v>=DISPIMG("ID_4228A7721937411885EFF5FA46466A0F",1)</v>
      </c>
      <c r="J5" s="20" t="s">
        <v>91</v>
      </c>
      <c r="K5" s="20" t="s">
        <v>92</v>
      </c>
      <c r="L5" s="20" t="s">
        <v>93</v>
      </c>
      <c r="M5" s="20" t="s">
        <v>94</v>
      </c>
      <c r="N5" s="20" t="s">
        <v>34</v>
      </c>
      <c r="O5" s="20" t="s">
        <v>95</v>
      </c>
      <c r="P5" s="20" t="s">
        <v>96</v>
      </c>
      <c r="Q5" s="20" t="s">
        <v>44</v>
      </c>
      <c r="R5" s="20" t="s">
        <v>45</v>
      </c>
      <c r="S5" s="20" t="s">
        <v>45</v>
      </c>
      <c r="T5" s="20" t="s">
        <v>97</v>
      </c>
      <c r="U5" s="20" t="s">
        <v>98</v>
      </c>
      <c r="V5" s="20" t="s">
        <v>99</v>
      </c>
      <c r="W5" s="20" t="s">
        <v>100</v>
      </c>
      <c r="X5" s="20" t="s">
        <v>101</v>
      </c>
      <c r="Y5" s="20" t="s">
        <v>50</v>
      </c>
      <c r="Z5" s="20" t="s">
        <v>102</v>
      </c>
      <c r="AA5" s="20" t="s">
        <v>44</v>
      </c>
      <c r="AB5" s="20" t="s">
        <v>52</v>
      </c>
      <c r="AC5" s="20" t="s">
        <v>103</v>
      </c>
      <c r="AD5" s="20" t="s">
        <v>104</v>
      </c>
      <c r="AE5" s="20" t="s">
        <v>105</v>
      </c>
      <c r="AF5" s="20" t="s">
        <v>106</v>
      </c>
      <c r="AG5" s="28" t="s">
        <v>107</v>
      </c>
    </row>
    <row r="6" ht="17.5" customHeight="1" spans="1:33">
      <c r="A6" s="19">
        <v>5</v>
      </c>
      <c r="B6" s="20" t="s">
        <v>108</v>
      </c>
      <c r="C6" s="20" t="s">
        <v>34</v>
      </c>
      <c r="D6" s="20" t="s">
        <v>108</v>
      </c>
      <c r="E6" s="20" t="s">
        <v>109</v>
      </c>
      <c r="F6" s="20" t="s">
        <v>36</v>
      </c>
      <c r="G6" s="24">
        <v>37.99</v>
      </c>
      <c r="H6" s="20" t="s">
        <v>110</v>
      </c>
      <c r="I6" s="20" t="str">
        <f>_xlfn.DISPIMG("ID_C85EA774D4CD4018A32388E5F78195B1",1)</f>
        <v>=DISPIMG("ID_C85EA774D4CD4018A32388E5F78195B1",1)</v>
      </c>
      <c r="J6" s="20" t="s">
        <v>111</v>
      </c>
      <c r="K6" s="20" t="s">
        <v>112</v>
      </c>
      <c r="L6" s="20" t="s">
        <v>113</v>
      </c>
      <c r="M6" s="20" t="s">
        <v>114</v>
      </c>
      <c r="N6" s="20" t="s">
        <v>34</v>
      </c>
      <c r="O6" s="20" t="s">
        <v>42</v>
      </c>
      <c r="P6" s="20" t="s">
        <v>115</v>
      </c>
      <c r="Q6" s="20" t="s">
        <v>0</v>
      </c>
      <c r="R6" s="20" t="s">
        <v>45</v>
      </c>
      <c r="S6" s="20" t="s">
        <v>45</v>
      </c>
      <c r="T6" s="20" t="s">
        <v>116</v>
      </c>
      <c r="U6" s="20" t="s">
        <v>117</v>
      </c>
      <c r="V6" s="20" t="s">
        <v>118</v>
      </c>
      <c r="W6" s="20" t="s">
        <v>119</v>
      </c>
      <c r="X6" s="20" t="s">
        <v>49</v>
      </c>
      <c r="Y6" s="20" t="s">
        <v>50</v>
      </c>
      <c r="Z6" s="20" t="s">
        <v>120</v>
      </c>
      <c r="AA6" s="20" t="s">
        <v>0</v>
      </c>
      <c r="AB6" s="20" t="s">
        <v>52</v>
      </c>
      <c r="AC6" s="20" t="s">
        <v>121</v>
      </c>
      <c r="AD6" s="20" t="s">
        <v>122</v>
      </c>
      <c r="AE6" s="20" t="s">
        <v>123</v>
      </c>
      <c r="AF6" s="20" t="s">
        <v>124</v>
      </c>
      <c r="AG6" s="28" t="s">
        <v>125</v>
      </c>
    </row>
    <row r="7" ht="17.5" customHeight="1" spans="1:33">
      <c r="A7" s="19">
        <v>6</v>
      </c>
      <c r="B7" s="20" t="s">
        <v>126</v>
      </c>
      <c r="C7" s="20" t="s">
        <v>34</v>
      </c>
      <c r="D7" s="20" t="s">
        <v>126</v>
      </c>
      <c r="E7" s="20" t="s">
        <v>127</v>
      </c>
      <c r="F7" s="20" t="s">
        <v>36</v>
      </c>
      <c r="G7" s="24">
        <v>30.65</v>
      </c>
      <c r="H7" s="20" t="s">
        <v>128</v>
      </c>
      <c r="I7" s="20" t="str">
        <f>_xlfn.DISPIMG("ID_225BB48A309448D88A77E748202202D8",1)</f>
        <v>=DISPIMG("ID_225BB48A309448D88A77E748202202D8",1)</v>
      </c>
      <c r="J7" s="20" t="s">
        <v>129</v>
      </c>
      <c r="K7" s="20" t="s">
        <v>130</v>
      </c>
      <c r="L7" s="20" t="s">
        <v>131</v>
      </c>
      <c r="M7" s="20" t="s">
        <v>132</v>
      </c>
      <c r="N7" s="20" t="s">
        <v>34</v>
      </c>
      <c r="O7" s="20" t="s">
        <v>42</v>
      </c>
      <c r="P7" s="20" t="s">
        <v>133</v>
      </c>
      <c r="Q7" s="20" t="s">
        <v>0</v>
      </c>
      <c r="R7" s="20" t="s">
        <v>45</v>
      </c>
      <c r="S7" s="20" t="s">
        <v>45</v>
      </c>
      <c r="T7" s="20" t="s">
        <v>134</v>
      </c>
      <c r="U7" s="20" t="s">
        <v>135</v>
      </c>
      <c r="V7" s="20" t="s">
        <v>136</v>
      </c>
      <c r="W7" s="20" t="s">
        <v>137</v>
      </c>
      <c r="X7" s="20" t="s">
        <v>49</v>
      </c>
      <c r="Y7" s="20" t="s">
        <v>50</v>
      </c>
      <c r="Z7" s="20" t="s">
        <v>138</v>
      </c>
      <c r="AA7" s="20" t="s">
        <v>0</v>
      </c>
      <c r="AB7" s="20" t="s">
        <v>52</v>
      </c>
      <c r="AC7" s="20" t="s">
        <v>139</v>
      </c>
      <c r="AD7" s="20" t="s">
        <v>140</v>
      </c>
      <c r="AE7" s="20" t="s">
        <v>123</v>
      </c>
      <c r="AF7" s="20" t="s">
        <v>141</v>
      </c>
      <c r="AG7" s="28" t="s">
        <v>142</v>
      </c>
    </row>
    <row r="8" ht="17.5" customHeight="1" spans="1:33">
      <c r="A8" s="19">
        <v>7</v>
      </c>
      <c r="B8" s="20" t="s">
        <v>143</v>
      </c>
      <c r="C8" s="20" t="s">
        <v>34</v>
      </c>
      <c r="D8" s="20" t="s">
        <v>143</v>
      </c>
      <c r="E8" s="20" t="s">
        <v>144</v>
      </c>
      <c r="F8" s="20" t="s">
        <v>36</v>
      </c>
      <c r="G8" s="24">
        <v>29.99</v>
      </c>
      <c r="H8" s="20" t="s">
        <v>145</v>
      </c>
      <c r="I8" s="20" t="str">
        <f>_xlfn.DISPIMG("ID_65F315B3D55F4241842896311B8126C3",1)</f>
        <v>=DISPIMG("ID_65F315B3D55F4241842896311B8126C3",1)</v>
      </c>
      <c r="J8" s="20" t="s">
        <v>146</v>
      </c>
      <c r="K8" s="20" t="s">
        <v>147</v>
      </c>
      <c r="L8" s="20" t="s">
        <v>148</v>
      </c>
      <c r="M8" s="20" t="s">
        <v>149</v>
      </c>
      <c r="N8" s="20" t="s">
        <v>34</v>
      </c>
      <c r="O8" s="20" t="s">
        <v>42</v>
      </c>
      <c r="P8" s="20" t="s">
        <v>150</v>
      </c>
      <c r="Q8" s="20" t="s">
        <v>0</v>
      </c>
      <c r="R8" s="20" t="s">
        <v>151</v>
      </c>
      <c r="S8" s="20" t="s">
        <v>152</v>
      </c>
      <c r="T8" s="20" t="s">
        <v>153</v>
      </c>
      <c r="U8" s="20" t="s">
        <v>154</v>
      </c>
      <c r="V8" s="20" t="s">
        <v>155</v>
      </c>
      <c r="W8" s="20" t="s">
        <v>156</v>
      </c>
      <c r="X8" s="20" t="s">
        <v>49</v>
      </c>
      <c r="Y8" s="20" t="s">
        <v>50</v>
      </c>
      <c r="Z8" s="20" t="s">
        <v>157</v>
      </c>
      <c r="AA8" s="20" t="s">
        <v>44</v>
      </c>
      <c r="AB8" s="20" t="s">
        <v>52</v>
      </c>
      <c r="AC8" s="20" t="s">
        <v>158</v>
      </c>
      <c r="AD8" s="20" t="s">
        <v>159</v>
      </c>
      <c r="AE8" s="20" t="s">
        <v>160</v>
      </c>
      <c r="AF8" s="20" t="s">
        <v>161</v>
      </c>
      <c r="AG8" s="28" t="s">
        <v>162</v>
      </c>
    </row>
    <row r="9" ht="17.5" customHeight="1" spans="1:33">
      <c r="A9" s="19">
        <v>8</v>
      </c>
      <c r="B9" s="20" t="s">
        <v>163</v>
      </c>
      <c r="C9" s="20" t="s">
        <v>34</v>
      </c>
      <c r="D9" s="20" t="s">
        <v>163</v>
      </c>
      <c r="E9" s="20" t="s">
        <v>164</v>
      </c>
      <c r="F9" s="20" t="s">
        <v>36</v>
      </c>
      <c r="G9" s="24">
        <v>44.99</v>
      </c>
      <c r="H9" s="20" t="s">
        <v>165</v>
      </c>
      <c r="I9" s="20" t="str">
        <f>_xlfn.DISPIMG("ID_F9FB0E25A103465EA00DB65E6274AC34",1)</f>
        <v>=DISPIMG("ID_F9FB0E25A103465EA00DB65E6274AC34",1)</v>
      </c>
      <c r="J9" s="20" t="s">
        <v>166</v>
      </c>
      <c r="K9" s="20" t="s">
        <v>147</v>
      </c>
      <c r="L9" s="20" t="s">
        <v>167</v>
      </c>
      <c r="M9" s="20" t="s">
        <v>168</v>
      </c>
      <c r="N9" s="20" t="s">
        <v>34</v>
      </c>
      <c r="O9" s="20" t="s">
        <v>42</v>
      </c>
      <c r="P9" s="20" t="s">
        <v>169</v>
      </c>
      <c r="Q9" s="20" t="s">
        <v>44</v>
      </c>
      <c r="R9" s="20" t="s">
        <v>45</v>
      </c>
      <c r="S9" s="20" t="s">
        <v>45</v>
      </c>
      <c r="T9" s="20" t="s">
        <v>170</v>
      </c>
      <c r="U9" s="20" t="s">
        <v>171</v>
      </c>
      <c r="V9" s="20" t="s">
        <v>155</v>
      </c>
      <c r="W9" s="20" t="s">
        <v>156</v>
      </c>
      <c r="X9" s="20" t="s">
        <v>49</v>
      </c>
      <c r="Y9" s="20" t="s">
        <v>50</v>
      </c>
      <c r="Z9" s="20" t="s">
        <v>172</v>
      </c>
      <c r="AA9" s="20" t="s">
        <v>44</v>
      </c>
      <c r="AB9" s="20" t="s">
        <v>52</v>
      </c>
      <c r="AC9" s="20" t="s">
        <v>173</v>
      </c>
      <c r="AD9" s="20" t="s">
        <v>174</v>
      </c>
      <c r="AE9" s="20" t="s">
        <v>175</v>
      </c>
      <c r="AF9" s="20" t="s">
        <v>176</v>
      </c>
      <c r="AG9" s="28" t="s">
        <v>177</v>
      </c>
    </row>
    <row r="10" ht="17.5" customHeight="1" spans="1:33">
      <c r="A10" s="19">
        <v>9</v>
      </c>
      <c r="B10" s="20" t="s">
        <v>178</v>
      </c>
      <c r="C10" s="20" t="s">
        <v>34</v>
      </c>
      <c r="D10" s="20" t="s">
        <v>178</v>
      </c>
      <c r="E10" s="20" t="s">
        <v>179</v>
      </c>
      <c r="F10" s="20" t="s">
        <v>36</v>
      </c>
      <c r="G10" s="24">
        <v>42.99</v>
      </c>
      <c r="H10" s="20" t="s">
        <v>180</v>
      </c>
      <c r="I10" s="20" t="str">
        <f>_xlfn.DISPIMG("ID_25E24F9EDB3144A496E2956353C71497",1)</f>
        <v>=DISPIMG("ID_25E24F9EDB3144A496E2956353C71497",1)</v>
      </c>
      <c r="J10" s="20" t="s">
        <v>181</v>
      </c>
      <c r="K10" s="20" t="s">
        <v>182</v>
      </c>
      <c r="L10" s="20" t="s">
        <v>183</v>
      </c>
      <c r="M10" s="20" t="s">
        <v>184</v>
      </c>
      <c r="N10" s="20" t="s">
        <v>34</v>
      </c>
      <c r="O10" s="20" t="s">
        <v>42</v>
      </c>
      <c r="P10" s="20" t="s">
        <v>185</v>
      </c>
      <c r="Q10" s="20" t="s">
        <v>44</v>
      </c>
      <c r="R10" s="20" t="s">
        <v>151</v>
      </c>
      <c r="S10" s="20" t="s">
        <v>152</v>
      </c>
      <c r="T10" s="20" t="s">
        <v>186</v>
      </c>
      <c r="U10" s="20" t="s">
        <v>136</v>
      </c>
      <c r="V10" s="20" t="s">
        <v>187</v>
      </c>
      <c r="W10" s="20" t="s">
        <v>188</v>
      </c>
      <c r="X10" s="20" t="s">
        <v>49</v>
      </c>
      <c r="Y10" s="20" t="s">
        <v>50</v>
      </c>
      <c r="Z10" s="20" t="s">
        <v>189</v>
      </c>
      <c r="AA10" s="20" t="s">
        <v>44</v>
      </c>
      <c r="AB10" s="20" t="s">
        <v>52</v>
      </c>
      <c r="AC10" s="20" t="s">
        <v>190</v>
      </c>
      <c r="AD10" s="20" t="s">
        <v>191</v>
      </c>
      <c r="AE10" s="20" t="s">
        <v>192</v>
      </c>
      <c r="AF10" s="20" t="s">
        <v>193</v>
      </c>
      <c r="AG10" s="28" t="s">
        <v>194</v>
      </c>
    </row>
    <row r="11" ht="17.5" customHeight="1" spans="1:33">
      <c r="A11" s="21">
        <v>10</v>
      </c>
      <c r="B11" s="22" t="s">
        <v>195</v>
      </c>
      <c r="C11" s="22" t="s">
        <v>34</v>
      </c>
      <c r="D11" s="22" t="s">
        <v>195</v>
      </c>
      <c r="E11" s="22" t="s">
        <v>196</v>
      </c>
      <c r="F11" s="22" t="s">
        <v>36</v>
      </c>
      <c r="G11" s="25">
        <v>29.15</v>
      </c>
      <c r="H11" s="22" t="s">
        <v>180</v>
      </c>
      <c r="I11" s="22" t="str">
        <f>_xlfn.DISPIMG("ID_789394D92B2E4BCA9EED89B6BD10A92A",1)</f>
        <v>=DISPIMG("ID_789394D92B2E4BCA9EED89B6BD10A92A",1)</v>
      </c>
      <c r="J11" s="22" t="s">
        <v>197</v>
      </c>
      <c r="K11" s="22" t="s">
        <v>182</v>
      </c>
      <c r="L11" s="22" t="s">
        <v>198</v>
      </c>
      <c r="M11" s="22" t="s">
        <v>199</v>
      </c>
      <c r="N11" s="22" t="s">
        <v>34</v>
      </c>
      <c r="O11" s="22" t="s">
        <v>42</v>
      </c>
      <c r="P11" s="22" t="s">
        <v>200</v>
      </c>
      <c r="Q11" s="22" t="s">
        <v>0</v>
      </c>
      <c r="R11" s="22" t="s">
        <v>45</v>
      </c>
      <c r="S11" s="22" t="s">
        <v>45</v>
      </c>
      <c r="T11" s="22" t="s">
        <v>201</v>
      </c>
      <c r="U11" s="22" t="s">
        <v>119</v>
      </c>
      <c r="V11" s="22" t="s">
        <v>187</v>
      </c>
      <c r="W11" s="22" t="s">
        <v>188</v>
      </c>
      <c r="X11" s="22" t="s">
        <v>49</v>
      </c>
      <c r="Y11" s="22" t="s">
        <v>50</v>
      </c>
      <c r="Z11" s="22" t="s">
        <v>189</v>
      </c>
      <c r="AA11" s="22" t="s">
        <v>44</v>
      </c>
      <c r="AB11" s="22" t="s">
        <v>52</v>
      </c>
      <c r="AC11" s="22" t="s">
        <v>190</v>
      </c>
      <c r="AD11" s="22" t="s">
        <v>202</v>
      </c>
      <c r="AE11" s="22" t="s">
        <v>203</v>
      </c>
      <c r="AF11" s="22" t="s">
        <v>204</v>
      </c>
      <c r="AG11" s="29" t="s">
        <v>205</v>
      </c>
    </row>
  </sheetData>
  <autoFilter xmlns:etc="http://www.wps.cn/officeDocument/2017/etCustomData" ref="A1:AG11"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80"/>
  <sheetViews>
    <sheetView showGridLines="0" workbookViewId="0">
      <pane ySplit="1" topLeftCell="A2" activePane="bottomLeft" state="frozen"/>
      <selection/>
      <selection pane="bottomLeft" activeCell="E2" sqref="E2"/>
    </sheetView>
  </sheetViews>
  <sheetFormatPr defaultColWidth="9" defaultRowHeight="16.8" outlineLevelCol="3"/>
  <cols>
    <col min="1" max="1" width="20.6923076923077" customWidth="1"/>
    <col min="2" max="3" width="12.6923076923077" customWidth="1"/>
    <col min="4" max="4" width="12.6923076923077" style="1" customWidth="1"/>
  </cols>
  <sheetData>
    <row r="1" s="1" customFormat="1" ht="20" customHeight="1" spans="1:4">
      <c r="A1" s="2" t="s">
        <v>1</v>
      </c>
      <c r="B1" s="3" t="s">
        <v>206</v>
      </c>
      <c r="C1" s="3" t="s">
        <v>207</v>
      </c>
      <c r="D1" s="4" t="s">
        <v>208</v>
      </c>
    </row>
    <row r="2" ht="17.5" customHeight="1" spans="1:4">
      <c r="A2" s="5" t="s">
        <v>88</v>
      </c>
      <c r="B2" s="6" t="s">
        <v>209</v>
      </c>
      <c r="C2" s="6" t="s">
        <v>210</v>
      </c>
      <c r="D2" s="7">
        <v>2020</v>
      </c>
    </row>
    <row r="3" ht="17.5" customHeight="1" spans="1:4">
      <c r="A3" s="8" t="s">
        <v>88</v>
      </c>
      <c r="B3" s="9" t="s">
        <v>209</v>
      </c>
      <c r="C3" s="9" t="s">
        <v>210</v>
      </c>
      <c r="D3" s="10">
        <v>2019</v>
      </c>
    </row>
    <row r="4" ht="17.5" customHeight="1" spans="1:4">
      <c r="A4" s="8" t="s">
        <v>88</v>
      </c>
      <c r="B4" s="9" t="s">
        <v>209</v>
      </c>
      <c r="C4" s="9" t="s">
        <v>210</v>
      </c>
      <c r="D4" s="10">
        <v>2018</v>
      </c>
    </row>
    <row r="5" ht="17.5" customHeight="1" spans="1:4">
      <c r="A5" s="8" t="s">
        <v>108</v>
      </c>
      <c r="B5" s="9" t="s">
        <v>211</v>
      </c>
      <c r="C5" s="9" t="s">
        <v>212</v>
      </c>
      <c r="D5" s="10">
        <v>2000</v>
      </c>
    </row>
    <row r="6" ht="17.5" customHeight="1" spans="1:4">
      <c r="A6" s="8" t="s">
        <v>108</v>
      </c>
      <c r="B6" s="9" t="s">
        <v>211</v>
      </c>
      <c r="C6" s="9" t="s">
        <v>212</v>
      </c>
      <c r="D6" s="10">
        <v>2000</v>
      </c>
    </row>
    <row r="7" ht="17.5" customHeight="1" spans="1:4">
      <c r="A7" s="8" t="s">
        <v>108</v>
      </c>
      <c r="B7" s="9" t="s">
        <v>211</v>
      </c>
      <c r="C7" s="9" t="s">
        <v>212</v>
      </c>
      <c r="D7" s="10">
        <v>2000</v>
      </c>
    </row>
    <row r="8" ht="17.5" customHeight="1" spans="1:4">
      <c r="A8" s="8" t="s">
        <v>108</v>
      </c>
      <c r="B8" s="9" t="s">
        <v>211</v>
      </c>
      <c r="C8" s="9" t="s">
        <v>212</v>
      </c>
      <c r="D8" s="10">
        <v>2000</v>
      </c>
    </row>
    <row r="9" ht="17.5" customHeight="1" spans="1:4">
      <c r="A9" s="8" t="s">
        <v>108</v>
      </c>
      <c r="B9" s="9" t="s">
        <v>211</v>
      </c>
      <c r="C9" s="9" t="s">
        <v>212</v>
      </c>
      <c r="D9" s="10">
        <v>2000</v>
      </c>
    </row>
    <row r="10" ht="17.5" customHeight="1" spans="1:4">
      <c r="A10" s="8" t="s">
        <v>108</v>
      </c>
      <c r="B10" s="9" t="s">
        <v>211</v>
      </c>
      <c r="C10" s="9" t="s">
        <v>212</v>
      </c>
      <c r="D10" s="10">
        <v>2000</v>
      </c>
    </row>
    <row r="11" ht="17.5" customHeight="1" spans="1:4">
      <c r="A11" s="8" t="s">
        <v>108</v>
      </c>
      <c r="B11" s="9" t="s">
        <v>211</v>
      </c>
      <c r="C11" s="9" t="s">
        <v>212</v>
      </c>
      <c r="D11" s="10">
        <v>2000</v>
      </c>
    </row>
    <row r="12" ht="17.5" customHeight="1" spans="1:4">
      <c r="A12" s="8" t="s">
        <v>108</v>
      </c>
      <c r="B12" s="9" t="s">
        <v>211</v>
      </c>
      <c r="C12" s="9" t="s">
        <v>212</v>
      </c>
      <c r="D12" s="10">
        <v>2000</v>
      </c>
    </row>
    <row r="13" ht="17.5" customHeight="1" spans="1:4">
      <c r="A13" s="8" t="s">
        <v>108</v>
      </c>
      <c r="B13" s="9" t="s">
        <v>211</v>
      </c>
      <c r="C13" s="9" t="s">
        <v>212</v>
      </c>
      <c r="D13" s="10">
        <v>2000</v>
      </c>
    </row>
    <row r="14" ht="17.5" customHeight="1" spans="1:4">
      <c r="A14" s="8" t="s">
        <v>108</v>
      </c>
      <c r="B14" s="9" t="s">
        <v>211</v>
      </c>
      <c r="C14" s="9" t="s">
        <v>212</v>
      </c>
      <c r="D14" s="10">
        <v>2000</v>
      </c>
    </row>
    <row r="15" ht="17.5" customHeight="1" spans="1:4">
      <c r="A15" s="8" t="s">
        <v>108</v>
      </c>
      <c r="B15" s="9" t="s">
        <v>211</v>
      </c>
      <c r="C15" s="9" t="s">
        <v>212</v>
      </c>
      <c r="D15" s="10">
        <v>2000</v>
      </c>
    </row>
    <row r="16" ht="17.5" customHeight="1" spans="1:4">
      <c r="A16" s="8" t="s">
        <v>108</v>
      </c>
      <c r="B16" s="9" t="s">
        <v>211</v>
      </c>
      <c r="C16" s="9" t="s">
        <v>212</v>
      </c>
      <c r="D16" s="10">
        <v>2000</v>
      </c>
    </row>
    <row r="17" ht="17.5" customHeight="1" spans="1:4">
      <c r="A17" s="8" t="s">
        <v>108</v>
      </c>
      <c r="B17" s="9" t="s">
        <v>211</v>
      </c>
      <c r="C17" s="9" t="s">
        <v>212</v>
      </c>
      <c r="D17" s="10">
        <v>2000</v>
      </c>
    </row>
    <row r="18" ht="17.5" customHeight="1" spans="1:4">
      <c r="A18" s="8" t="s">
        <v>108</v>
      </c>
      <c r="B18" s="9" t="s">
        <v>211</v>
      </c>
      <c r="C18" s="9" t="s">
        <v>212</v>
      </c>
      <c r="D18" s="10">
        <v>2000</v>
      </c>
    </row>
    <row r="19" ht="17.5" customHeight="1" spans="1:4">
      <c r="A19" s="8" t="s">
        <v>108</v>
      </c>
      <c r="B19" s="9" t="s">
        <v>211</v>
      </c>
      <c r="C19" s="9" t="s">
        <v>212</v>
      </c>
      <c r="D19" s="10">
        <v>2000</v>
      </c>
    </row>
    <row r="20" ht="17.5" customHeight="1" spans="1:4">
      <c r="A20" s="8" t="s">
        <v>108</v>
      </c>
      <c r="B20" s="9" t="s">
        <v>211</v>
      </c>
      <c r="C20" s="9" t="s">
        <v>212</v>
      </c>
      <c r="D20" s="10">
        <v>2000</v>
      </c>
    </row>
    <row r="21" ht="17.5" customHeight="1" spans="1:4">
      <c r="A21" s="8" t="s">
        <v>108</v>
      </c>
      <c r="B21" s="9" t="s">
        <v>211</v>
      </c>
      <c r="C21" s="9" t="s">
        <v>212</v>
      </c>
      <c r="D21" s="10">
        <v>2000</v>
      </c>
    </row>
    <row r="22" ht="17.5" customHeight="1" spans="1:4">
      <c r="A22" s="8" t="s">
        <v>108</v>
      </c>
      <c r="B22" s="9" t="s">
        <v>211</v>
      </c>
      <c r="C22" s="9" t="s">
        <v>212</v>
      </c>
      <c r="D22" s="10">
        <v>2000</v>
      </c>
    </row>
    <row r="23" ht="17.5" customHeight="1" spans="1:4">
      <c r="A23" s="8" t="s">
        <v>108</v>
      </c>
      <c r="B23" s="9" t="s">
        <v>211</v>
      </c>
      <c r="C23" s="9" t="s">
        <v>212</v>
      </c>
      <c r="D23" s="10">
        <v>2000</v>
      </c>
    </row>
    <row r="24" ht="17.5" customHeight="1" spans="1:4">
      <c r="A24" s="8" t="s">
        <v>108</v>
      </c>
      <c r="B24" s="9" t="s">
        <v>211</v>
      </c>
      <c r="C24" s="9" t="s">
        <v>212</v>
      </c>
      <c r="D24" s="10">
        <v>2000</v>
      </c>
    </row>
    <row r="25" ht="17.5" customHeight="1" spans="1:4">
      <c r="A25" s="8" t="s">
        <v>108</v>
      </c>
      <c r="B25" s="9" t="s">
        <v>211</v>
      </c>
      <c r="C25" s="9" t="s">
        <v>212</v>
      </c>
      <c r="D25" s="10">
        <v>2000</v>
      </c>
    </row>
    <row r="26" ht="17.5" customHeight="1" spans="1:4">
      <c r="A26" s="8" t="s">
        <v>108</v>
      </c>
      <c r="B26" s="9" t="s">
        <v>211</v>
      </c>
      <c r="C26" s="9" t="s">
        <v>212</v>
      </c>
      <c r="D26" s="10">
        <v>2000</v>
      </c>
    </row>
    <row r="27" ht="17.5" customHeight="1" spans="1:4">
      <c r="A27" s="8" t="s">
        <v>108</v>
      </c>
      <c r="B27" s="9" t="s">
        <v>211</v>
      </c>
      <c r="C27" s="9" t="s">
        <v>212</v>
      </c>
      <c r="D27" s="10">
        <v>2000</v>
      </c>
    </row>
    <row r="28" ht="17.5" customHeight="1" spans="1:4">
      <c r="A28" s="8" t="s">
        <v>108</v>
      </c>
      <c r="B28" s="9" t="s">
        <v>211</v>
      </c>
      <c r="C28" s="9" t="s">
        <v>212</v>
      </c>
      <c r="D28" s="10">
        <v>2000</v>
      </c>
    </row>
    <row r="29" ht="17.5" customHeight="1" spans="1:4">
      <c r="A29" s="8" t="s">
        <v>108</v>
      </c>
      <c r="B29" s="9" t="s">
        <v>211</v>
      </c>
      <c r="C29" s="9" t="s">
        <v>212</v>
      </c>
      <c r="D29" s="10">
        <v>2000</v>
      </c>
    </row>
    <row r="30" ht="17.5" customHeight="1" spans="1:4">
      <c r="A30" s="8" t="s">
        <v>108</v>
      </c>
      <c r="B30" s="9" t="s">
        <v>211</v>
      </c>
      <c r="C30" s="9" t="s">
        <v>212</v>
      </c>
      <c r="D30" s="10">
        <v>2000</v>
      </c>
    </row>
    <row r="31" ht="17.5" customHeight="1" spans="1:4">
      <c r="A31" s="8" t="s">
        <v>108</v>
      </c>
      <c r="B31" s="9" t="s">
        <v>211</v>
      </c>
      <c r="C31" s="9" t="s">
        <v>212</v>
      </c>
      <c r="D31" s="10">
        <v>2000</v>
      </c>
    </row>
    <row r="32" ht="17.5" customHeight="1" spans="1:4">
      <c r="A32" s="8" t="s">
        <v>108</v>
      </c>
      <c r="B32" s="9" t="s">
        <v>211</v>
      </c>
      <c r="C32" s="9" t="s">
        <v>212</v>
      </c>
      <c r="D32" s="10">
        <v>2000</v>
      </c>
    </row>
    <row r="33" ht="17.5" customHeight="1" spans="1:4">
      <c r="A33" s="8" t="s">
        <v>108</v>
      </c>
      <c r="B33" s="9" t="s">
        <v>211</v>
      </c>
      <c r="C33" s="9" t="s">
        <v>212</v>
      </c>
      <c r="D33" s="10">
        <v>2000</v>
      </c>
    </row>
    <row r="34" ht="17.5" customHeight="1" spans="1:4">
      <c r="A34" s="8" t="s">
        <v>108</v>
      </c>
      <c r="B34" s="9" t="s">
        <v>211</v>
      </c>
      <c r="C34" s="9" t="s">
        <v>212</v>
      </c>
      <c r="D34" s="10">
        <v>1999</v>
      </c>
    </row>
    <row r="35" ht="17.5" customHeight="1" spans="1:4">
      <c r="A35" s="8" t="s">
        <v>108</v>
      </c>
      <c r="B35" s="9" t="s">
        <v>211</v>
      </c>
      <c r="C35" s="9" t="s">
        <v>212</v>
      </c>
      <c r="D35" s="10">
        <v>1999</v>
      </c>
    </row>
    <row r="36" ht="17.5" customHeight="1" spans="1:4">
      <c r="A36" s="8" t="s">
        <v>108</v>
      </c>
      <c r="B36" s="9" t="s">
        <v>211</v>
      </c>
      <c r="C36" s="9" t="s">
        <v>212</v>
      </c>
      <c r="D36" s="10">
        <v>1999</v>
      </c>
    </row>
    <row r="37" ht="17.5" customHeight="1" spans="1:4">
      <c r="A37" s="8" t="s">
        <v>108</v>
      </c>
      <c r="B37" s="9" t="s">
        <v>211</v>
      </c>
      <c r="C37" s="9" t="s">
        <v>212</v>
      </c>
      <c r="D37" s="10">
        <v>1999</v>
      </c>
    </row>
    <row r="38" ht="17.5" customHeight="1" spans="1:4">
      <c r="A38" s="8" t="s">
        <v>108</v>
      </c>
      <c r="B38" s="9" t="s">
        <v>211</v>
      </c>
      <c r="C38" s="9" t="s">
        <v>212</v>
      </c>
      <c r="D38" s="10">
        <v>1999</v>
      </c>
    </row>
    <row r="39" ht="17.5" customHeight="1" spans="1:4">
      <c r="A39" s="8" t="s">
        <v>108</v>
      </c>
      <c r="B39" s="9" t="s">
        <v>211</v>
      </c>
      <c r="C39" s="9" t="s">
        <v>212</v>
      </c>
      <c r="D39" s="10">
        <v>1999</v>
      </c>
    </row>
    <row r="40" ht="17.5" customHeight="1" spans="1:4">
      <c r="A40" s="8" t="s">
        <v>108</v>
      </c>
      <c r="B40" s="9" t="s">
        <v>211</v>
      </c>
      <c r="C40" s="9" t="s">
        <v>212</v>
      </c>
      <c r="D40" s="10">
        <v>1999</v>
      </c>
    </row>
    <row r="41" ht="17.5" customHeight="1" spans="1:4">
      <c r="A41" s="8" t="s">
        <v>108</v>
      </c>
      <c r="B41" s="9" t="s">
        <v>211</v>
      </c>
      <c r="C41" s="9" t="s">
        <v>212</v>
      </c>
      <c r="D41" s="10">
        <v>1999</v>
      </c>
    </row>
    <row r="42" ht="17.5" customHeight="1" spans="1:4">
      <c r="A42" s="8" t="s">
        <v>108</v>
      </c>
      <c r="B42" s="9" t="s">
        <v>211</v>
      </c>
      <c r="C42" s="9" t="s">
        <v>212</v>
      </c>
      <c r="D42" s="10">
        <v>1999</v>
      </c>
    </row>
    <row r="43" ht="17.5" customHeight="1" spans="1:4">
      <c r="A43" s="8" t="s">
        <v>108</v>
      </c>
      <c r="B43" s="9" t="s">
        <v>211</v>
      </c>
      <c r="C43" s="9" t="s">
        <v>212</v>
      </c>
      <c r="D43" s="10">
        <v>1999</v>
      </c>
    </row>
    <row r="44" ht="17.5" customHeight="1" spans="1:4">
      <c r="A44" s="8" t="s">
        <v>108</v>
      </c>
      <c r="B44" s="9" t="s">
        <v>211</v>
      </c>
      <c r="C44" s="9" t="s">
        <v>212</v>
      </c>
      <c r="D44" s="10">
        <v>1999</v>
      </c>
    </row>
    <row r="45" ht="17.5" customHeight="1" spans="1:4">
      <c r="A45" s="8" t="s">
        <v>108</v>
      </c>
      <c r="B45" s="9" t="s">
        <v>211</v>
      </c>
      <c r="C45" s="9" t="s">
        <v>212</v>
      </c>
      <c r="D45" s="10">
        <v>1999</v>
      </c>
    </row>
    <row r="46" ht="17.5" customHeight="1" spans="1:4">
      <c r="A46" s="8" t="s">
        <v>108</v>
      </c>
      <c r="B46" s="9" t="s">
        <v>211</v>
      </c>
      <c r="C46" s="9" t="s">
        <v>212</v>
      </c>
      <c r="D46" s="10">
        <v>1999</v>
      </c>
    </row>
    <row r="47" ht="17.5" customHeight="1" spans="1:4">
      <c r="A47" s="8" t="s">
        <v>108</v>
      </c>
      <c r="B47" s="9" t="s">
        <v>211</v>
      </c>
      <c r="C47" s="9" t="s">
        <v>212</v>
      </c>
      <c r="D47" s="10">
        <v>1999</v>
      </c>
    </row>
    <row r="48" ht="17.5" customHeight="1" spans="1:4">
      <c r="A48" s="8" t="s">
        <v>108</v>
      </c>
      <c r="B48" s="9" t="s">
        <v>211</v>
      </c>
      <c r="C48" s="9" t="s">
        <v>212</v>
      </c>
      <c r="D48" s="10">
        <v>1999</v>
      </c>
    </row>
    <row r="49" ht="17.5" customHeight="1" spans="1:4">
      <c r="A49" s="8" t="s">
        <v>108</v>
      </c>
      <c r="B49" s="9" t="s">
        <v>211</v>
      </c>
      <c r="C49" s="9" t="s">
        <v>212</v>
      </c>
      <c r="D49" s="10">
        <v>1999</v>
      </c>
    </row>
    <row r="50" ht="17.5" customHeight="1" spans="1:4">
      <c r="A50" s="8" t="s">
        <v>108</v>
      </c>
      <c r="B50" s="9" t="s">
        <v>211</v>
      </c>
      <c r="C50" s="9" t="s">
        <v>212</v>
      </c>
      <c r="D50" s="10">
        <v>1999</v>
      </c>
    </row>
    <row r="51" ht="17.5" customHeight="1" spans="1:4">
      <c r="A51" s="8" t="s">
        <v>108</v>
      </c>
      <c r="B51" s="9" t="s">
        <v>211</v>
      </c>
      <c r="C51" s="9" t="s">
        <v>212</v>
      </c>
      <c r="D51" s="10">
        <v>1999</v>
      </c>
    </row>
    <row r="52" ht="17.5" customHeight="1" spans="1:4">
      <c r="A52" s="8" t="s">
        <v>108</v>
      </c>
      <c r="B52" s="9" t="s">
        <v>211</v>
      </c>
      <c r="C52" s="9" t="s">
        <v>212</v>
      </c>
      <c r="D52" s="10">
        <v>1999</v>
      </c>
    </row>
    <row r="53" ht="17.5" customHeight="1" spans="1:4">
      <c r="A53" s="8" t="s">
        <v>108</v>
      </c>
      <c r="B53" s="9" t="s">
        <v>211</v>
      </c>
      <c r="C53" s="9" t="s">
        <v>212</v>
      </c>
      <c r="D53" s="10">
        <v>1999</v>
      </c>
    </row>
    <row r="54" ht="17.5" customHeight="1" spans="1:4">
      <c r="A54" s="8" t="s">
        <v>108</v>
      </c>
      <c r="B54" s="9" t="s">
        <v>211</v>
      </c>
      <c r="C54" s="9" t="s">
        <v>212</v>
      </c>
      <c r="D54" s="10">
        <v>1999</v>
      </c>
    </row>
    <row r="55" ht="17.5" customHeight="1" spans="1:4">
      <c r="A55" s="8" t="s">
        <v>108</v>
      </c>
      <c r="B55" s="9" t="s">
        <v>211</v>
      </c>
      <c r="C55" s="9" t="s">
        <v>212</v>
      </c>
      <c r="D55" s="10">
        <v>1998</v>
      </c>
    </row>
    <row r="56" ht="17.5" customHeight="1" spans="1:4">
      <c r="A56" s="8" t="s">
        <v>108</v>
      </c>
      <c r="B56" s="9" t="s">
        <v>211</v>
      </c>
      <c r="C56" s="9" t="s">
        <v>212</v>
      </c>
      <c r="D56" s="10">
        <v>1998</v>
      </c>
    </row>
    <row r="57" ht="17.5" customHeight="1" spans="1:4">
      <c r="A57" s="8" t="s">
        <v>108</v>
      </c>
      <c r="B57" s="9" t="s">
        <v>211</v>
      </c>
      <c r="C57" s="9" t="s">
        <v>212</v>
      </c>
      <c r="D57" s="10">
        <v>1998</v>
      </c>
    </row>
    <row r="58" ht="17.5" customHeight="1" spans="1:4">
      <c r="A58" s="8" t="s">
        <v>108</v>
      </c>
      <c r="B58" s="9" t="s">
        <v>211</v>
      </c>
      <c r="C58" s="9" t="s">
        <v>212</v>
      </c>
      <c r="D58" s="10">
        <v>1998</v>
      </c>
    </row>
    <row r="59" ht="17.5" customHeight="1" spans="1:4">
      <c r="A59" s="8" t="s">
        <v>108</v>
      </c>
      <c r="B59" s="9" t="s">
        <v>211</v>
      </c>
      <c r="C59" s="9" t="s">
        <v>212</v>
      </c>
      <c r="D59" s="10">
        <v>1998</v>
      </c>
    </row>
    <row r="60" ht="17.5" customHeight="1" spans="1:4">
      <c r="A60" s="8" t="s">
        <v>108</v>
      </c>
      <c r="B60" s="9" t="s">
        <v>211</v>
      </c>
      <c r="C60" s="9" t="s">
        <v>212</v>
      </c>
      <c r="D60" s="10">
        <v>1998</v>
      </c>
    </row>
    <row r="61" ht="17.5" customHeight="1" spans="1:4">
      <c r="A61" s="8" t="s">
        <v>108</v>
      </c>
      <c r="B61" s="9" t="s">
        <v>211</v>
      </c>
      <c r="C61" s="9" t="s">
        <v>212</v>
      </c>
      <c r="D61" s="10">
        <v>1998</v>
      </c>
    </row>
    <row r="62" ht="17.5" customHeight="1" spans="1:4">
      <c r="A62" s="8" t="s">
        <v>108</v>
      </c>
      <c r="B62" s="9" t="s">
        <v>211</v>
      </c>
      <c r="C62" s="9" t="s">
        <v>212</v>
      </c>
      <c r="D62" s="10">
        <v>1998</v>
      </c>
    </row>
    <row r="63" ht="17.5" customHeight="1" spans="1:4">
      <c r="A63" s="8" t="s">
        <v>108</v>
      </c>
      <c r="B63" s="9" t="s">
        <v>211</v>
      </c>
      <c r="C63" s="9" t="s">
        <v>212</v>
      </c>
      <c r="D63" s="10">
        <v>1998</v>
      </c>
    </row>
    <row r="64" ht="17.5" customHeight="1" spans="1:4">
      <c r="A64" s="8" t="s">
        <v>108</v>
      </c>
      <c r="B64" s="9" t="s">
        <v>211</v>
      </c>
      <c r="C64" s="9" t="s">
        <v>212</v>
      </c>
      <c r="D64" s="10">
        <v>1998</v>
      </c>
    </row>
    <row r="65" ht="17.5" customHeight="1" spans="1:4">
      <c r="A65" s="8" t="s">
        <v>108</v>
      </c>
      <c r="B65" s="9" t="s">
        <v>211</v>
      </c>
      <c r="C65" s="9" t="s">
        <v>212</v>
      </c>
      <c r="D65" s="10">
        <v>1998</v>
      </c>
    </row>
    <row r="66" ht="17.5" customHeight="1" spans="1:4">
      <c r="A66" s="8" t="s">
        <v>108</v>
      </c>
      <c r="B66" s="9" t="s">
        <v>211</v>
      </c>
      <c r="C66" s="9" t="s">
        <v>212</v>
      </c>
      <c r="D66" s="10">
        <v>1998</v>
      </c>
    </row>
    <row r="67" ht="17.5" customHeight="1" spans="1:4">
      <c r="A67" s="8" t="s">
        <v>108</v>
      </c>
      <c r="B67" s="9" t="s">
        <v>211</v>
      </c>
      <c r="C67" s="9" t="s">
        <v>212</v>
      </c>
      <c r="D67" s="10">
        <v>1998</v>
      </c>
    </row>
    <row r="68" ht="17.5" customHeight="1" spans="1:4">
      <c r="A68" s="8" t="s">
        <v>108</v>
      </c>
      <c r="B68" s="9" t="s">
        <v>211</v>
      </c>
      <c r="C68" s="9" t="s">
        <v>212</v>
      </c>
      <c r="D68" s="10">
        <v>1998</v>
      </c>
    </row>
    <row r="69" ht="17.5" customHeight="1" spans="1:4">
      <c r="A69" s="8" t="s">
        <v>108</v>
      </c>
      <c r="B69" s="9" t="s">
        <v>211</v>
      </c>
      <c r="C69" s="9" t="s">
        <v>212</v>
      </c>
      <c r="D69" s="10">
        <v>1998</v>
      </c>
    </row>
    <row r="70" ht="17.5" customHeight="1" spans="1:4">
      <c r="A70" s="8" t="s">
        <v>108</v>
      </c>
      <c r="B70" s="9" t="s">
        <v>211</v>
      </c>
      <c r="C70" s="9" t="s">
        <v>212</v>
      </c>
      <c r="D70" s="10">
        <v>1998</v>
      </c>
    </row>
    <row r="71" ht="17.5" customHeight="1" spans="1:4">
      <c r="A71" s="8" t="s">
        <v>108</v>
      </c>
      <c r="B71" s="9" t="s">
        <v>211</v>
      </c>
      <c r="C71" s="9" t="s">
        <v>212</v>
      </c>
      <c r="D71" s="10">
        <v>1998</v>
      </c>
    </row>
    <row r="72" ht="17.5" customHeight="1" spans="1:4">
      <c r="A72" s="8" t="s">
        <v>108</v>
      </c>
      <c r="B72" s="9" t="s">
        <v>211</v>
      </c>
      <c r="C72" s="9" t="s">
        <v>212</v>
      </c>
      <c r="D72" s="10">
        <v>1998</v>
      </c>
    </row>
    <row r="73" ht="17.5" customHeight="1" spans="1:4">
      <c r="A73" s="8" t="s">
        <v>108</v>
      </c>
      <c r="B73" s="9" t="s">
        <v>211</v>
      </c>
      <c r="C73" s="9" t="s">
        <v>212</v>
      </c>
      <c r="D73" s="10">
        <v>1998</v>
      </c>
    </row>
    <row r="74" ht="17.5" customHeight="1" spans="1:4">
      <c r="A74" s="8" t="s">
        <v>108</v>
      </c>
      <c r="B74" s="9" t="s">
        <v>211</v>
      </c>
      <c r="C74" s="9" t="s">
        <v>212</v>
      </c>
      <c r="D74" s="10">
        <v>1998</v>
      </c>
    </row>
    <row r="75" ht="17.5" customHeight="1" spans="1:4">
      <c r="A75" s="8" t="s">
        <v>108</v>
      </c>
      <c r="B75" s="9" t="s">
        <v>211</v>
      </c>
      <c r="C75" s="9" t="s">
        <v>212</v>
      </c>
      <c r="D75" s="10">
        <v>1998</v>
      </c>
    </row>
    <row r="76" ht="17.5" customHeight="1" spans="1:4">
      <c r="A76" s="8" t="s">
        <v>108</v>
      </c>
      <c r="B76" s="9" t="s">
        <v>211</v>
      </c>
      <c r="C76" s="9" t="s">
        <v>212</v>
      </c>
      <c r="D76" s="10">
        <v>1997</v>
      </c>
    </row>
    <row r="77" ht="17.5" customHeight="1" spans="1:4">
      <c r="A77" s="8" t="s">
        <v>108</v>
      </c>
      <c r="B77" s="9" t="s">
        <v>211</v>
      </c>
      <c r="C77" s="9" t="s">
        <v>212</v>
      </c>
      <c r="D77" s="10">
        <v>1997</v>
      </c>
    </row>
    <row r="78" ht="17.5" customHeight="1" spans="1:4">
      <c r="A78" s="8" t="s">
        <v>108</v>
      </c>
      <c r="B78" s="9" t="s">
        <v>211</v>
      </c>
      <c r="C78" s="9" t="s">
        <v>212</v>
      </c>
      <c r="D78" s="10">
        <v>1997</v>
      </c>
    </row>
    <row r="79" ht="17.5" customHeight="1" spans="1:4">
      <c r="A79" s="8" t="s">
        <v>108</v>
      </c>
      <c r="B79" s="9" t="s">
        <v>211</v>
      </c>
      <c r="C79" s="9" t="s">
        <v>212</v>
      </c>
      <c r="D79" s="10">
        <v>1997</v>
      </c>
    </row>
    <row r="80" ht="17.5" customHeight="1" spans="1:4">
      <c r="A80" s="8" t="s">
        <v>108</v>
      </c>
      <c r="B80" s="9" t="s">
        <v>211</v>
      </c>
      <c r="C80" s="9" t="s">
        <v>212</v>
      </c>
      <c r="D80" s="10">
        <v>1997</v>
      </c>
    </row>
    <row r="81" ht="17.5" customHeight="1" spans="1:4">
      <c r="A81" s="8" t="s">
        <v>108</v>
      </c>
      <c r="B81" s="9" t="s">
        <v>211</v>
      </c>
      <c r="C81" s="9" t="s">
        <v>212</v>
      </c>
      <c r="D81" s="10">
        <v>1997</v>
      </c>
    </row>
    <row r="82" ht="17.5" customHeight="1" spans="1:4">
      <c r="A82" s="8" t="s">
        <v>108</v>
      </c>
      <c r="B82" s="9" t="s">
        <v>211</v>
      </c>
      <c r="C82" s="9" t="s">
        <v>212</v>
      </c>
      <c r="D82" s="10">
        <v>1997</v>
      </c>
    </row>
    <row r="83" ht="17.5" customHeight="1" spans="1:4">
      <c r="A83" s="8" t="s">
        <v>108</v>
      </c>
      <c r="B83" s="9" t="s">
        <v>211</v>
      </c>
      <c r="C83" s="9" t="s">
        <v>212</v>
      </c>
      <c r="D83" s="10">
        <v>1997</v>
      </c>
    </row>
    <row r="84" ht="17.5" customHeight="1" spans="1:4">
      <c r="A84" s="8" t="s">
        <v>108</v>
      </c>
      <c r="B84" s="9" t="s">
        <v>211</v>
      </c>
      <c r="C84" s="9" t="s">
        <v>212</v>
      </c>
      <c r="D84" s="10">
        <v>1997</v>
      </c>
    </row>
    <row r="85" ht="17.5" customHeight="1" spans="1:4">
      <c r="A85" s="8" t="s">
        <v>108</v>
      </c>
      <c r="B85" s="9" t="s">
        <v>211</v>
      </c>
      <c r="C85" s="9" t="s">
        <v>212</v>
      </c>
      <c r="D85" s="10">
        <v>1997</v>
      </c>
    </row>
    <row r="86" ht="17.5" customHeight="1" spans="1:4">
      <c r="A86" s="8" t="s">
        <v>108</v>
      </c>
      <c r="B86" s="9" t="s">
        <v>211</v>
      </c>
      <c r="C86" s="9" t="s">
        <v>212</v>
      </c>
      <c r="D86" s="10">
        <v>1997</v>
      </c>
    </row>
    <row r="87" ht="17.5" customHeight="1" spans="1:4">
      <c r="A87" s="8" t="s">
        <v>108</v>
      </c>
      <c r="B87" s="9" t="s">
        <v>211</v>
      </c>
      <c r="C87" s="9" t="s">
        <v>212</v>
      </c>
      <c r="D87" s="10">
        <v>1997</v>
      </c>
    </row>
    <row r="88" ht="17.5" customHeight="1" spans="1:4">
      <c r="A88" s="8" t="s">
        <v>108</v>
      </c>
      <c r="B88" s="9" t="s">
        <v>211</v>
      </c>
      <c r="C88" s="9" t="s">
        <v>212</v>
      </c>
      <c r="D88" s="10">
        <v>1997</v>
      </c>
    </row>
    <row r="89" ht="17.5" customHeight="1" spans="1:4">
      <c r="A89" s="8" t="s">
        <v>108</v>
      </c>
      <c r="B89" s="9" t="s">
        <v>211</v>
      </c>
      <c r="C89" s="9" t="s">
        <v>212</v>
      </c>
      <c r="D89" s="10">
        <v>1997</v>
      </c>
    </row>
    <row r="90" ht="17.5" customHeight="1" spans="1:4">
      <c r="A90" s="8" t="s">
        <v>108</v>
      </c>
      <c r="B90" s="9" t="s">
        <v>211</v>
      </c>
      <c r="C90" s="9" t="s">
        <v>212</v>
      </c>
      <c r="D90" s="10">
        <v>1997</v>
      </c>
    </row>
    <row r="91" ht="17.5" customHeight="1" spans="1:4">
      <c r="A91" s="8" t="s">
        <v>108</v>
      </c>
      <c r="B91" s="9" t="s">
        <v>211</v>
      </c>
      <c r="C91" s="9" t="s">
        <v>212</v>
      </c>
      <c r="D91" s="10">
        <v>1997</v>
      </c>
    </row>
    <row r="92" ht="17.5" customHeight="1" spans="1:4">
      <c r="A92" s="8" t="s">
        <v>108</v>
      </c>
      <c r="B92" s="9" t="s">
        <v>211</v>
      </c>
      <c r="C92" s="9" t="s">
        <v>212</v>
      </c>
      <c r="D92" s="10">
        <v>1997</v>
      </c>
    </row>
    <row r="93" ht="17.5" customHeight="1" spans="1:4">
      <c r="A93" s="8" t="s">
        <v>108</v>
      </c>
      <c r="B93" s="9" t="s">
        <v>211</v>
      </c>
      <c r="C93" s="9" t="s">
        <v>213</v>
      </c>
      <c r="D93" s="10">
        <v>2000</v>
      </c>
    </row>
    <row r="94" ht="17.5" customHeight="1" spans="1:4">
      <c r="A94" s="8" t="s">
        <v>108</v>
      </c>
      <c r="B94" s="9" t="s">
        <v>211</v>
      </c>
      <c r="C94" s="9" t="s">
        <v>213</v>
      </c>
      <c r="D94" s="10">
        <v>2000</v>
      </c>
    </row>
    <row r="95" ht="17.5" customHeight="1" spans="1:4">
      <c r="A95" s="8" t="s">
        <v>108</v>
      </c>
      <c r="B95" s="9" t="s">
        <v>211</v>
      </c>
      <c r="C95" s="9" t="s">
        <v>213</v>
      </c>
      <c r="D95" s="10">
        <v>2000</v>
      </c>
    </row>
    <row r="96" ht="17.5" customHeight="1" spans="1:4">
      <c r="A96" s="8" t="s">
        <v>108</v>
      </c>
      <c r="B96" s="9" t="s">
        <v>211</v>
      </c>
      <c r="C96" s="9" t="s">
        <v>213</v>
      </c>
      <c r="D96" s="10">
        <v>2000</v>
      </c>
    </row>
    <row r="97" ht="17.5" customHeight="1" spans="1:4">
      <c r="A97" s="8" t="s">
        <v>108</v>
      </c>
      <c r="B97" s="9" t="s">
        <v>211</v>
      </c>
      <c r="C97" s="9" t="s">
        <v>213</v>
      </c>
      <c r="D97" s="10">
        <v>2000</v>
      </c>
    </row>
    <row r="98" ht="17.5" customHeight="1" spans="1:4">
      <c r="A98" s="8" t="s">
        <v>108</v>
      </c>
      <c r="B98" s="9" t="s">
        <v>211</v>
      </c>
      <c r="C98" s="9" t="s">
        <v>213</v>
      </c>
      <c r="D98" s="10">
        <v>2000</v>
      </c>
    </row>
    <row r="99" ht="17.5" customHeight="1" spans="1:4">
      <c r="A99" s="8" t="s">
        <v>108</v>
      </c>
      <c r="B99" s="9" t="s">
        <v>211</v>
      </c>
      <c r="C99" s="9" t="s">
        <v>213</v>
      </c>
      <c r="D99" s="10">
        <v>2000</v>
      </c>
    </row>
    <row r="100" ht="17.5" customHeight="1" spans="1:4">
      <c r="A100" s="8" t="s">
        <v>108</v>
      </c>
      <c r="B100" s="9" t="s">
        <v>211</v>
      </c>
      <c r="C100" s="9" t="s">
        <v>213</v>
      </c>
      <c r="D100" s="10">
        <v>2000</v>
      </c>
    </row>
    <row r="101" ht="17.5" customHeight="1" spans="1:4">
      <c r="A101" s="8" t="s">
        <v>108</v>
      </c>
      <c r="B101" s="9" t="s">
        <v>211</v>
      </c>
      <c r="C101" s="9" t="s">
        <v>213</v>
      </c>
      <c r="D101" s="10">
        <v>2000</v>
      </c>
    </row>
    <row r="102" ht="17.5" customHeight="1" spans="1:4">
      <c r="A102" s="8" t="s">
        <v>108</v>
      </c>
      <c r="B102" s="9" t="s">
        <v>211</v>
      </c>
      <c r="C102" s="9" t="s">
        <v>213</v>
      </c>
      <c r="D102" s="10">
        <v>2000</v>
      </c>
    </row>
    <row r="103" ht="17.5" customHeight="1" spans="1:4">
      <c r="A103" s="8" t="s">
        <v>108</v>
      </c>
      <c r="B103" s="9" t="s">
        <v>211</v>
      </c>
      <c r="C103" s="9" t="s">
        <v>213</v>
      </c>
      <c r="D103" s="10">
        <v>2000</v>
      </c>
    </row>
    <row r="104" ht="17.5" customHeight="1" spans="1:4">
      <c r="A104" s="8" t="s">
        <v>108</v>
      </c>
      <c r="B104" s="9" t="s">
        <v>211</v>
      </c>
      <c r="C104" s="9" t="s">
        <v>213</v>
      </c>
      <c r="D104" s="10">
        <v>1999</v>
      </c>
    </row>
    <row r="105" ht="17.5" customHeight="1" spans="1:4">
      <c r="A105" s="8" t="s">
        <v>108</v>
      </c>
      <c r="B105" s="9" t="s">
        <v>211</v>
      </c>
      <c r="C105" s="9" t="s">
        <v>213</v>
      </c>
      <c r="D105" s="10">
        <v>1999</v>
      </c>
    </row>
    <row r="106" ht="17.5" customHeight="1" spans="1:4">
      <c r="A106" s="8" t="s">
        <v>108</v>
      </c>
      <c r="B106" s="9" t="s">
        <v>211</v>
      </c>
      <c r="C106" s="9" t="s">
        <v>213</v>
      </c>
      <c r="D106" s="10">
        <v>1999</v>
      </c>
    </row>
    <row r="107" ht="17.5" customHeight="1" spans="1:4">
      <c r="A107" s="8" t="s">
        <v>108</v>
      </c>
      <c r="B107" s="9" t="s">
        <v>211</v>
      </c>
      <c r="C107" s="9" t="s">
        <v>213</v>
      </c>
      <c r="D107" s="10">
        <v>1999</v>
      </c>
    </row>
    <row r="108" ht="17.5" customHeight="1" spans="1:4">
      <c r="A108" s="8" t="s">
        <v>108</v>
      </c>
      <c r="B108" s="9" t="s">
        <v>211</v>
      </c>
      <c r="C108" s="9" t="s">
        <v>213</v>
      </c>
      <c r="D108" s="10">
        <v>1999</v>
      </c>
    </row>
    <row r="109" ht="17.5" customHeight="1" spans="1:4">
      <c r="A109" s="8" t="s">
        <v>108</v>
      </c>
      <c r="B109" s="9" t="s">
        <v>211</v>
      </c>
      <c r="C109" s="9" t="s">
        <v>213</v>
      </c>
      <c r="D109" s="10">
        <v>1999</v>
      </c>
    </row>
    <row r="110" ht="17.5" customHeight="1" spans="1:4">
      <c r="A110" s="8" t="s">
        <v>108</v>
      </c>
      <c r="B110" s="9" t="s">
        <v>211</v>
      </c>
      <c r="C110" s="9" t="s">
        <v>213</v>
      </c>
      <c r="D110" s="10">
        <v>1999</v>
      </c>
    </row>
    <row r="111" ht="17.5" customHeight="1" spans="1:4">
      <c r="A111" s="8" t="s">
        <v>108</v>
      </c>
      <c r="B111" s="9" t="s">
        <v>211</v>
      </c>
      <c r="C111" s="9" t="s">
        <v>213</v>
      </c>
      <c r="D111" s="10">
        <v>1999</v>
      </c>
    </row>
    <row r="112" ht="17.5" customHeight="1" spans="1:4">
      <c r="A112" s="8" t="s">
        <v>108</v>
      </c>
      <c r="B112" s="9" t="s">
        <v>211</v>
      </c>
      <c r="C112" s="9" t="s">
        <v>213</v>
      </c>
      <c r="D112" s="10">
        <v>1999</v>
      </c>
    </row>
    <row r="113" ht="17.5" customHeight="1" spans="1:4">
      <c r="A113" s="8" t="s">
        <v>108</v>
      </c>
      <c r="B113" s="9" t="s">
        <v>211</v>
      </c>
      <c r="C113" s="9" t="s">
        <v>213</v>
      </c>
      <c r="D113" s="10">
        <v>1999</v>
      </c>
    </row>
    <row r="114" ht="17.5" customHeight="1" spans="1:4">
      <c r="A114" s="8" t="s">
        <v>108</v>
      </c>
      <c r="B114" s="9" t="s">
        <v>211</v>
      </c>
      <c r="C114" s="9" t="s">
        <v>213</v>
      </c>
      <c r="D114" s="10">
        <v>1998</v>
      </c>
    </row>
    <row r="115" ht="17.5" customHeight="1" spans="1:4">
      <c r="A115" s="8" t="s">
        <v>108</v>
      </c>
      <c r="B115" s="9" t="s">
        <v>211</v>
      </c>
      <c r="C115" s="9" t="s">
        <v>213</v>
      </c>
      <c r="D115" s="10">
        <v>1998</v>
      </c>
    </row>
    <row r="116" ht="17.5" customHeight="1" spans="1:4">
      <c r="A116" s="8" t="s">
        <v>108</v>
      </c>
      <c r="B116" s="9" t="s">
        <v>211</v>
      </c>
      <c r="C116" s="9" t="s">
        <v>213</v>
      </c>
      <c r="D116" s="10">
        <v>1998</v>
      </c>
    </row>
    <row r="117" ht="17.5" customHeight="1" spans="1:4">
      <c r="A117" s="8" t="s">
        <v>108</v>
      </c>
      <c r="B117" s="9" t="s">
        <v>211</v>
      </c>
      <c r="C117" s="9" t="s">
        <v>213</v>
      </c>
      <c r="D117" s="10">
        <v>1998</v>
      </c>
    </row>
    <row r="118" ht="17.5" customHeight="1" spans="1:4">
      <c r="A118" s="8" t="s">
        <v>108</v>
      </c>
      <c r="B118" s="9" t="s">
        <v>211</v>
      </c>
      <c r="C118" s="9" t="s">
        <v>213</v>
      </c>
      <c r="D118" s="10">
        <v>1998</v>
      </c>
    </row>
    <row r="119" ht="17.5" customHeight="1" spans="1:4">
      <c r="A119" s="8" t="s">
        <v>108</v>
      </c>
      <c r="B119" s="9" t="s">
        <v>211</v>
      </c>
      <c r="C119" s="9" t="s">
        <v>213</v>
      </c>
      <c r="D119" s="10">
        <v>1998</v>
      </c>
    </row>
    <row r="120" ht="17.5" customHeight="1" spans="1:4">
      <c r="A120" s="8" t="s">
        <v>108</v>
      </c>
      <c r="B120" s="9" t="s">
        <v>211</v>
      </c>
      <c r="C120" s="9" t="s">
        <v>213</v>
      </c>
      <c r="D120" s="10">
        <v>1998</v>
      </c>
    </row>
    <row r="121" ht="17.5" customHeight="1" spans="1:4">
      <c r="A121" s="8" t="s">
        <v>58</v>
      </c>
      <c r="B121" s="9" t="s">
        <v>214</v>
      </c>
      <c r="C121" s="9" t="s">
        <v>215</v>
      </c>
      <c r="D121" s="10">
        <v>2018</v>
      </c>
    </row>
    <row r="122" ht="17.5" customHeight="1" spans="1:4">
      <c r="A122" s="8" t="s">
        <v>58</v>
      </c>
      <c r="B122" s="9" t="s">
        <v>214</v>
      </c>
      <c r="C122" s="9" t="s">
        <v>215</v>
      </c>
      <c r="D122" s="10">
        <v>2017</v>
      </c>
    </row>
    <row r="123" ht="17.5" customHeight="1" spans="1:4">
      <c r="A123" s="8" t="s">
        <v>58</v>
      </c>
      <c r="B123" s="9" t="s">
        <v>214</v>
      </c>
      <c r="C123" s="9" t="s">
        <v>215</v>
      </c>
      <c r="D123" s="10">
        <v>2016</v>
      </c>
    </row>
    <row r="124" ht="17.5" customHeight="1" spans="1:4">
      <c r="A124" s="8" t="s">
        <v>58</v>
      </c>
      <c r="B124" s="9" t="s">
        <v>214</v>
      </c>
      <c r="C124" s="9" t="s">
        <v>215</v>
      </c>
      <c r="D124" s="10">
        <v>2015</v>
      </c>
    </row>
    <row r="125" ht="17.5" customHeight="1" spans="1:4">
      <c r="A125" s="8" t="s">
        <v>58</v>
      </c>
      <c r="B125" s="9" t="s">
        <v>214</v>
      </c>
      <c r="C125" s="9" t="s">
        <v>215</v>
      </c>
      <c r="D125" s="10">
        <v>2014</v>
      </c>
    </row>
    <row r="126" ht="17.5" customHeight="1" spans="1:4">
      <c r="A126" s="8" t="s">
        <v>58</v>
      </c>
      <c r="B126" s="9" t="s">
        <v>214</v>
      </c>
      <c r="C126" s="9" t="s">
        <v>215</v>
      </c>
      <c r="D126" s="10">
        <v>2013</v>
      </c>
    </row>
    <row r="127" ht="17.5" customHeight="1" spans="1:4">
      <c r="A127" s="8" t="s">
        <v>33</v>
      </c>
      <c r="B127" s="9" t="s">
        <v>216</v>
      </c>
      <c r="C127" s="9" t="s">
        <v>217</v>
      </c>
      <c r="D127" s="10">
        <v>2012</v>
      </c>
    </row>
    <row r="128" ht="17.5" customHeight="1" spans="1:4">
      <c r="A128" s="8" t="s">
        <v>33</v>
      </c>
      <c r="B128" s="9" t="s">
        <v>216</v>
      </c>
      <c r="C128" s="9" t="s">
        <v>217</v>
      </c>
      <c r="D128" s="10">
        <v>2011</v>
      </c>
    </row>
    <row r="129" ht="17.5" customHeight="1" spans="1:4">
      <c r="A129" s="8" t="s">
        <v>33</v>
      </c>
      <c r="B129" s="9" t="s">
        <v>216</v>
      </c>
      <c r="C129" s="9" t="s">
        <v>217</v>
      </c>
      <c r="D129" s="10">
        <v>2010</v>
      </c>
    </row>
    <row r="130" ht="17.5" customHeight="1" spans="1:4">
      <c r="A130" s="8" t="s">
        <v>33</v>
      </c>
      <c r="B130" s="9" t="s">
        <v>216</v>
      </c>
      <c r="C130" s="9" t="s">
        <v>217</v>
      </c>
      <c r="D130" s="10">
        <v>2009</v>
      </c>
    </row>
    <row r="131" ht="17.5" customHeight="1" spans="1:4">
      <c r="A131" s="8" t="s">
        <v>33</v>
      </c>
      <c r="B131" s="9" t="s">
        <v>216</v>
      </c>
      <c r="C131" s="9" t="s">
        <v>217</v>
      </c>
      <c r="D131" s="10">
        <v>2008</v>
      </c>
    </row>
    <row r="132" ht="17.5" customHeight="1" spans="1:4">
      <c r="A132" s="8" t="s">
        <v>33</v>
      </c>
      <c r="B132" s="9" t="s">
        <v>216</v>
      </c>
      <c r="C132" s="9" t="s">
        <v>217</v>
      </c>
      <c r="D132" s="10">
        <v>2007</v>
      </c>
    </row>
    <row r="133" ht="17.5" customHeight="1" spans="1:4">
      <c r="A133" s="8" t="s">
        <v>178</v>
      </c>
      <c r="B133" s="9" t="s">
        <v>209</v>
      </c>
      <c r="C133" s="9" t="s">
        <v>218</v>
      </c>
      <c r="D133" s="10">
        <v>2004</v>
      </c>
    </row>
    <row r="134" ht="17.5" customHeight="1" spans="1:4">
      <c r="A134" s="8" t="s">
        <v>178</v>
      </c>
      <c r="B134" s="9" t="s">
        <v>209</v>
      </c>
      <c r="C134" s="9" t="s">
        <v>218</v>
      </c>
      <c r="D134" s="10">
        <v>2003</v>
      </c>
    </row>
    <row r="135" ht="17.5" customHeight="1" spans="1:4">
      <c r="A135" s="8" t="s">
        <v>178</v>
      </c>
      <c r="B135" s="9" t="s">
        <v>209</v>
      </c>
      <c r="C135" s="9" t="s">
        <v>218</v>
      </c>
      <c r="D135" s="10">
        <v>2002</v>
      </c>
    </row>
    <row r="136" ht="17.5" customHeight="1" spans="1:4">
      <c r="A136" s="8" t="s">
        <v>178</v>
      </c>
      <c r="B136" s="9" t="s">
        <v>209</v>
      </c>
      <c r="C136" s="9" t="s">
        <v>218</v>
      </c>
      <c r="D136" s="10">
        <v>2001</v>
      </c>
    </row>
    <row r="137" ht="17.5" customHeight="1" spans="1:4">
      <c r="A137" s="8" t="s">
        <v>178</v>
      </c>
      <c r="B137" s="9" t="s">
        <v>209</v>
      </c>
      <c r="C137" s="9" t="s">
        <v>219</v>
      </c>
      <c r="D137" s="10">
        <v>2004</v>
      </c>
    </row>
    <row r="138" ht="17.5" customHeight="1" spans="1:4">
      <c r="A138" s="8" t="s">
        <v>178</v>
      </c>
      <c r="B138" s="9" t="s">
        <v>209</v>
      </c>
      <c r="C138" s="9" t="s">
        <v>219</v>
      </c>
      <c r="D138" s="10">
        <v>2003</v>
      </c>
    </row>
    <row r="139" ht="17.5" customHeight="1" spans="1:4">
      <c r="A139" s="8" t="s">
        <v>178</v>
      </c>
      <c r="B139" s="9" t="s">
        <v>209</v>
      </c>
      <c r="C139" s="9" t="s">
        <v>219</v>
      </c>
      <c r="D139" s="10">
        <v>2002</v>
      </c>
    </row>
    <row r="140" ht="17.5" customHeight="1" spans="1:4">
      <c r="A140" s="8" t="s">
        <v>178</v>
      </c>
      <c r="B140" s="9" t="s">
        <v>209</v>
      </c>
      <c r="C140" s="9" t="s">
        <v>219</v>
      </c>
      <c r="D140" s="10">
        <v>2001</v>
      </c>
    </row>
    <row r="141" ht="17.5" customHeight="1" spans="1:4">
      <c r="A141" s="8" t="s">
        <v>178</v>
      </c>
      <c r="B141" s="9" t="s">
        <v>209</v>
      </c>
      <c r="C141" s="9" t="s">
        <v>220</v>
      </c>
      <c r="D141" s="10">
        <v>2004</v>
      </c>
    </row>
    <row r="142" ht="17.5" customHeight="1" spans="1:4">
      <c r="A142" s="8" t="s">
        <v>178</v>
      </c>
      <c r="B142" s="9" t="s">
        <v>209</v>
      </c>
      <c r="C142" s="9" t="s">
        <v>220</v>
      </c>
      <c r="D142" s="10">
        <v>2003</v>
      </c>
    </row>
    <row r="143" ht="17.5" customHeight="1" spans="1:4">
      <c r="A143" s="8" t="s">
        <v>178</v>
      </c>
      <c r="B143" s="9" t="s">
        <v>209</v>
      </c>
      <c r="C143" s="9" t="s">
        <v>220</v>
      </c>
      <c r="D143" s="10">
        <v>2002</v>
      </c>
    </row>
    <row r="144" ht="17.5" customHeight="1" spans="1:4">
      <c r="A144" s="8" t="s">
        <v>178</v>
      </c>
      <c r="B144" s="9" t="s">
        <v>209</v>
      </c>
      <c r="C144" s="9" t="s">
        <v>220</v>
      </c>
      <c r="D144" s="10">
        <v>2001</v>
      </c>
    </row>
    <row r="145" ht="17.5" customHeight="1" spans="1:4">
      <c r="A145" s="8" t="s">
        <v>195</v>
      </c>
      <c r="B145" s="9" t="s">
        <v>209</v>
      </c>
      <c r="C145" s="9" t="s">
        <v>218</v>
      </c>
      <c r="D145" s="10">
        <v>2004</v>
      </c>
    </row>
    <row r="146" ht="17.5" customHeight="1" spans="1:4">
      <c r="A146" s="8" t="s">
        <v>195</v>
      </c>
      <c r="B146" s="9" t="s">
        <v>209</v>
      </c>
      <c r="C146" s="9" t="s">
        <v>218</v>
      </c>
      <c r="D146" s="10">
        <v>2003</v>
      </c>
    </row>
    <row r="147" ht="17.5" customHeight="1" spans="1:4">
      <c r="A147" s="8" t="s">
        <v>195</v>
      </c>
      <c r="B147" s="9" t="s">
        <v>209</v>
      </c>
      <c r="C147" s="9" t="s">
        <v>218</v>
      </c>
      <c r="D147" s="10">
        <v>2002</v>
      </c>
    </row>
    <row r="148" ht="17.5" customHeight="1" spans="1:4">
      <c r="A148" s="8" t="s">
        <v>195</v>
      </c>
      <c r="B148" s="9" t="s">
        <v>209</v>
      </c>
      <c r="C148" s="9" t="s">
        <v>218</v>
      </c>
      <c r="D148" s="10">
        <v>2001</v>
      </c>
    </row>
    <row r="149" ht="17.5" customHeight="1" spans="1:4">
      <c r="A149" s="8" t="s">
        <v>195</v>
      </c>
      <c r="B149" s="9" t="s">
        <v>209</v>
      </c>
      <c r="C149" s="9" t="s">
        <v>219</v>
      </c>
      <c r="D149" s="10">
        <v>2004</v>
      </c>
    </row>
    <row r="150" ht="17.5" customHeight="1" spans="1:4">
      <c r="A150" s="8" t="s">
        <v>195</v>
      </c>
      <c r="B150" s="9" t="s">
        <v>209</v>
      </c>
      <c r="C150" s="9" t="s">
        <v>219</v>
      </c>
      <c r="D150" s="10">
        <v>2003</v>
      </c>
    </row>
    <row r="151" ht="17.5" customHeight="1" spans="1:4">
      <c r="A151" s="8" t="s">
        <v>195</v>
      </c>
      <c r="B151" s="9" t="s">
        <v>209</v>
      </c>
      <c r="C151" s="9" t="s">
        <v>219</v>
      </c>
      <c r="D151" s="10">
        <v>2002</v>
      </c>
    </row>
    <row r="152" ht="17.5" customHeight="1" spans="1:4">
      <c r="A152" s="8" t="s">
        <v>195</v>
      </c>
      <c r="B152" s="9" t="s">
        <v>209</v>
      </c>
      <c r="C152" s="9" t="s">
        <v>219</v>
      </c>
      <c r="D152" s="10">
        <v>2001</v>
      </c>
    </row>
    <row r="153" ht="17.5" customHeight="1" spans="1:4">
      <c r="A153" s="8" t="s">
        <v>195</v>
      </c>
      <c r="B153" s="9" t="s">
        <v>209</v>
      </c>
      <c r="C153" s="9" t="s">
        <v>220</v>
      </c>
      <c r="D153" s="10">
        <v>2004</v>
      </c>
    </row>
    <row r="154" ht="17.5" customHeight="1" spans="1:4">
      <c r="A154" s="8" t="s">
        <v>195</v>
      </c>
      <c r="B154" s="9" t="s">
        <v>209</v>
      </c>
      <c r="C154" s="9" t="s">
        <v>220</v>
      </c>
      <c r="D154" s="10">
        <v>2003</v>
      </c>
    </row>
    <row r="155" ht="17.5" customHeight="1" spans="1:4">
      <c r="A155" s="8" t="s">
        <v>195</v>
      </c>
      <c r="B155" s="9" t="s">
        <v>209</v>
      </c>
      <c r="C155" s="9" t="s">
        <v>220</v>
      </c>
      <c r="D155" s="10">
        <v>2002</v>
      </c>
    </row>
    <row r="156" ht="17.5" customHeight="1" spans="1:4">
      <c r="A156" s="8" t="s">
        <v>195</v>
      </c>
      <c r="B156" s="9" t="s">
        <v>209</v>
      </c>
      <c r="C156" s="9" t="s">
        <v>220</v>
      </c>
      <c r="D156" s="10">
        <v>2001</v>
      </c>
    </row>
    <row r="157" ht="17.5" customHeight="1" spans="1:4">
      <c r="A157" s="8" t="s">
        <v>163</v>
      </c>
      <c r="B157" s="9" t="s">
        <v>221</v>
      </c>
      <c r="C157" s="9" t="s">
        <v>222</v>
      </c>
      <c r="D157" s="10">
        <v>2002</v>
      </c>
    </row>
    <row r="158" ht="17.5" customHeight="1" spans="1:4">
      <c r="A158" s="8" t="s">
        <v>163</v>
      </c>
      <c r="B158" s="9" t="s">
        <v>221</v>
      </c>
      <c r="C158" s="9" t="s">
        <v>222</v>
      </c>
      <c r="D158" s="10">
        <v>2001</v>
      </c>
    </row>
    <row r="159" ht="17.5" customHeight="1" spans="1:4">
      <c r="A159" s="8" t="s">
        <v>163</v>
      </c>
      <c r="B159" s="9" t="s">
        <v>221</v>
      </c>
      <c r="C159" s="9" t="s">
        <v>222</v>
      </c>
      <c r="D159" s="10">
        <v>2000</v>
      </c>
    </row>
    <row r="160" ht="17.5" customHeight="1" spans="1:4">
      <c r="A160" s="8" t="s">
        <v>163</v>
      </c>
      <c r="B160" s="9" t="s">
        <v>221</v>
      </c>
      <c r="C160" s="9" t="s">
        <v>222</v>
      </c>
      <c r="D160" s="10">
        <v>1999</v>
      </c>
    </row>
    <row r="161" ht="17.5" customHeight="1" spans="1:4">
      <c r="A161" s="8" t="s">
        <v>163</v>
      </c>
      <c r="B161" s="9" t="s">
        <v>221</v>
      </c>
      <c r="C161" s="9" t="s">
        <v>223</v>
      </c>
      <c r="D161" s="10">
        <v>2002</v>
      </c>
    </row>
    <row r="162" ht="17.5" customHeight="1" spans="1:4">
      <c r="A162" s="8" t="s">
        <v>163</v>
      </c>
      <c r="B162" s="9" t="s">
        <v>221</v>
      </c>
      <c r="C162" s="9" t="s">
        <v>223</v>
      </c>
      <c r="D162" s="10">
        <v>2001</v>
      </c>
    </row>
    <row r="163" ht="17.5" customHeight="1" spans="1:4">
      <c r="A163" s="8" t="s">
        <v>163</v>
      </c>
      <c r="B163" s="9" t="s">
        <v>221</v>
      </c>
      <c r="C163" s="9" t="s">
        <v>223</v>
      </c>
      <c r="D163" s="10">
        <v>2000</v>
      </c>
    </row>
    <row r="164" ht="17.5" customHeight="1" spans="1:4">
      <c r="A164" s="8" t="s">
        <v>163</v>
      </c>
      <c r="B164" s="9" t="s">
        <v>221</v>
      </c>
      <c r="C164" s="9" t="s">
        <v>223</v>
      </c>
      <c r="D164" s="10">
        <v>1999</v>
      </c>
    </row>
    <row r="165" ht="17.5" customHeight="1" spans="1:4">
      <c r="A165" s="8" t="s">
        <v>163</v>
      </c>
      <c r="B165" s="9" t="s">
        <v>221</v>
      </c>
      <c r="C165" s="9" t="s">
        <v>224</v>
      </c>
      <c r="D165" s="10">
        <v>2002</v>
      </c>
    </row>
    <row r="166" ht="17.5" customHeight="1" spans="1:4">
      <c r="A166" s="8" t="s">
        <v>163</v>
      </c>
      <c r="B166" s="9" t="s">
        <v>221</v>
      </c>
      <c r="C166" s="9" t="s">
        <v>224</v>
      </c>
      <c r="D166" s="10">
        <v>2001</v>
      </c>
    </row>
    <row r="167" ht="17.5" customHeight="1" spans="1:4">
      <c r="A167" s="8" t="s">
        <v>163</v>
      </c>
      <c r="B167" s="9" t="s">
        <v>221</v>
      </c>
      <c r="C167" s="9" t="s">
        <v>225</v>
      </c>
      <c r="D167" s="10">
        <v>2002</v>
      </c>
    </row>
    <row r="168" ht="17.5" customHeight="1" spans="1:4">
      <c r="A168" s="8" t="s">
        <v>163</v>
      </c>
      <c r="B168" s="9" t="s">
        <v>221</v>
      </c>
      <c r="C168" s="9" t="s">
        <v>225</v>
      </c>
      <c r="D168" s="10">
        <v>2001</v>
      </c>
    </row>
    <row r="169" ht="17.5" customHeight="1" spans="1:4">
      <c r="A169" s="8" t="s">
        <v>163</v>
      </c>
      <c r="B169" s="9" t="s">
        <v>221</v>
      </c>
      <c r="C169" s="9" t="s">
        <v>226</v>
      </c>
      <c r="D169" s="10">
        <v>2006</v>
      </c>
    </row>
    <row r="170" ht="17.5" customHeight="1" spans="1:4">
      <c r="A170" s="8" t="s">
        <v>163</v>
      </c>
      <c r="B170" s="9" t="s">
        <v>221</v>
      </c>
      <c r="C170" s="9" t="s">
        <v>226</v>
      </c>
      <c r="D170" s="10">
        <v>2005</v>
      </c>
    </row>
    <row r="171" ht="17.5" customHeight="1" spans="1:4">
      <c r="A171" s="8" t="s">
        <v>163</v>
      </c>
      <c r="B171" s="9" t="s">
        <v>221</v>
      </c>
      <c r="C171" s="9" t="s">
        <v>226</v>
      </c>
      <c r="D171" s="10">
        <v>2004</v>
      </c>
    </row>
    <row r="172" ht="17.5" customHeight="1" spans="1:4">
      <c r="A172" s="8" t="s">
        <v>163</v>
      </c>
      <c r="B172" s="9" t="s">
        <v>221</v>
      </c>
      <c r="C172" s="9" t="s">
        <v>226</v>
      </c>
      <c r="D172" s="10">
        <v>2003</v>
      </c>
    </row>
    <row r="173" ht="17.5" customHeight="1" spans="1:4">
      <c r="A173" s="8" t="s">
        <v>163</v>
      </c>
      <c r="B173" s="9" t="s">
        <v>221</v>
      </c>
      <c r="C173" s="9" t="s">
        <v>226</v>
      </c>
      <c r="D173" s="10">
        <v>2002</v>
      </c>
    </row>
    <row r="174" ht="17.5" customHeight="1" spans="1:4">
      <c r="A174" s="8" t="s">
        <v>163</v>
      </c>
      <c r="B174" s="9" t="s">
        <v>221</v>
      </c>
      <c r="C174" s="9" t="s">
        <v>226</v>
      </c>
      <c r="D174" s="10">
        <v>2001</v>
      </c>
    </row>
    <row r="175" ht="17.5" customHeight="1" spans="1:4">
      <c r="A175" s="8" t="s">
        <v>163</v>
      </c>
      <c r="B175" s="9" t="s">
        <v>221</v>
      </c>
      <c r="C175" s="9" t="s">
        <v>226</v>
      </c>
      <c r="D175" s="10">
        <v>2000</v>
      </c>
    </row>
    <row r="176" ht="17.5" customHeight="1" spans="1:4">
      <c r="A176" s="8" t="s">
        <v>163</v>
      </c>
      <c r="B176" s="9" t="s">
        <v>221</v>
      </c>
      <c r="C176" s="9" t="s">
        <v>227</v>
      </c>
      <c r="D176" s="10">
        <v>2006</v>
      </c>
    </row>
    <row r="177" ht="17.5" customHeight="1" spans="1:4">
      <c r="A177" s="8" t="s">
        <v>163</v>
      </c>
      <c r="B177" s="9" t="s">
        <v>221</v>
      </c>
      <c r="C177" s="9" t="s">
        <v>227</v>
      </c>
      <c r="D177" s="10">
        <v>2005</v>
      </c>
    </row>
    <row r="178" ht="17.5" customHeight="1" spans="1:4">
      <c r="A178" s="8" t="s">
        <v>163</v>
      </c>
      <c r="B178" s="9" t="s">
        <v>221</v>
      </c>
      <c r="C178" s="9" t="s">
        <v>227</v>
      </c>
      <c r="D178" s="10">
        <v>2004</v>
      </c>
    </row>
    <row r="179" ht="17.5" customHeight="1" spans="1:4">
      <c r="A179" s="8" t="s">
        <v>163</v>
      </c>
      <c r="B179" s="9" t="s">
        <v>221</v>
      </c>
      <c r="C179" s="9" t="s">
        <v>227</v>
      </c>
      <c r="D179" s="10">
        <v>2003</v>
      </c>
    </row>
    <row r="180" ht="17.5" customHeight="1" spans="1:4">
      <c r="A180" s="8" t="s">
        <v>163</v>
      </c>
      <c r="B180" s="9" t="s">
        <v>221</v>
      </c>
      <c r="C180" s="9" t="s">
        <v>227</v>
      </c>
      <c r="D180" s="10">
        <v>2002</v>
      </c>
    </row>
    <row r="181" ht="17.5" customHeight="1" spans="1:4">
      <c r="A181" s="8" t="s">
        <v>163</v>
      </c>
      <c r="B181" s="9" t="s">
        <v>221</v>
      </c>
      <c r="C181" s="9" t="s">
        <v>227</v>
      </c>
      <c r="D181" s="10">
        <v>2001</v>
      </c>
    </row>
    <row r="182" ht="17.5" customHeight="1" spans="1:4">
      <c r="A182" s="8" t="s">
        <v>163</v>
      </c>
      <c r="B182" s="9" t="s">
        <v>221</v>
      </c>
      <c r="C182" s="9" t="s">
        <v>227</v>
      </c>
      <c r="D182" s="10">
        <v>2000</v>
      </c>
    </row>
    <row r="183" ht="17.5" customHeight="1" spans="1:4">
      <c r="A183" s="8" t="s">
        <v>163</v>
      </c>
      <c r="B183" s="9" t="s">
        <v>221</v>
      </c>
      <c r="C183" s="9" t="s">
        <v>228</v>
      </c>
      <c r="D183" s="10">
        <v>2006</v>
      </c>
    </row>
    <row r="184" ht="17.5" customHeight="1" spans="1:4">
      <c r="A184" s="8" t="s">
        <v>163</v>
      </c>
      <c r="B184" s="9" t="s">
        <v>221</v>
      </c>
      <c r="C184" s="9" t="s">
        <v>228</v>
      </c>
      <c r="D184" s="10">
        <v>2005</v>
      </c>
    </row>
    <row r="185" ht="17.5" customHeight="1" spans="1:4">
      <c r="A185" s="8" t="s">
        <v>163</v>
      </c>
      <c r="B185" s="9" t="s">
        <v>221</v>
      </c>
      <c r="C185" s="9" t="s">
        <v>228</v>
      </c>
      <c r="D185" s="10">
        <v>2004</v>
      </c>
    </row>
    <row r="186" ht="17.5" customHeight="1" spans="1:4">
      <c r="A186" s="8" t="s">
        <v>163</v>
      </c>
      <c r="B186" s="9" t="s">
        <v>221</v>
      </c>
      <c r="C186" s="9" t="s">
        <v>228</v>
      </c>
      <c r="D186" s="10">
        <v>2003</v>
      </c>
    </row>
    <row r="187" ht="17.5" customHeight="1" spans="1:4">
      <c r="A187" s="8" t="s">
        <v>163</v>
      </c>
      <c r="B187" s="9" t="s">
        <v>221</v>
      </c>
      <c r="C187" s="9" t="s">
        <v>228</v>
      </c>
      <c r="D187" s="10">
        <v>2002</v>
      </c>
    </row>
    <row r="188" ht="17.5" customHeight="1" spans="1:4">
      <c r="A188" s="8" t="s">
        <v>163</v>
      </c>
      <c r="B188" s="9" t="s">
        <v>221</v>
      </c>
      <c r="C188" s="9" t="s">
        <v>228</v>
      </c>
      <c r="D188" s="10">
        <v>2001</v>
      </c>
    </row>
    <row r="189" ht="17.5" customHeight="1" spans="1:4">
      <c r="A189" s="8" t="s">
        <v>163</v>
      </c>
      <c r="B189" s="9" t="s">
        <v>221</v>
      </c>
      <c r="C189" s="9" t="s">
        <v>228</v>
      </c>
      <c r="D189" s="10">
        <v>2000</v>
      </c>
    </row>
    <row r="190" ht="17.5" customHeight="1" spans="1:4">
      <c r="A190" s="8" t="s">
        <v>143</v>
      </c>
      <c r="B190" s="9" t="s">
        <v>221</v>
      </c>
      <c r="C190" s="9" t="s">
        <v>229</v>
      </c>
      <c r="D190" s="10">
        <v>2002</v>
      </c>
    </row>
    <row r="191" ht="17.5" customHeight="1" spans="1:4">
      <c r="A191" s="8" t="s">
        <v>143</v>
      </c>
      <c r="B191" s="9" t="s">
        <v>221</v>
      </c>
      <c r="C191" s="9" t="s">
        <v>229</v>
      </c>
      <c r="D191" s="10">
        <v>2001</v>
      </c>
    </row>
    <row r="192" ht="17.5" customHeight="1" spans="1:4">
      <c r="A192" s="8" t="s">
        <v>143</v>
      </c>
      <c r="B192" s="9" t="s">
        <v>221</v>
      </c>
      <c r="C192" s="9" t="s">
        <v>229</v>
      </c>
      <c r="D192" s="10">
        <v>2000</v>
      </c>
    </row>
    <row r="193" ht="17.5" customHeight="1" spans="1:4">
      <c r="A193" s="8" t="s">
        <v>143</v>
      </c>
      <c r="B193" s="9" t="s">
        <v>221</v>
      </c>
      <c r="C193" s="9" t="s">
        <v>230</v>
      </c>
      <c r="D193" s="10">
        <v>2000</v>
      </c>
    </row>
    <row r="194" ht="17.5" customHeight="1" spans="1:4">
      <c r="A194" s="8" t="s">
        <v>143</v>
      </c>
      <c r="B194" s="9" t="s">
        <v>221</v>
      </c>
      <c r="C194" s="9" t="s">
        <v>231</v>
      </c>
      <c r="D194" s="10">
        <v>2004</v>
      </c>
    </row>
    <row r="195" ht="17.5" customHeight="1" spans="1:4">
      <c r="A195" s="8" t="s">
        <v>143</v>
      </c>
      <c r="B195" s="9" t="s">
        <v>221</v>
      </c>
      <c r="C195" s="9" t="s">
        <v>231</v>
      </c>
      <c r="D195" s="10">
        <v>2003</v>
      </c>
    </row>
    <row r="196" ht="17.5" customHeight="1" spans="1:4">
      <c r="A196" s="8" t="s">
        <v>143</v>
      </c>
      <c r="B196" s="9" t="s">
        <v>221</v>
      </c>
      <c r="C196" s="9" t="s">
        <v>231</v>
      </c>
      <c r="D196" s="10">
        <v>2002</v>
      </c>
    </row>
    <row r="197" ht="17.5" customHeight="1" spans="1:4">
      <c r="A197" s="8" t="s">
        <v>143</v>
      </c>
      <c r="B197" s="9" t="s">
        <v>221</v>
      </c>
      <c r="C197" s="9" t="s">
        <v>231</v>
      </c>
      <c r="D197" s="10">
        <v>2001</v>
      </c>
    </row>
    <row r="198" ht="17.5" customHeight="1" spans="1:4">
      <c r="A198" s="8" t="s">
        <v>143</v>
      </c>
      <c r="B198" s="9" t="s">
        <v>221</v>
      </c>
      <c r="C198" s="9" t="s">
        <v>231</v>
      </c>
      <c r="D198" s="10">
        <v>2000</v>
      </c>
    </row>
    <row r="199" ht="17.5" customHeight="1" spans="1:4">
      <c r="A199" s="8" t="s">
        <v>143</v>
      </c>
      <c r="B199" s="9" t="s">
        <v>221</v>
      </c>
      <c r="C199" s="9" t="s">
        <v>222</v>
      </c>
      <c r="D199" s="10">
        <v>2002</v>
      </c>
    </row>
    <row r="200" ht="17.5" customHeight="1" spans="1:4">
      <c r="A200" s="8" t="s">
        <v>143</v>
      </c>
      <c r="B200" s="9" t="s">
        <v>221</v>
      </c>
      <c r="C200" s="9" t="s">
        <v>222</v>
      </c>
      <c r="D200" s="10">
        <v>2001</v>
      </c>
    </row>
    <row r="201" ht="17.5" customHeight="1" spans="1:4">
      <c r="A201" s="8" t="s">
        <v>143</v>
      </c>
      <c r="B201" s="9" t="s">
        <v>221</v>
      </c>
      <c r="C201" s="9" t="s">
        <v>222</v>
      </c>
      <c r="D201" s="10">
        <v>2000</v>
      </c>
    </row>
    <row r="202" ht="17.5" customHeight="1" spans="1:4">
      <c r="A202" s="8" t="s">
        <v>143</v>
      </c>
      <c r="B202" s="9" t="s">
        <v>221</v>
      </c>
      <c r="C202" s="9" t="s">
        <v>222</v>
      </c>
      <c r="D202" s="10">
        <v>1999</v>
      </c>
    </row>
    <row r="203" ht="17.5" customHeight="1" spans="1:4">
      <c r="A203" s="8" t="s">
        <v>143</v>
      </c>
      <c r="B203" s="9" t="s">
        <v>221</v>
      </c>
      <c r="C203" s="9" t="s">
        <v>232</v>
      </c>
      <c r="D203" s="10">
        <v>2002</v>
      </c>
    </row>
    <row r="204" ht="17.5" customHeight="1" spans="1:4">
      <c r="A204" s="8" t="s">
        <v>143</v>
      </c>
      <c r="B204" s="9" t="s">
        <v>221</v>
      </c>
      <c r="C204" s="9" t="s">
        <v>232</v>
      </c>
      <c r="D204" s="10">
        <v>2001</v>
      </c>
    </row>
    <row r="205" ht="17.5" customHeight="1" spans="1:4">
      <c r="A205" s="8" t="s">
        <v>143</v>
      </c>
      <c r="B205" s="9" t="s">
        <v>221</v>
      </c>
      <c r="C205" s="9" t="s">
        <v>223</v>
      </c>
      <c r="D205" s="10">
        <v>2002</v>
      </c>
    </row>
    <row r="206" ht="17.5" customHeight="1" spans="1:4">
      <c r="A206" s="8" t="s">
        <v>143</v>
      </c>
      <c r="B206" s="9" t="s">
        <v>221</v>
      </c>
      <c r="C206" s="9" t="s">
        <v>223</v>
      </c>
      <c r="D206" s="10">
        <v>2001</v>
      </c>
    </row>
    <row r="207" ht="17.5" customHeight="1" spans="1:4">
      <c r="A207" s="8" t="s">
        <v>143</v>
      </c>
      <c r="B207" s="9" t="s">
        <v>221</v>
      </c>
      <c r="C207" s="9" t="s">
        <v>223</v>
      </c>
      <c r="D207" s="10">
        <v>2000</v>
      </c>
    </row>
    <row r="208" ht="17.5" customHeight="1" spans="1:4">
      <c r="A208" s="8" t="s">
        <v>143</v>
      </c>
      <c r="B208" s="9" t="s">
        <v>221</v>
      </c>
      <c r="C208" s="9" t="s">
        <v>223</v>
      </c>
      <c r="D208" s="10">
        <v>1999</v>
      </c>
    </row>
    <row r="209" ht="17.5" customHeight="1" spans="1:4">
      <c r="A209" s="8" t="s">
        <v>143</v>
      </c>
      <c r="B209" s="9" t="s">
        <v>221</v>
      </c>
      <c r="C209" s="9" t="s">
        <v>224</v>
      </c>
      <c r="D209" s="10">
        <v>2002</v>
      </c>
    </row>
    <row r="210" ht="17.5" customHeight="1" spans="1:4">
      <c r="A210" s="8" t="s">
        <v>143</v>
      </c>
      <c r="B210" s="9" t="s">
        <v>221</v>
      </c>
      <c r="C210" s="9" t="s">
        <v>224</v>
      </c>
      <c r="D210" s="10">
        <v>2001</v>
      </c>
    </row>
    <row r="211" ht="17.5" customHeight="1" spans="1:4">
      <c r="A211" s="8" t="s">
        <v>143</v>
      </c>
      <c r="B211" s="9" t="s">
        <v>221</v>
      </c>
      <c r="C211" s="9" t="s">
        <v>225</v>
      </c>
      <c r="D211" s="10">
        <v>2002</v>
      </c>
    </row>
    <row r="212" ht="17.5" customHeight="1" spans="1:4">
      <c r="A212" s="8" t="s">
        <v>143</v>
      </c>
      <c r="B212" s="9" t="s">
        <v>221</v>
      </c>
      <c r="C212" s="9" t="s">
        <v>225</v>
      </c>
      <c r="D212" s="10">
        <v>2001</v>
      </c>
    </row>
    <row r="213" ht="17.5" customHeight="1" spans="1:4">
      <c r="A213" s="8" t="s">
        <v>143</v>
      </c>
      <c r="B213" s="9" t="s">
        <v>221</v>
      </c>
      <c r="C213" s="9" t="s">
        <v>233</v>
      </c>
      <c r="D213" s="10">
        <v>2006</v>
      </c>
    </row>
    <row r="214" ht="17.5" customHeight="1" spans="1:4">
      <c r="A214" s="8" t="s">
        <v>143</v>
      </c>
      <c r="B214" s="9" t="s">
        <v>221</v>
      </c>
      <c r="C214" s="9" t="s">
        <v>233</v>
      </c>
      <c r="D214" s="10">
        <v>2005</v>
      </c>
    </row>
    <row r="215" ht="17.5" customHeight="1" spans="1:4">
      <c r="A215" s="8" t="s">
        <v>143</v>
      </c>
      <c r="B215" s="9" t="s">
        <v>221</v>
      </c>
      <c r="C215" s="9" t="s">
        <v>233</v>
      </c>
      <c r="D215" s="10">
        <v>2004</v>
      </c>
    </row>
    <row r="216" ht="17.5" customHeight="1" spans="1:4">
      <c r="A216" s="8" t="s">
        <v>143</v>
      </c>
      <c r="B216" s="9" t="s">
        <v>221</v>
      </c>
      <c r="C216" s="9" t="s">
        <v>233</v>
      </c>
      <c r="D216" s="10">
        <v>2003</v>
      </c>
    </row>
    <row r="217" ht="17.5" customHeight="1" spans="1:4">
      <c r="A217" s="8" t="s">
        <v>143</v>
      </c>
      <c r="B217" s="9" t="s">
        <v>221</v>
      </c>
      <c r="C217" s="9" t="s">
        <v>226</v>
      </c>
      <c r="D217" s="10">
        <v>2006</v>
      </c>
    </row>
    <row r="218" ht="17.5" customHeight="1" spans="1:4">
      <c r="A218" s="8" t="s">
        <v>143</v>
      </c>
      <c r="B218" s="9" t="s">
        <v>221</v>
      </c>
      <c r="C218" s="9" t="s">
        <v>226</v>
      </c>
      <c r="D218" s="10">
        <v>2005</v>
      </c>
    </row>
    <row r="219" ht="17.5" customHeight="1" spans="1:4">
      <c r="A219" s="8" t="s">
        <v>143</v>
      </c>
      <c r="B219" s="9" t="s">
        <v>221</v>
      </c>
      <c r="C219" s="9" t="s">
        <v>226</v>
      </c>
      <c r="D219" s="10">
        <v>2004</v>
      </c>
    </row>
    <row r="220" ht="17.5" customHeight="1" spans="1:4">
      <c r="A220" s="8" t="s">
        <v>143</v>
      </c>
      <c r="B220" s="9" t="s">
        <v>221</v>
      </c>
      <c r="C220" s="9" t="s">
        <v>226</v>
      </c>
      <c r="D220" s="10">
        <v>2003</v>
      </c>
    </row>
    <row r="221" ht="17.5" customHeight="1" spans="1:4">
      <c r="A221" s="8" t="s">
        <v>143</v>
      </c>
      <c r="B221" s="9" t="s">
        <v>221</v>
      </c>
      <c r="C221" s="9" t="s">
        <v>226</v>
      </c>
      <c r="D221" s="10">
        <v>2002</v>
      </c>
    </row>
    <row r="222" ht="17.5" customHeight="1" spans="1:4">
      <c r="A222" s="8" t="s">
        <v>143</v>
      </c>
      <c r="B222" s="9" t="s">
        <v>221</v>
      </c>
      <c r="C222" s="9" t="s">
        <v>226</v>
      </c>
      <c r="D222" s="10">
        <v>2001</v>
      </c>
    </row>
    <row r="223" ht="17.5" customHeight="1" spans="1:4">
      <c r="A223" s="8" t="s">
        <v>143</v>
      </c>
      <c r="B223" s="9" t="s">
        <v>221</v>
      </c>
      <c r="C223" s="9" t="s">
        <v>226</v>
      </c>
      <c r="D223" s="10">
        <v>2000</v>
      </c>
    </row>
    <row r="224" ht="17.5" customHeight="1" spans="1:4">
      <c r="A224" s="8" t="s">
        <v>143</v>
      </c>
      <c r="B224" s="9" t="s">
        <v>221</v>
      </c>
      <c r="C224" s="9" t="s">
        <v>227</v>
      </c>
      <c r="D224" s="10">
        <v>2006</v>
      </c>
    </row>
    <row r="225" ht="17.5" customHeight="1" spans="1:4">
      <c r="A225" s="8" t="s">
        <v>143</v>
      </c>
      <c r="B225" s="9" t="s">
        <v>221</v>
      </c>
      <c r="C225" s="9" t="s">
        <v>227</v>
      </c>
      <c r="D225" s="10">
        <v>2005</v>
      </c>
    </row>
    <row r="226" ht="17.5" customHeight="1" spans="1:4">
      <c r="A226" s="8" t="s">
        <v>143</v>
      </c>
      <c r="B226" s="9" t="s">
        <v>221</v>
      </c>
      <c r="C226" s="9" t="s">
        <v>227</v>
      </c>
      <c r="D226" s="10">
        <v>2004</v>
      </c>
    </row>
    <row r="227" ht="17.5" customHeight="1" spans="1:4">
      <c r="A227" s="8" t="s">
        <v>143</v>
      </c>
      <c r="B227" s="9" t="s">
        <v>221</v>
      </c>
      <c r="C227" s="9" t="s">
        <v>227</v>
      </c>
      <c r="D227" s="10">
        <v>2003</v>
      </c>
    </row>
    <row r="228" ht="17.5" customHeight="1" spans="1:4">
      <c r="A228" s="8" t="s">
        <v>143</v>
      </c>
      <c r="B228" s="9" t="s">
        <v>221</v>
      </c>
      <c r="C228" s="9" t="s">
        <v>227</v>
      </c>
      <c r="D228" s="10">
        <v>2002</v>
      </c>
    </row>
    <row r="229" ht="17.5" customHeight="1" spans="1:4">
      <c r="A229" s="8" t="s">
        <v>143</v>
      </c>
      <c r="B229" s="9" t="s">
        <v>221</v>
      </c>
      <c r="C229" s="9" t="s">
        <v>227</v>
      </c>
      <c r="D229" s="10">
        <v>2001</v>
      </c>
    </row>
    <row r="230" ht="17.5" customHeight="1" spans="1:4">
      <c r="A230" s="8" t="s">
        <v>143</v>
      </c>
      <c r="B230" s="9" t="s">
        <v>221</v>
      </c>
      <c r="C230" s="9" t="s">
        <v>227</v>
      </c>
      <c r="D230" s="10">
        <v>2000</v>
      </c>
    </row>
    <row r="231" ht="17.5" customHeight="1" spans="1:4">
      <c r="A231" s="8" t="s">
        <v>143</v>
      </c>
      <c r="B231" s="9" t="s">
        <v>221</v>
      </c>
      <c r="C231" s="9" t="s">
        <v>228</v>
      </c>
      <c r="D231" s="10">
        <v>2006</v>
      </c>
    </row>
    <row r="232" ht="17.5" customHeight="1" spans="1:4">
      <c r="A232" s="8" t="s">
        <v>143</v>
      </c>
      <c r="B232" s="9" t="s">
        <v>221</v>
      </c>
      <c r="C232" s="9" t="s">
        <v>228</v>
      </c>
      <c r="D232" s="10">
        <v>2005</v>
      </c>
    </row>
    <row r="233" ht="17.5" customHeight="1" spans="1:4">
      <c r="A233" s="8" t="s">
        <v>143</v>
      </c>
      <c r="B233" s="9" t="s">
        <v>221</v>
      </c>
      <c r="C233" s="9" t="s">
        <v>228</v>
      </c>
      <c r="D233" s="10">
        <v>2004</v>
      </c>
    </row>
    <row r="234" ht="17.5" customHeight="1" spans="1:4">
      <c r="A234" s="8" t="s">
        <v>143</v>
      </c>
      <c r="B234" s="9" t="s">
        <v>221</v>
      </c>
      <c r="C234" s="9" t="s">
        <v>228</v>
      </c>
      <c r="D234" s="10">
        <v>2003</v>
      </c>
    </row>
    <row r="235" ht="17.5" customHeight="1" spans="1:4">
      <c r="A235" s="8" t="s">
        <v>143</v>
      </c>
      <c r="B235" s="9" t="s">
        <v>221</v>
      </c>
      <c r="C235" s="9" t="s">
        <v>228</v>
      </c>
      <c r="D235" s="10">
        <v>2002</v>
      </c>
    </row>
    <row r="236" ht="17.5" customHeight="1" spans="1:4">
      <c r="A236" s="8" t="s">
        <v>143</v>
      </c>
      <c r="B236" s="9" t="s">
        <v>221</v>
      </c>
      <c r="C236" s="9" t="s">
        <v>228</v>
      </c>
      <c r="D236" s="10">
        <v>2001</v>
      </c>
    </row>
    <row r="237" ht="17.5" customHeight="1" spans="1:4">
      <c r="A237" s="8" t="s">
        <v>143</v>
      </c>
      <c r="B237" s="9" t="s">
        <v>221</v>
      </c>
      <c r="C237" s="9" t="s">
        <v>228</v>
      </c>
      <c r="D237" s="10">
        <v>2000</v>
      </c>
    </row>
    <row r="238" ht="17.5" customHeight="1" spans="1:4">
      <c r="A238" s="8" t="s">
        <v>126</v>
      </c>
      <c r="B238" s="9" t="s">
        <v>234</v>
      </c>
      <c r="C238" s="9" t="s">
        <v>235</v>
      </c>
      <c r="D238" s="10">
        <v>2005</v>
      </c>
    </row>
    <row r="239" ht="17.5" customHeight="1" spans="1:4">
      <c r="A239" s="8" t="s">
        <v>126</v>
      </c>
      <c r="B239" s="9" t="s">
        <v>234</v>
      </c>
      <c r="C239" s="9" t="s">
        <v>235</v>
      </c>
      <c r="D239" s="10">
        <v>2005</v>
      </c>
    </row>
    <row r="240" ht="17.5" customHeight="1" spans="1:4">
      <c r="A240" s="8" t="s">
        <v>126</v>
      </c>
      <c r="B240" s="9" t="s">
        <v>234</v>
      </c>
      <c r="C240" s="9" t="s">
        <v>235</v>
      </c>
      <c r="D240" s="10">
        <v>2005</v>
      </c>
    </row>
    <row r="241" ht="17.5" customHeight="1" spans="1:4">
      <c r="A241" s="8" t="s">
        <v>126</v>
      </c>
      <c r="B241" s="9" t="s">
        <v>234</v>
      </c>
      <c r="C241" s="9" t="s">
        <v>235</v>
      </c>
      <c r="D241" s="10">
        <v>2004</v>
      </c>
    </row>
    <row r="242" ht="17.5" customHeight="1" spans="1:4">
      <c r="A242" s="8" t="s">
        <v>126</v>
      </c>
      <c r="B242" s="9" t="s">
        <v>234</v>
      </c>
      <c r="C242" s="9" t="s">
        <v>235</v>
      </c>
      <c r="D242" s="10">
        <v>2004</v>
      </c>
    </row>
    <row r="243" ht="17.5" customHeight="1" spans="1:4">
      <c r="A243" s="8" t="s">
        <v>126</v>
      </c>
      <c r="B243" s="9" t="s">
        <v>234</v>
      </c>
      <c r="C243" s="9" t="s">
        <v>235</v>
      </c>
      <c r="D243" s="10">
        <v>2003</v>
      </c>
    </row>
    <row r="244" ht="17.5" customHeight="1" spans="1:4">
      <c r="A244" s="8" t="s">
        <v>126</v>
      </c>
      <c r="B244" s="9" t="s">
        <v>234</v>
      </c>
      <c r="C244" s="9" t="s">
        <v>235</v>
      </c>
      <c r="D244" s="10">
        <v>2002</v>
      </c>
    </row>
    <row r="245" ht="17.5" customHeight="1" spans="1:4">
      <c r="A245" s="8" t="s">
        <v>126</v>
      </c>
      <c r="B245" s="9" t="s">
        <v>234</v>
      </c>
      <c r="C245" s="9" t="s">
        <v>235</v>
      </c>
      <c r="D245" s="10">
        <v>2002</v>
      </c>
    </row>
    <row r="246" ht="17.5" customHeight="1" spans="1:4">
      <c r="A246" s="8" t="s">
        <v>126</v>
      </c>
      <c r="B246" s="9" t="s">
        <v>234</v>
      </c>
      <c r="C246" s="9" t="s">
        <v>235</v>
      </c>
      <c r="D246" s="10">
        <v>2001</v>
      </c>
    </row>
    <row r="247" ht="17.5" customHeight="1" spans="1:4">
      <c r="A247" s="8" t="s">
        <v>126</v>
      </c>
      <c r="B247" s="9" t="s">
        <v>234</v>
      </c>
      <c r="C247" s="9" t="s">
        <v>235</v>
      </c>
      <c r="D247" s="10">
        <v>2001</v>
      </c>
    </row>
    <row r="248" ht="17.5" customHeight="1" spans="1:4">
      <c r="A248" s="8" t="s">
        <v>126</v>
      </c>
      <c r="B248" s="9" t="s">
        <v>234</v>
      </c>
      <c r="C248" s="9" t="s">
        <v>235</v>
      </c>
      <c r="D248" s="10">
        <v>2000</v>
      </c>
    </row>
    <row r="249" ht="17.5" customHeight="1" spans="1:4">
      <c r="A249" s="8" t="s">
        <v>126</v>
      </c>
      <c r="B249" s="9" t="s">
        <v>234</v>
      </c>
      <c r="C249" s="9" t="s">
        <v>235</v>
      </c>
      <c r="D249" s="10">
        <v>2000</v>
      </c>
    </row>
    <row r="250" ht="17.5" customHeight="1" spans="1:4">
      <c r="A250" s="8" t="s">
        <v>126</v>
      </c>
      <c r="B250" s="9" t="s">
        <v>234</v>
      </c>
      <c r="C250" s="9" t="s">
        <v>235</v>
      </c>
      <c r="D250" s="10">
        <v>1999</v>
      </c>
    </row>
    <row r="251" ht="17.5" customHeight="1" spans="1:4">
      <c r="A251" s="8" t="s">
        <v>126</v>
      </c>
      <c r="B251" s="9" t="s">
        <v>234</v>
      </c>
      <c r="C251" s="9" t="s">
        <v>235</v>
      </c>
      <c r="D251" s="10">
        <v>1999</v>
      </c>
    </row>
    <row r="252" ht="17.5" customHeight="1" spans="1:4">
      <c r="A252" s="8" t="s">
        <v>126</v>
      </c>
      <c r="B252" s="9" t="s">
        <v>234</v>
      </c>
      <c r="C252" s="9" t="s">
        <v>235</v>
      </c>
      <c r="D252" s="10">
        <v>1998</v>
      </c>
    </row>
    <row r="253" ht="17.5" customHeight="1" spans="1:4">
      <c r="A253" s="8" t="s">
        <v>126</v>
      </c>
      <c r="B253" s="9" t="s">
        <v>234</v>
      </c>
      <c r="C253" s="9" t="s">
        <v>235</v>
      </c>
      <c r="D253" s="10">
        <v>1998</v>
      </c>
    </row>
    <row r="254" ht="17.5" customHeight="1" spans="1:4">
      <c r="A254" s="8" t="s">
        <v>126</v>
      </c>
      <c r="B254" s="9" t="s">
        <v>234</v>
      </c>
      <c r="C254" s="9" t="s">
        <v>235</v>
      </c>
      <c r="D254" s="10">
        <v>1997</v>
      </c>
    </row>
    <row r="255" ht="17.5" customHeight="1" spans="1:4">
      <c r="A255" s="8" t="s">
        <v>126</v>
      </c>
      <c r="B255" s="9" t="s">
        <v>234</v>
      </c>
      <c r="C255" s="9" t="s">
        <v>235</v>
      </c>
      <c r="D255" s="10">
        <v>1997</v>
      </c>
    </row>
    <row r="256" ht="17.5" customHeight="1" spans="1:4">
      <c r="A256" s="8" t="s">
        <v>126</v>
      </c>
      <c r="B256" s="9" t="s">
        <v>234</v>
      </c>
      <c r="C256" s="9" t="s">
        <v>236</v>
      </c>
      <c r="D256" s="10">
        <v>2005</v>
      </c>
    </row>
    <row r="257" ht="17.5" customHeight="1" spans="1:4">
      <c r="A257" s="8" t="s">
        <v>126</v>
      </c>
      <c r="B257" s="9" t="s">
        <v>234</v>
      </c>
      <c r="C257" s="9" t="s">
        <v>236</v>
      </c>
      <c r="D257" s="10">
        <v>2004</v>
      </c>
    </row>
    <row r="258" ht="17.5" customHeight="1" spans="1:4">
      <c r="A258" s="8" t="s">
        <v>126</v>
      </c>
      <c r="B258" s="9" t="s">
        <v>234</v>
      </c>
      <c r="C258" s="9" t="s">
        <v>236</v>
      </c>
      <c r="D258" s="10">
        <v>2004</v>
      </c>
    </row>
    <row r="259" ht="17.5" customHeight="1" spans="1:4">
      <c r="A259" s="8" t="s">
        <v>126</v>
      </c>
      <c r="B259" s="9" t="s">
        <v>234</v>
      </c>
      <c r="C259" s="9" t="s">
        <v>236</v>
      </c>
      <c r="D259" s="10">
        <v>2003</v>
      </c>
    </row>
    <row r="260" ht="17.5" customHeight="1" spans="1:4">
      <c r="A260" s="8" t="s">
        <v>126</v>
      </c>
      <c r="B260" s="9" t="s">
        <v>234</v>
      </c>
      <c r="C260" s="9" t="s">
        <v>236</v>
      </c>
      <c r="D260" s="10">
        <v>2003</v>
      </c>
    </row>
    <row r="261" ht="17.5" customHeight="1" spans="1:4">
      <c r="A261" s="8" t="s">
        <v>126</v>
      </c>
      <c r="B261" s="9" t="s">
        <v>234</v>
      </c>
      <c r="C261" s="9" t="s">
        <v>236</v>
      </c>
      <c r="D261" s="10">
        <v>2002</v>
      </c>
    </row>
    <row r="262" ht="17.5" customHeight="1" spans="1:4">
      <c r="A262" s="8" t="s">
        <v>126</v>
      </c>
      <c r="B262" s="9" t="s">
        <v>234</v>
      </c>
      <c r="C262" s="9" t="s">
        <v>236</v>
      </c>
      <c r="D262" s="10">
        <v>2002</v>
      </c>
    </row>
    <row r="263" ht="17.5" customHeight="1" spans="1:4">
      <c r="A263" s="8" t="s">
        <v>126</v>
      </c>
      <c r="B263" s="9" t="s">
        <v>234</v>
      </c>
      <c r="C263" s="9" t="s">
        <v>236</v>
      </c>
      <c r="D263" s="10">
        <v>2001</v>
      </c>
    </row>
    <row r="264" ht="17.5" customHeight="1" spans="1:4">
      <c r="A264" s="8" t="s">
        <v>126</v>
      </c>
      <c r="B264" s="9" t="s">
        <v>234</v>
      </c>
      <c r="C264" s="9" t="s">
        <v>236</v>
      </c>
      <c r="D264" s="10">
        <v>2001</v>
      </c>
    </row>
    <row r="265" ht="17.5" customHeight="1" spans="1:4">
      <c r="A265" s="8" t="s">
        <v>126</v>
      </c>
      <c r="B265" s="9" t="s">
        <v>234</v>
      </c>
      <c r="C265" s="9" t="s">
        <v>236</v>
      </c>
      <c r="D265" s="10">
        <v>2000</v>
      </c>
    </row>
    <row r="266" ht="17.5" customHeight="1" spans="1:4">
      <c r="A266" s="8" t="s">
        <v>126</v>
      </c>
      <c r="B266" s="9" t="s">
        <v>234</v>
      </c>
      <c r="C266" s="9" t="s">
        <v>236</v>
      </c>
      <c r="D266" s="10">
        <v>2000</v>
      </c>
    </row>
    <row r="267" ht="17.5" customHeight="1" spans="1:4">
      <c r="A267" s="8" t="s">
        <v>126</v>
      </c>
      <c r="B267" s="9" t="s">
        <v>234</v>
      </c>
      <c r="C267" s="9" t="s">
        <v>236</v>
      </c>
      <c r="D267" s="10">
        <v>2000</v>
      </c>
    </row>
    <row r="268" ht="17.5" customHeight="1" spans="1:4">
      <c r="A268" s="8" t="s">
        <v>126</v>
      </c>
      <c r="B268" s="9" t="s">
        <v>234</v>
      </c>
      <c r="C268" s="9" t="s">
        <v>236</v>
      </c>
      <c r="D268" s="10">
        <v>2000</v>
      </c>
    </row>
    <row r="269" ht="17.5" customHeight="1" spans="1:4">
      <c r="A269" s="8" t="s">
        <v>126</v>
      </c>
      <c r="B269" s="9" t="s">
        <v>234</v>
      </c>
      <c r="C269" s="9" t="s">
        <v>236</v>
      </c>
      <c r="D269" s="10">
        <v>1999</v>
      </c>
    </row>
    <row r="270" ht="17.5" customHeight="1" spans="1:4">
      <c r="A270" s="8" t="s">
        <v>126</v>
      </c>
      <c r="B270" s="9" t="s">
        <v>234</v>
      </c>
      <c r="C270" s="9" t="s">
        <v>236</v>
      </c>
      <c r="D270" s="10">
        <v>1999</v>
      </c>
    </row>
    <row r="271" ht="17.5" customHeight="1" spans="1:4">
      <c r="A271" s="8" t="s">
        <v>126</v>
      </c>
      <c r="B271" s="9" t="s">
        <v>234</v>
      </c>
      <c r="C271" s="9" t="s">
        <v>236</v>
      </c>
      <c r="D271" s="10">
        <v>1999</v>
      </c>
    </row>
    <row r="272" ht="17.5" customHeight="1" spans="1:4">
      <c r="A272" s="8" t="s">
        <v>126</v>
      </c>
      <c r="B272" s="9" t="s">
        <v>234</v>
      </c>
      <c r="C272" s="9" t="s">
        <v>236</v>
      </c>
      <c r="D272" s="10">
        <v>1998</v>
      </c>
    </row>
    <row r="273" ht="17.5" customHeight="1" spans="1:4">
      <c r="A273" s="8" t="s">
        <v>126</v>
      </c>
      <c r="B273" s="9" t="s">
        <v>234</v>
      </c>
      <c r="C273" s="9" t="s">
        <v>236</v>
      </c>
      <c r="D273" s="10">
        <v>1998</v>
      </c>
    </row>
    <row r="274" ht="17.5" customHeight="1" spans="1:4">
      <c r="A274" s="8" t="s">
        <v>126</v>
      </c>
      <c r="B274" s="9" t="s">
        <v>234</v>
      </c>
      <c r="C274" s="9" t="s">
        <v>236</v>
      </c>
      <c r="D274" s="10">
        <v>1998</v>
      </c>
    </row>
    <row r="275" ht="17.5" customHeight="1" spans="1:4">
      <c r="A275" s="8" t="s">
        <v>126</v>
      </c>
      <c r="B275" s="9" t="s">
        <v>234</v>
      </c>
      <c r="C275" s="9" t="s">
        <v>236</v>
      </c>
      <c r="D275" s="10">
        <v>1997</v>
      </c>
    </row>
    <row r="276" ht="17.5" customHeight="1" spans="1:4">
      <c r="A276" s="8" t="s">
        <v>126</v>
      </c>
      <c r="B276" s="9" t="s">
        <v>234</v>
      </c>
      <c r="C276" s="9" t="s">
        <v>236</v>
      </c>
      <c r="D276" s="10">
        <v>1997</v>
      </c>
    </row>
    <row r="277" ht="17.5" customHeight="1" spans="1:4">
      <c r="A277" s="8" t="s">
        <v>73</v>
      </c>
      <c r="B277" s="9" t="s">
        <v>237</v>
      </c>
      <c r="C277" s="9" t="s">
        <v>238</v>
      </c>
      <c r="D277" s="10">
        <v>2017</v>
      </c>
    </row>
    <row r="278" ht="17.5" customHeight="1" spans="1:4">
      <c r="A278" s="8" t="s">
        <v>73</v>
      </c>
      <c r="B278" s="9" t="s">
        <v>237</v>
      </c>
      <c r="C278" s="9" t="s">
        <v>238</v>
      </c>
      <c r="D278" s="10">
        <v>2016</v>
      </c>
    </row>
    <row r="279" ht="17.5" customHeight="1" spans="1:4">
      <c r="A279" s="8" t="s">
        <v>73</v>
      </c>
      <c r="B279" s="9" t="s">
        <v>237</v>
      </c>
      <c r="C279" s="9" t="s">
        <v>238</v>
      </c>
      <c r="D279" s="10">
        <v>2015</v>
      </c>
    </row>
    <row r="280" ht="17.5" customHeight="1" spans="1:4">
      <c r="A280" s="11" t="s">
        <v>73</v>
      </c>
      <c r="B280" s="12" t="s">
        <v>237</v>
      </c>
      <c r="C280" s="12" t="s">
        <v>238</v>
      </c>
      <c r="D280" s="13">
        <v>2014</v>
      </c>
    </row>
  </sheetData>
  <autoFilter xmlns:etc="http://www.wps.cn/officeDocument/2017/etCustomData" ref="A1:D280"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2</vt:i4>
      </vt:variant>
    </vt:vector>
  </HeadingPairs>
  <TitlesOfParts>
    <vt:vector size="2" baseType="lpstr">
      <vt:lpstr>Sheet1</vt:lpstr>
      <vt:lpstr>兼容表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支棱哥</cp:lastModifiedBy>
  <dcterms:created xsi:type="dcterms:W3CDTF">2024-11-14T21:39:00Z</dcterms:created>
  <dcterms:modified xsi:type="dcterms:W3CDTF">2024-11-14T15:17:23Z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938E6521051EECD93E8D3567CA767871_42</vt:lpwstr>
  </property>
  <property fmtid="{D5CDD505-2E9C-101B-9397-08002B2CF9AE}" pid="3" name="KSOProductBuildVer">
    <vt:lpwstr>2052-6.12.0.8899</vt:lpwstr>
  </property>
  <property fmtid="{D5CDD505-2E9C-101B-9397-08002B2CF9AE}" pid="4" name="KSOReadingLayout">
    <vt:bool>true</vt:bool>
  </property>
</Properties>
</file>