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Usuario1\Desktop\cursor\empezarBLPT\generadorDescFiles\"/>
    </mc:Choice>
  </mc:AlternateContent>
  <bookViews>
    <workbookView xWindow="0" yWindow="0" windowWidth="22260" windowHeight="12650"/>
  </bookViews>
  <sheets>
    <sheet name="HorarioUnificado" sheetId="1" r:id="rId1"/>
    <sheet name="Estadísticas" sheetId="2" r:id="rId2"/>
  </sheets>
  <calcPr calcId="162913"/>
</workbook>
</file>

<file path=xl/calcChain.xml><?xml version="1.0" encoding="utf-8"?>
<calcChain xmlns="http://schemas.openxmlformats.org/spreadsheetml/2006/main">
  <c r="F25" i="2" l="1"/>
  <c r="E25" i="2"/>
  <c r="D25" i="2"/>
  <c r="C25" i="2"/>
  <c r="B25" i="2"/>
  <c r="F24" i="2"/>
  <c r="E24" i="2"/>
  <c r="D24" i="2"/>
  <c r="C24" i="2"/>
  <c r="B24" i="2"/>
  <c r="F23" i="2"/>
  <c r="E23" i="2"/>
  <c r="D23" i="2"/>
  <c r="C23" i="2"/>
  <c r="B23" i="2"/>
  <c r="F22" i="2"/>
  <c r="E22" i="2"/>
  <c r="D22" i="2"/>
  <c r="C22" i="2"/>
  <c r="B22" i="2"/>
  <c r="F21" i="2"/>
  <c r="E21" i="2"/>
  <c r="D21" i="2"/>
  <c r="C21" i="2"/>
  <c r="B21" i="2"/>
  <c r="F20" i="2"/>
  <c r="E20" i="2"/>
  <c r="D20" i="2"/>
  <c r="C20" i="2"/>
  <c r="B20" i="2"/>
  <c r="F19" i="2"/>
  <c r="E19" i="2"/>
  <c r="D19" i="2"/>
  <c r="C19" i="2"/>
  <c r="B19" i="2"/>
  <c r="F18" i="2"/>
  <c r="E18" i="2"/>
  <c r="D18" i="2"/>
  <c r="C18" i="2"/>
  <c r="B18" i="2"/>
  <c r="F17" i="2"/>
  <c r="E17" i="2"/>
  <c r="D17" i="2"/>
  <c r="C17" i="2"/>
  <c r="B17" i="2"/>
  <c r="F16" i="2"/>
  <c r="E16" i="2"/>
  <c r="D16" i="2"/>
  <c r="C16" i="2"/>
  <c r="B16" i="2"/>
  <c r="F15" i="2"/>
  <c r="E15" i="2"/>
  <c r="D15" i="2"/>
  <c r="C15" i="2"/>
  <c r="B15" i="2"/>
  <c r="F14" i="2"/>
  <c r="E14" i="2"/>
  <c r="D14" i="2"/>
  <c r="C14" i="2"/>
  <c r="B14" i="2"/>
  <c r="F13" i="2"/>
  <c r="E13" i="2"/>
  <c r="D13" i="2"/>
  <c r="C13" i="2"/>
  <c r="B13" i="2"/>
  <c r="F12" i="2"/>
  <c r="E12" i="2"/>
  <c r="D12" i="2"/>
  <c r="C12" i="2"/>
  <c r="B12" i="2"/>
  <c r="F11" i="2"/>
  <c r="E11" i="2"/>
  <c r="D11" i="2"/>
  <c r="C11" i="2"/>
  <c r="B11" i="2"/>
  <c r="F10" i="2"/>
  <c r="E10" i="2"/>
  <c r="D10" i="2"/>
  <c r="C10" i="2"/>
  <c r="B10" i="2"/>
  <c r="F9" i="2"/>
  <c r="E9" i="2"/>
  <c r="D9" i="2"/>
  <c r="C9" i="2"/>
  <c r="B9" i="2"/>
  <c r="F8" i="2"/>
  <c r="E8" i="2"/>
  <c r="D8" i="2"/>
  <c r="C8" i="2"/>
  <c r="B8" i="2"/>
  <c r="F7" i="2"/>
  <c r="E7" i="2"/>
  <c r="D7" i="2"/>
  <c r="C7" i="2"/>
  <c r="B7" i="2"/>
  <c r="F6" i="2"/>
  <c r="E6" i="2"/>
  <c r="D6" i="2"/>
  <c r="C6" i="2"/>
  <c r="B6" i="2"/>
  <c r="F5" i="2"/>
  <c r="E5" i="2"/>
  <c r="D5" i="2"/>
  <c r="C5" i="2"/>
  <c r="B5" i="2"/>
  <c r="F4" i="2"/>
  <c r="E4" i="2"/>
  <c r="D4" i="2"/>
  <c r="C4" i="2"/>
  <c r="B4" i="2"/>
  <c r="F3" i="2"/>
  <c r="E3" i="2"/>
  <c r="D3" i="2"/>
  <c r="C3" i="2"/>
  <c r="B3" i="2"/>
  <c r="F2" i="2"/>
  <c r="E2" i="2"/>
  <c r="D2" i="2"/>
  <c r="C2" i="2"/>
  <c r="B2" i="2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</calcChain>
</file>

<file path=xl/comments1.xml><?xml version="1.0" encoding="utf-8"?>
<comments xmlns="http://schemas.openxmlformats.org/spreadsheetml/2006/main">
  <authors>
    <author>Asignador</author>
  </authors>
  <commentList>
    <comment ref="G1" authorId="0" shapeId="0">
      <text>
        <r>
          <rPr>
            <sz val="11"/>
            <color theme="1"/>
            <rFont val="Calibri"/>
            <family val="2"/>
            <scheme val="minor"/>
          </rPr>
          <t>Bloqueado por restricción dura (mañana: BANTD/BLPTD/1T/7)</t>
        </r>
      </text>
    </comment>
    <comment ref="Y1" authorId="0" shapeId="0">
      <text>
        <r>
          <rPr>
            <sz val="11"/>
            <color theme="1"/>
            <rFont val="Calibri"/>
            <family val="2"/>
            <scheme val="minor"/>
          </rPr>
          <t>Bloqueado por restricción dura (ayer: BANTD/BLPTD/NLPRD/NANRD/1T/7)</t>
        </r>
      </text>
    </comment>
  </commentList>
</comments>
</file>

<file path=xl/sharedStrings.xml><?xml version="1.0" encoding="utf-8"?>
<sst xmlns="http://schemas.openxmlformats.org/spreadsheetml/2006/main" count="704" uniqueCount="84">
  <si>
    <t>SIGLA ATCO</t>
  </si>
  <si>
    <t>MON-01</t>
  </si>
  <si>
    <t>TUE-02</t>
  </si>
  <si>
    <t>WED-03</t>
  </si>
  <si>
    <t>THU-04</t>
  </si>
  <si>
    <t>FRI-05</t>
  </si>
  <si>
    <t>SAT-06</t>
  </si>
  <si>
    <t>SUN-07</t>
  </si>
  <si>
    <t>MON-08</t>
  </si>
  <si>
    <t>TUE-09</t>
  </si>
  <si>
    <t>WED-10</t>
  </si>
  <si>
    <t>THU-11</t>
  </si>
  <si>
    <t>FRI-12</t>
  </si>
  <si>
    <t>SAT-13</t>
  </si>
  <si>
    <t>SUN-14</t>
  </si>
  <si>
    <t>MON-15</t>
  </si>
  <si>
    <t>TUE-16</t>
  </si>
  <si>
    <t>WED-17</t>
  </si>
  <si>
    <t>THU-18</t>
  </si>
  <si>
    <t>FRI-19</t>
  </si>
  <si>
    <t>SAT-20</t>
  </si>
  <si>
    <t>SUN-21</t>
  </si>
  <si>
    <t>MON-22</t>
  </si>
  <si>
    <t>TUE-23</t>
  </si>
  <si>
    <t>WED-24</t>
  </si>
  <si>
    <t>THU-25</t>
  </si>
  <si>
    <t>FRI-26</t>
  </si>
  <si>
    <t>SAT-27</t>
  </si>
  <si>
    <t>SUN-28</t>
  </si>
  <si>
    <t>MON-29</t>
  </si>
  <si>
    <t>TUE-30</t>
  </si>
  <si>
    <t>PHD</t>
  </si>
  <si>
    <t>X</t>
  </si>
  <si>
    <t>HLG</t>
  </si>
  <si>
    <t>DESC</t>
  </si>
  <si>
    <t>6R</t>
  </si>
  <si>
    <t>6T</t>
  </si>
  <si>
    <t>TROP</t>
  </si>
  <si>
    <t>1</t>
  </si>
  <si>
    <t>NANTD</t>
  </si>
  <si>
    <t>VACA</t>
  </si>
  <si>
    <t>MEI</t>
  </si>
  <si>
    <t>VCM</t>
  </si>
  <si>
    <t>ROP</t>
  </si>
  <si>
    <t>ECE</t>
  </si>
  <si>
    <t>3</t>
  </si>
  <si>
    <t>WEH</t>
  </si>
  <si>
    <t>DFB</t>
  </si>
  <si>
    <t>3D</t>
  </si>
  <si>
    <t>BANTD</t>
  </si>
  <si>
    <t>MLS</t>
  </si>
  <si>
    <t>FCE</t>
  </si>
  <si>
    <t>6RT</t>
  </si>
  <si>
    <t>6TT</t>
  </si>
  <si>
    <t>1T</t>
  </si>
  <si>
    <t>JBV</t>
  </si>
  <si>
    <t>GMT</t>
  </si>
  <si>
    <t>SIND</t>
  </si>
  <si>
    <t>CMED</t>
  </si>
  <si>
    <t>BRS</t>
  </si>
  <si>
    <t>HZG</t>
  </si>
  <si>
    <t>NANRD</t>
  </si>
  <si>
    <t>JIS</t>
  </si>
  <si>
    <t>CDT</t>
  </si>
  <si>
    <t>WGG</t>
  </si>
  <si>
    <t>GCE</t>
  </si>
  <si>
    <t>YIS</t>
  </si>
  <si>
    <t>NLPTD</t>
  </si>
  <si>
    <t>COME</t>
  </si>
  <si>
    <t>BLPTD</t>
  </si>
  <si>
    <t>NLPRD</t>
  </si>
  <si>
    <t>MAQ</t>
  </si>
  <si>
    <t>TLPR</t>
  </si>
  <si>
    <t>DJO</t>
  </si>
  <si>
    <t>AFG</t>
  </si>
  <si>
    <t>6MT</t>
  </si>
  <si>
    <t>JLF</t>
  </si>
  <si>
    <t>JMV</t>
  </si>
  <si>
    <t>TORRE (DIN)</t>
  </si>
  <si>
    <t>TURNOS OPERATIVOS (DIN)</t>
  </si>
  <si>
    <t>TURNOS OPERATIVOS</t>
  </si>
  <si>
    <t>Torre</t>
  </si>
  <si>
    <t>SIGLA</t>
  </si>
  <si>
    <t>COMS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</si>
</sst>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Calibri"/>
    </font>
    <font>
      <b/>
      <sz val="11"/>
      <name val="Calibri"/>
    </font>
    <font>
      <b/>
      <sz val="11"/>
      <name val="Calibri"/>
    </font>
  </fonts>
  <fills count="15">
    <fill>
      <patternFill patternType="none"/>
    </fill>
    <fill>
      <patternFill patternType="gray125"/>
    </fill>
    <fill>
      <patternFill patternType="solid">
        <fgColor rgb="FF008000"/>
        <bgColor rgb="FF008000"/>
      </patternFill>
    </fill>
    <fill>
      <patternFill patternType="solid">
        <fgColor rgb="FF90EE90"/>
        <bgColor rgb="FF90EE90"/>
      </patternFill>
    </fill>
    <fill>
      <patternFill patternType="solid">
        <fgColor rgb="FFFF6666"/>
        <bgColor rgb="FFFF6666"/>
      </patternFill>
    </fill>
    <fill>
      <patternFill patternType="solid">
        <fgColor rgb="FF99CCFF"/>
        <bgColor rgb="FF99CCFF"/>
      </patternFill>
    </fill>
    <fill>
      <patternFill patternType="solid">
        <fgColor rgb="FFFFFF00"/>
        <bgColor rgb="FFFFFF00"/>
      </patternFill>
    </fill>
    <fill>
      <patternFill patternType="solid">
        <fgColor rgb="FF87CEEB"/>
        <bgColor rgb="FF87CEEB"/>
      </patternFill>
    </fill>
    <fill>
      <patternFill patternType="solid">
        <fgColor rgb="FFE6E6FA"/>
        <bgColor rgb="FFE6E6FA"/>
      </patternFill>
    </fill>
    <fill>
      <patternFill patternType="solid">
        <fgColor rgb="FF800080"/>
        <bgColor rgb="FF800080"/>
      </patternFill>
    </fill>
    <fill>
      <patternFill patternType="solid">
        <fgColor rgb="FFFFA500"/>
        <bgColor rgb="FFFFA500"/>
      </patternFill>
    </fill>
    <fill>
      <patternFill patternType="solid">
        <fgColor rgb="FF4169E1"/>
        <bgColor rgb="FF4169E1"/>
      </patternFill>
    </fill>
    <fill>
      <patternFill patternType="solid">
        <fgColor rgb="FF008B8B"/>
        <bgColor rgb="FF008B8B"/>
      </patternFill>
    </fill>
    <fill>
      <patternFill patternType="solid">
        <fgColor rgb="FFB8860B"/>
        <bgColor rgb="FFB8860B"/>
      </patternFill>
    </fill>
    <fill>
      <patternFill patternType="solid">
        <fgColor rgb="FFE6E6E6"/>
        <bgColor rgb="FFE6E6E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2" fillId="6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2" fillId="0" borderId="0" xfId="0" applyFont="1"/>
    <xf numFmtId="0" fontId="0" fillId="13" borderId="0" xfId="0" applyFill="1"/>
    <xf numFmtId="0" fontId="4" fillId="1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AF30"/>
  <sheetViews>
    <sheetView tabSelected="1" topLeftCell="T1" zoomScale="170" zoomScaleNormal="170" workbookViewId="0">
      <selection activeCell="AD5" sqref="AD5"/>
    </sheetView>
  </sheetViews>
  <sheetFormatPr baseColWidth="10" defaultColWidth="8.7265625" defaultRowHeight="14.5" x14ac:dyDescent="0.35"/>
  <cols>
    <col min="1" max="602" width="6.6328125" customWidth="1"/>
  </cols>
  <sheetData>
    <row r="1" spans="1:32" x14ac:dyDescent="0.3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1" t="s">
        <v>29</v>
      </c>
      <c r="AE1" s="1" t="s">
        <v>30</v>
      </c>
      <c r="AF1" t="s">
        <v>0</v>
      </c>
    </row>
    <row r="2" spans="1:32" x14ac:dyDescent="0.35">
      <c r="A2" t="s">
        <v>31</v>
      </c>
      <c r="B2" s="3" t="s">
        <v>34</v>
      </c>
      <c r="C2" s="3" t="s">
        <v>32</v>
      </c>
      <c r="D2" s="3" t="s">
        <v>32</v>
      </c>
      <c r="E2" s="3" t="s">
        <v>32</v>
      </c>
      <c r="F2" s="3" t="s">
        <v>32</v>
      </c>
      <c r="G2" s="3" t="s">
        <v>37</v>
      </c>
      <c r="H2" s="3" t="s">
        <v>32</v>
      </c>
      <c r="I2" s="3" t="s">
        <v>32</v>
      </c>
      <c r="J2" s="3" t="s">
        <v>34</v>
      </c>
      <c r="K2" s="3" t="s">
        <v>32</v>
      </c>
      <c r="L2" s="3" t="s">
        <v>32</v>
      </c>
      <c r="M2" s="3" t="s">
        <v>32</v>
      </c>
      <c r="N2" s="3" t="s">
        <v>37</v>
      </c>
      <c r="O2" s="3" t="s">
        <v>32</v>
      </c>
      <c r="P2" s="3" t="s">
        <v>34</v>
      </c>
      <c r="Q2" s="3" t="s">
        <v>32</v>
      </c>
      <c r="R2" s="3" t="s">
        <v>32</v>
      </c>
      <c r="S2" s="3" t="s">
        <v>32</v>
      </c>
      <c r="T2" s="3" t="s">
        <v>32</v>
      </c>
      <c r="U2" s="3" t="s">
        <v>37</v>
      </c>
      <c r="V2" s="3" t="s">
        <v>32</v>
      </c>
      <c r="W2" s="3" t="s">
        <v>32</v>
      </c>
      <c r="X2" s="3" t="s">
        <v>34</v>
      </c>
      <c r="Y2" s="3" t="s">
        <v>32</v>
      </c>
      <c r="Z2" s="3" t="s">
        <v>32</v>
      </c>
      <c r="AA2" s="3" t="s">
        <v>32</v>
      </c>
      <c r="AB2" s="3" t="s">
        <v>37</v>
      </c>
      <c r="AC2" s="3" t="s">
        <v>32</v>
      </c>
      <c r="AD2" s="3" t="s">
        <v>34</v>
      </c>
      <c r="AE2" s="3" t="s">
        <v>32</v>
      </c>
      <c r="AF2" t="s">
        <v>31</v>
      </c>
    </row>
    <row r="3" spans="1:32" x14ac:dyDescent="0.35">
      <c r="A3" t="s">
        <v>33</v>
      </c>
      <c r="B3" s="3" t="s">
        <v>34</v>
      </c>
      <c r="C3" s="13" t="s">
        <v>35</v>
      </c>
      <c r="E3" s="14" t="s">
        <v>36</v>
      </c>
      <c r="F3" s="3" t="s">
        <v>37</v>
      </c>
      <c r="G3" s="12" t="s">
        <v>38</v>
      </c>
      <c r="I3" s="3" t="s">
        <v>34</v>
      </c>
      <c r="J3" s="14" t="s">
        <v>36</v>
      </c>
      <c r="K3" s="3" t="s">
        <v>37</v>
      </c>
      <c r="L3" s="14" t="s">
        <v>36</v>
      </c>
      <c r="M3" s="13" t="s">
        <v>35</v>
      </c>
      <c r="N3" t="s">
        <v>36</v>
      </c>
      <c r="O3" t="s">
        <v>39</v>
      </c>
      <c r="P3" s="3" t="s">
        <v>34</v>
      </c>
      <c r="Q3" s="3" t="s">
        <v>40</v>
      </c>
      <c r="R3" s="3" t="s">
        <v>40</v>
      </c>
      <c r="S3" s="3" t="s">
        <v>40</v>
      </c>
      <c r="T3" s="3" t="s">
        <v>40</v>
      </c>
      <c r="U3" s="3" t="s">
        <v>40</v>
      </c>
      <c r="V3" s="3" t="s">
        <v>40</v>
      </c>
      <c r="W3" s="3" t="s">
        <v>40</v>
      </c>
      <c r="X3" s="3" t="s">
        <v>40</v>
      </c>
      <c r="Y3" s="3" t="s">
        <v>40</v>
      </c>
      <c r="Z3" s="3" t="s">
        <v>40</v>
      </c>
      <c r="AA3" s="3" t="s">
        <v>40</v>
      </c>
      <c r="AB3" s="3" t="s">
        <v>40</v>
      </c>
      <c r="AC3" s="3" t="s">
        <v>40</v>
      </c>
      <c r="AD3" s="3" t="s">
        <v>40</v>
      </c>
      <c r="AE3" s="3" t="s">
        <v>40</v>
      </c>
      <c r="AF3" t="s">
        <v>33</v>
      </c>
    </row>
    <row r="4" spans="1:32" x14ac:dyDescent="0.35">
      <c r="A4" t="s">
        <v>41</v>
      </c>
      <c r="B4" s="3" t="s">
        <v>32</v>
      </c>
      <c r="C4" s="3" t="s">
        <v>34</v>
      </c>
      <c r="D4" s="3" t="s">
        <v>32</v>
      </c>
      <c r="E4" s="3" t="s">
        <v>37</v>
      </c>
      <c r="F4" s="3" t="s">
        <v>32</v>
      </c>
      <c r="G4" s="3" t="s">
        <v>32</v>
      </c>
      <c r="H4" s="3" t="s">
        <v>32</v>
      </c>
      <c r="I4" s="3" t="s">
        <v>32</v>
      </c>
      <c r="J4" s="3" t="s">
        <v>34</v>
      </c>
      <c r="K4" s="3" t="s">
        <v>32</v>
      </c>
      <c r="L4" s="3" t="s">
        <v>32</v>
      </c>
      <c r="M4" s="3" t="s">
        <v>37</v>
      </c>
      <c r="N4" s="3" t="s">
        <v>32</v>
      </c>
      <c r="O4" s="3" t="s">
        <v>32</v>
      </c>
      <c r="P4" s="3" t="s">
        <v>32</v>
      </c>
      <c r="Q4" s="3" t="s">
        <v>34</v>
      </c>
      <c r="R4" s="3" t="s">
        <v>32</v>
      </c>
      <c r="S4" s="3" t="s">
        <v>37</v>
      </c>
      <c r="T4" s="3" t="s">
        <v>32</v>
      </c>
      <c r="U4" s="3" t="s">
        <v>32</v>
      </c>
      <c r="V4" s="3" t="s">
        <v>32</v>
      </c>
      <c r="W4" s="3" t="s">
        <v>32</v>
      </c>
      <c r="X4" s="3" t="s">
        <v>34</v>
      </c>
      <c r="Y4" s="3" t="s">
        <v>32</v>
      </c>
      <c r="Z4" s="3" t="s">
        <v>32</v>
      </c>
      <c r="AA4" s="3" t="s">
        <v>37</v>
      </c>
      <c r="AB4" s="3" t="s">
        <v>32</v>
      </c>
      <c r="AC4" s="3" t="s">
        <v>32</v>
      </c>
      <c r="AD4" s="3" t="s">
        <v>32</v>
      </c>
      <c r="AE4" s="3" t="s">
        <v>34</v>
      </c>
      <c r="AF4" t="s">
        <v>41</v>
      </c>
    </row>
    <row r="5" spans="1:32" x14ac:dyDescent="0.35">
      <c r="A5" t="s">
        <v>42</v>
      </c>
      <c r="B5" s="3" t="s">
        <v>32</v>
      </c>
      <c r="C5" s="3" t="s">
        <v>32</v>
      </c>
      <c r="D5" s="3" t="s">
        <v>34</v>
      </c>
      <c r="E5" s="3" t="s">
        <v>32</v>
      </c>
      <c r="F5" s="3" t="s">
        <v>37</v>
      </c>
      <c r="G5" s="3" t="s">
        <v>32</v>
      </c>
      <c r="H5" s="3" t="s">
        <v>32</v>
      </c>
      <c r="I5" s="3" t="s">
        <v>34</v>
      </c>
      <c r="J5" s="3" t="s">
        <v>32</v>
      </c>
      <c r="K5" s="3" t="s">
        <v>32</v>
      </c>
      <c r="L5" s="3" t="s">
        <v>32</v>
      </c>
      <c r="M5" s="3" t="s">
        <v>32</v>
      </c>
      <c r="N5" s="3" t="s">
        <v>37</v>
      </c>
      <c r="O5" s="3" t="s">
        <v>32</v>
      </c>
      <c r="P5" s="3" t="s">
        <v>32</v>
      </c>
      <c r="Q5" s="3" t="s">
        <v>32</v>
      </c>
      <c r="R5" s="3" t="s">
        <v>34</v>
      </c>
      <c r="S5" s="3" t="s">
        <v>32</v>
      </c>
      <c r="T5" s="3" t="s">
        <v>37</v>
      </c>
      <c r="U5" s="3" t="s">
        <v>32</v>
      </c>
      <c r="V5" s="3" t="s">
        <v>32</v>
      </c>
      <c r="W5" s="3" t="s">
        <v>34</v>
      </c>
      <c r="X5" s="3" t="s">
        <v>32</v>
      </c>
      <c r="Y5" s="3" t="s">
        <v>32</v>
      </c>
      <c r="Z5" s="3" t="s">
        <v>32</v>
      </c>
      <c r="AA5" s="3" t="s">
        <v>32</v>
      </c>
      <c r="AB5" s="3" t="s">
        <v>37</v>
      </c>
      <c r="AC5" s="3" t="s">
        <v>32</v>
      </c>
      <c r="AD5" s="3" t="s">
        <v>34</v>
      </c>
      <c r="AE5" s="3" t="s">
        <v>32</v>
      </c>
      <c r="AF5" t="s">
        <v>42</v>
      </c>
    </row>
    <row r="6" spans="1:32" x14ac:dyDescent="0.35">
      <c r="A6" t="s">
        <v>43</v>
      </c>
      <c r="B6" s="3" t="s">
        <v>32</v>
      </c>
      <c r="C6" s="3" t="s">
        <v>32</v>
      </c>
      <c r="D6" s="3" t="s">
        <v>32</v>
      </c>
      <c r="E6" s="3" t="s">
        <v>34</v>
      </c>
      <c r="F6" s="3" t="s">
        <v>32</v>
      </c>
      <c r="G6" s="3" t="s">
        <v>37</v>
      </c>
      <c r="H6" s="3" t="s">
        <v>32</v>
      </c>
      <c r="I6" s="3" t="s">
        <v>32</v>
      </c>
      <c r="J6" s="3" t="s">
        <v>32</v>
      </c>
      <c r="K6" s="3" t="s">
        <v>34</v>
      </c>
      <c r="L6" s="3" t="s">
        <v>32</v>
      </c>
      <c r="M6" s="3" t="s">
        <v>37</v>
      </c>
      <c r="N6" s="3" t="s">
        <v>32</v>
      </c>
      <c r="O6" s="3" t="s">
        <v>32</v>
      </c>
      <c r="P6" s="3" t="s">
        <v>32</v>
      </c>
      <c r="Q6" s="3" t="s">
        <v>32</v>
      </c>
      <c r="R6" s="3" t="s">
        <v>32</v>
      </c>
      <c r="S6" s="3" t="s">
        <v>34</v>
      </c>
      <c r="T6" s="3" t="s">
        <v>32</v>
      </c>
      <c r="U6" s="3" t="s">
        <v>37</v>
      </c>
      <c r="V6" s="3" t="s">
        <v>32</v>
      </c>
      <c r="W6" s="3" t="s">
        <v>32</v>
      </c>
      <c r="X6" s="3" t="s">
        <v>32</v>
      </c>
      <c r="Y6" s="3" t="s">
        <v>34</v>
      </c>
      <c r="Z6" s="3" t="s">
        <v>32</v>
      </c>
      <c r="AA6" s="3" t="s">
        <v>37</v>
      </c>
      <c r="AB6" s="3" t="s">
        <v>32</v>
      </c>
      <c r="AC6" s="3" t="s">
        <v>32</v>
      </c>
      <c r="AD6" s="3" t="s">
        <v>32</v>
      </c>
      <c r="AE6" s="3" t="s">
        <v>34</v>
      </c>
      <c r="AF6" t="s">
        <v>43</v>
      </c>
    </row>
    <row r="7" spans="1:32" x14ac:dyDescent="0.35">
      <c r="A7" t="s">
        <v>44</v>
      </c>
      <c r="B7" s="3" t="s">
        <v>34</v>
      </c>
      <c r="C7" s="16" t="s">
        <v>45</v>
      </c>
      <c r="D7" s="3" t="s">
        <v>37</v>
      </c>
      <c r="E7" s="13" t="s">
        <v>35</v>
      </c>
      <c r="I7" s="12" t="s">
        <v>38</v>
      </c>
      <c r="L7" s="3" t="s">
        <v>34</v>
      </c>
      <c r="M7" s="16" t="s">
        <v>45</v>
      </c>
      <c r="N7" s="3" t="s">
        <v>37</v>
      </c>
      <c r="Q7" s="3" t="s">
        <v>34</v>
      </c>
      <c r="S7" s="3" t="s">
        <v>37</v>
      </c>
      <c r="T7" s="14" t="s">
        <v>36</v>
      </c>
      <c r="W7" s="12" t="s">
        <v>38</v>
      </c>
      <c r="X7" s="3" t="s">
        <v>34</v>
      </c>
      <c r="Y7" s="13" t="s">
        <v>35</v>
      </c>
      <c r="Z7" s="3" t="s">
        <v>37</v>
      </c>
      <c r="AB7" s="12" t="s">
        <v>38</v>
      </c>
      <c r="AC7" t="s">
        <v>39</v>
      </c>
      <c r="AD7" s="14" t="s">
        <v>36</v>
      </c>
      <c r="AF7" t="s">
        <v>44</v>
      </c>
    </row>
    <row r="8" spans="1:32" x14ac:dyDescent="0.35">
      <c r="A8" t="s">
        <v>46</v>
      </c>
      <c r="B8" s="3" t="s">
        <v>32</v>
      </c>
      <c r="C8" s="3" t="s">
        <v>34</v>
      </c>
      <c r="D8" s="3" t="s">
        <v>32</v>
      </c>
      <c r="E8" s="3" t="s">
        <v>37</v>
      </c>
      <c r="F8" s="3" t="s">
        <v>32</v>
      </c>
      <c r="G8" s="3" t="s">
        <v>32</v>
      </c>
      <c r="H8" s="3" t="s">
        <v>32</v>
      </c>
      <c r="I8" s="3" t="s">
        <v>34</v>
      </c>
      <c r="J8" s="3" t="s">
        <v>32</v>
      </c>
      <c r="K8" s="3" t="s">
        <v>37</v>
      </c>
      <c r="L8" s="3" t="s">
        <v>32</v>
      </c>
      <c r="M8" s="3" t="s">
        <v>32</v>
      </c>
      <c r="N8" s="3" t="s">
        <v>32</v>
      </c>
      <c r="O8" s="3" t="s">
        <v>32</v>
      </c>
      <c r="P8" s="3" t="s">
        <v>32</v>
      </c>
      <c r="Q8" s="3" t="s">
        <v>34</v>
      </c>
      <c r="R8" s="3" t="s">
        <v>32</v>
      </c>
      <c r="S8" s="3" t="s">
        <v>37</v>
      </c>
      <c r="T8" s="3" t="s">
        <v>32</v>
      </c>
      <c r="U8" s="3" t="s">
        <v>32</v>
      </c>
      <c r="V8" s="3" t="s">
        <v>32</v>
      </c>
      <c r="W8" s="3" t="s">
        <v>34</v>
      </c>
      <c r="X8" s="3" t="s">
        <v>32</v>
      </c>
      <c r="Y8" s="3" t="s">
        <v>37</v>
      </c>
      <c r="Z8" s="3" t="s">
        <v>32</v>
      </c>
      <c r="AA8" s="3" t="s">
        <v>32</v>
      </c>
      <c r="AB8" s="3" t="s">
        <v>32</v>
      </c>
      <c r="AC8" s="3" t="s">
        <v>32</v>
      </c>
      <c r="AD8" s="3" t="s">
        <v>32</v>
      </c>
      <c r="AE8" s="3" t="s">
        <v>32</v>
      </c>
      <c r="AF8" t="s">
        <v>46</v>
      </c>
    </row>
    <row r="9" spans="1:32" x14ac:dyDescent="0.35">
      <c r="A9" t="s">
        <v>47</v>
      </c>
      <c r="C9" s="3" t="s">
        <v>34</v>
      </c>
      <c r="D9" s="12">
        <v>1</v>
      </c>
      <c r="E9" s="16" t="s">
        <v>45</v>
      </c>
      <c r="G9" s="3" t="s">
        <v>37</v>
      </c>
      <c r="H9" t="s">
        <v>48</v>
      </c>
      <c r="I9" s="13" t="s">
        <v>35</v>
      </c>
      <c r="J9" s="3" t="s">
        <v>34</v>
      </c>
      <c r="K9" s="14" t="s">
        <v>36</v>
      </c>
      <c r="M9" s="3" t="s">
        <v>37</v>
      </c>
      <c r="O9" t="s">
        <v>49</v>
      </c>
      <c r="R9" s="12" t="s">
        <v>38</v>
      </c>
      <c r="S9" s="3" t="s">
        <v>34</v>
      </c>
      <c r="U9" s="3" t="s">
        <v>37</v>
      </c>
      <c r="W9" s="13" t="s">
        <v>35</v>
      </c>
      <c r="X9" s="3" t="s">
        <v>34</v>
      </c>
      <c r="Y9" s="12" t="s">
        <v>38</v>
      </c>
      <c r="Z9" s="14" t="s">
        <v>36</v>
      </c>
      <c r="AA9" s="3" t="s">
        <v>37</v>
      </c>
      <c r="AB9" t="s">
        <v>35</v>
      </c>
      <c r="AD9" s="3" t="s">
        <v>34</v>
      </c>
      <c r="AE9" s="16" t="s">
        <v>45</v>
      </c>
      <c r="AF9" t="s">
        <v>47</v>
      </c>
    </row>
    <row r="10" spans="1:32" x14ac:dyDescent="0.35">
      <c r="A10" t="s">
        <v>50</v>
      </c>
      <c r="B10" s="3" t="s">
        <v>34</v>
      </c>
      <c r="D10" s="16" t="s">
        <v>45</v>
      </c>
      <c r="F10" s="3" t="s">
        <v>37</v>
      </c>
      <c r="G10" t="s">
        <v>45</v>
      </c>
      <c r="I10" s="3" t="s">
        <v>34</v>
      </c>
      <c r="J10" s="13" t="s">
        <v>35</v>
      </c>
      <c r="K10" s="3" t="s">
        <v>37</v>
      </c>
      <c r="M10" s="14" t="s">
        <v>36</v>
      </c>
      <c r="P10" s="12" t="s">
        <v>38</v>
      </c>
      <c r="Q10" s="13" t="s">
        <v>35</v>
      </c>
      <c r="R10" s="3" t="s">
        <v>34</v>
      </c>
      <c r="T10" s="16" t="s">
        <v>45</v>
      </c>
      <c r="U10" s="3" t="s">
        <v>37</v>
      </c>
      <c r="V10" t="s">
        <v>49</v>
      </c>
      <c r="W10" s="14" t="s">
        <v>36</v>
      </c>
      <c r="X10" s="3" t="s">
        <v>34</v>
      </c>
      <c r="AA10" s="3" t="s">
        <v>37</v>
      </c>
      <c r="AD10" s="3" t="s">
        <v>34</v>
      </c>
      <c r="AE10" s="12" t="s">
        <v>38</v>
      </c>
      <c r="AF10" t="s">
        <v>50</v>
      </c>
    </row>
    <row r="11" spans="1:32" x14ac:dyDescent="0.35">
      <c r="A11" t="s">
        <v>51</v>
      </c>
      <c r="B11" s="3" t="s">
        <v>83</v>
      </c>
      <c r="C11" s="3" t="s">
        <v>83</v>
      </c>
      <c r="D11" s="3" t="s">
        <v>83</v>
      </c>
      <c r="E11" s="3" t="s">
        <v>83</v>
      </c>
      <c r="F11" s="3" t="s">
        <v>83</v>
      </c>
      <c r="G11" s="3" t="s">
        <v>34</v>
      </c>
      <c r="I11" s="3" t="s">
        <v>34</v>
      </c>
      <c r="J11" s="12" t="s">
        <v>38</v>
      </c>
      <c r="K11" s="3" t="s">
        <v>37</v>
      </c>
      <c r="M11" s="9" t="s">
        <v>52</v>
      </c>
      <c r="P11" s="13" t="s">
        <v>35</v>
      </c>
      <c r="Q11" s="3" t="s">
        <v>34</v>
      </c>
      <c r="S11" s="16" t="s">
        <v>45</v>
      </c>
      <c r="T11" s="3" t="s">
        <v>37</v>
      </c>
      <c r="U11" t="s">
        <v>36</v>
      </c>
      <c r="W11" s="11" t="s">
        <v>53</v>
      </c>
      <c r="Y11" s="16" t="s">
        <v>45</v>
      </c>
      <c r="Z11" s="3" t="s">
        <v>34</v>
      </c>
      <c r="AA11" s="12" t="s">
        <v>38</v>
      </c>
      <c r="AB11" s="3" t="s">
        <v>37</v>
      </c>
      <c r="AC11" t="s">
        <v>48</v>
      </c>
      <c r="AE11" s="3" t="s">
        <v>34</v>
      </c>
      <c r="AF11" t="s">
        <v>51</v>
      </c>
    </row>
    <row r="12" spans="1:32" x14ac:dyDescent="0.35">
      <c r="A12" t="s">
        <v>55</v>
      </c>
      <c r="C12" s="14" t="s">
        <v>36</v>
      </c>
      <c r="D12" s="13" t="s">
        <v>35</v>
      </c>
      <c r="E12" s="3" t="s">
        <v>34</v>
      </c>
      <c r="F12" s="13" t="s">
        <v>35</v>
      </c>
      <c r="G12" s="3" t="s">
        <v>37</v>
      </c>
      <c r="J12" s="3" t="s">
        <v>34</v>
      </c>
      <c r="K12" s="16" t="s">
        <v>45</v>
      </c>
      <c r="L12" s="3" t="s">
        <v>37</v>
      </c>
      <c r="P12" s="3" t="s">
        <v>34</v>
      </c>
      <c r="R12" s="14" t="s">
        <v>36</v>
      </c>
      <c r="T12" s="12" t="s">
        <v>38</v>
      </c>
      <c r="U12" s="3" t="s">
        <v>37</v>
      </c>
      <c r="V12" t="s">
        <v>39</v>
      </c>
      <c r="W12" s="16" t="s">
        <v>45</v>
      </c>
      <c r="Y12" t="s">
        <v>54</v>
      </c>
      <c r="Z12" s="3" t="s">
        <v>34</v>
      </c>
      <c r="AA12" s="13" t="s">
        <v>35</v>
      </c>
      <c r="AB12" s="3" t="s">
        <v>37</v>
      </c>
      <c r="AC12" t="s">
        <v>49</v>
      </c>
      <c r="AD12" s="3" t="s">
        <v>34</v>
      </c>
      <c r="AE12" t="s">
        <v>54</v>
      </c>
      <c r="AF12" t="s">
        <v>55</v>
      </c>
    </row>
    <row r="13" spans="1:32" x14ac:dyDescent="0.35">
      <c r="A13" t="s">
        <v>56</v>
      </c>
      <c r="B13" s="14" t="s">
        <v>36</v>
      </c>
      <c r="C13" s="3" t="s">
        <v>34</v>
      </c>
      <c r="D13" s="3" t="s">
        <v>57</v>
      </c>
      <c r="E13" s="12" t="s">
        <v>38</v>
      </c>
      <c r="F13" s="3" t="s">
        <v>37</v>
      </c>
      <c r="H13" t="s">
        <v>49</v>
      </c>
      <c r="I13" s="14" t="s">
        <v>36</v>
      </c>
      <c r="J13" s="9" t="s">
        <v>52</v>
      </c>
      <c r="K13" s="3" t="s">
        <v>57</v>
      </c>
      <c r="L13" s="13" t="s">
        <v>35</v>
      </c>
      <c r="M13" s="3" t="s">
        <v>34</v>
      </c>
      <c r="N13" s="3" t="s">
        <v>37</v>
      </c>
      <c r="P13" s="3" t="s">
        <v>34</v>
      </c>
      <c r="Q13" s="16" t="s">
        <v>45</v>
      </c>
      <c r="R13" s="3" t="s">
        <v>57</v>
      </c>
      <c r="S13" s="12" t="s">
        <v>38</v>
      </c>
      <c r="T13" s="3" t="s">
        <v>58</v>
      </c>
      <c r="U13" s="3" t="s">
        <v>37</v>
      </c>
      <c r="W13" s="3" t="s">
        <v>40</v>
      </c>
      <c r="X13" s="3" t="s">
        <v>40</v>
      </c>
      <c r="Y13" s="3" t="s">
        <v>40</v>
      </c>
      <c r="Z13" s="3" t="s">
        <v>40</v>
      </c>
      <c r="AA13" s="3" t="s">
        <v>40</v>
      </c>
      <c r="AB13" s="3" t="s">
        <v>40</v>
      </c>
      <c r="AC13" s="3" t="s">
        <v>40</v>
      </c>
      <c r="AD13" s="3" t="s">
        <v>40</v>
      </c>
      <c r="AE13" s="3" t="s">
        <v>40</v>
      </c>
      <c r="AF13" t="s">
        <v>56</v>
      </c>
    </row>
    <row r="14" spans="1:32" x14ac:dyDescent="0.35">
      <c r="A14" t="s">
        <v>59</v>
      </c>
      <c r="B14" s="13" t="s">
        <v>35</v>
      </c>
      <c r="E14" s="3" t="s">
        <v>34</v>
      </c>
      <c r="F14" s="12" t="s">
        <v>38</v>
      </c>
      <c r="G14" s="3" t="s">
        <v>37</v>
      </c>
      <c r="I14" s="16" t="s">
        <v>45</v>
      </c>
      <c r="J14" s="3" t="s">
        <v>34</v>
      </c>
      <c r="L14" s="3" t="s">
        <v>37</v>
      </c>
      <c r="M14" s="12" t="s">
        <v>38</v>
      </c>
      <c r="N14" t="s">
        <v>35</v>
      </c>
      <c r="P14" s="3" t="s">
        <v>34</v>
      </c>
      <c r="Q14" s="14" t="s">
        <v>36</v>
      </c>
      <c r="S14" s="3" t="s">
        <v>37</v>
      </c>
      <c r="U14" t="s">
        <v>45</v>
      </c>
      <c r="X14" s="13" t="s">
        <v>35</v>
      </c>
      <c r="Y14" s="3" t="s">
        <v>34</v>
      </c>
      <c r="Z14" s="12" t="s">
        <v>38</v>
      </c>
      <c r="AA14" s="16" t="s">
        <v>45</v>
      </c>
      <c r="AB14" s="3" t="s">
        <v>37</v>
      </c>
      <c r="AD14" s="3" t="s">
        <v>34</v>
      </c>
      <c r="AE14" s="14" t="s">
        <v>36</v>
      </c>
      <c r="AF14" t="s">
        <v>59</v>
      </c>
    </row>
    <row r="15" spans="1:32" x14ac:dyDescent="0.35">
      <c r="A15" t="s">
        <v>60</v>
      </c>
      <c r="B15" s="3" t="s">
        <v>34</v>
      </c>
      <c r="C15" s="12" t="s">
        <v>38</v>
      </c>
      <c r="E15" s="3" t="s">
        <v>32</v>
      </c>
      <c r="F15" s="3" t="s">
        <v>37</v>
      </c>
      <c r="H15" t="s">
        <v>39</v>
      </c>
      <c r="I15" s="3" t="s">
        <v>34</v>
      </c>
      <c r="L15" s="3" t="s">
        <v>37</v>
      </c>
      <c r="N15" s="12" t="s">
        <v>38</v>
      </c>
      <c r="R15" s="13" t="s">
        <v>35</v>
      </c>
      <c r="S15" s="3" t="s">
        <v>34</v>
      </c>
      <c r="T15" s="13" t="s">
        <v>35</v>
      </c>
      <c r="U15" s="3" t="s">
        <v>37</v>
      </c>
      <c r="V15" t="s">
        <v>61</v>
      </c>
      <c r="W15" s="3" t="s">
        <v>34</v>
      </c>
      <c r="X15" s="16" t="s">
        <v>45</v>
      </c>
      <c r="Y15" s="11" t="s">
        <v>53</v>
      </c>
      <c r="Z15" s="16" t="s">
        <v>45</v>
      </c>
      <c r="AA15" s="3" t="s">
        <v>37</v>
      </c>
      <c r="AB15" t="s">
        <v>36</v>
      </c>
      <c r="AE15" s="11" t="s">
        <v>53</v>
      </c>
      <c r="AF15" t="s">
        <v>60</v>
      </c>
    </row>
    <row r="16" spans="1:32" x14ac:dyDescent="0.35">
      <c r="A16" t="s">
        <v>62</v>
      </c>
      <c r="B16" s="3" t="s">
        <v>34</v>
      </c>
      <c r="D16" s="14" t="s">
        <v>36</v>
      </c>
      <c r="E16" s="3" t="s">
        <v>37</v>
      </c>
      <c r="F16" s="16" t="s">
        <v>45</v>
      </c>
      <c r="G16" t="s">
        <v>35</v>
      </c>
      <c r="J16" s="3" t="s">
        <v>34</v>
      </c>
      <c r="K16" s="12" t="s">
        <v>38</v>
      </c>
      <c r="L16" s="16" t="s">
        <v>45</v>
      </c>
      <c r="M16" s="3" t="s">
        <v>37</v>
      </c>
      <c r="N16" t="s">
        <v>54</v>
      </c>
      <c r="O16" t="s">
        <v>48</v>
      </c>
      <c r="P16" s="3" t="s">
        <v>58</v>
      </c>
      <c r="Q16" s="3" t="s">
        <v>34</v>
      </c>
      <c r="S16" s="13" t="s">
        <v>35</v>
      </c>
      <c r="T16" s="3" t="s">
        <v>37</v>
      </c>
      <c r="W16" s="3" t="s">
        <v>34</v>
      </c>
      <c r="X16" s="14" t="s">
        <v>36</v>
      </c>
      <c r="AA16" s="3" t="s">
        <v>37</v>
      </c>
      <c r="AB16" t="s">
        <v>45</v>
      </c>
      <c r="AC16" t="s">
        <v>61</v>
      </c>
      <c r="AD16" s="3" t="s">
        <v>34</v>
      </c>
      <c r="AF16" t="s">
        <v>62</v>
      </c>
    </row>
    <row r="17" spans="1:32" x14ac:dyDescent="0.35">
      <c r="A17" t="s">
        <v>63</v>
      </c>
      <c r="B17" s="12" t="s">
        <v>38</v>
      </c>
      <c r="C17" s="3" t="s">
        <v>34</v>
      </c>
      <c r="E17" s="3" t="s">
        <v>37</v>
      </c>
      <c r="K17" s="13" t="s">
        <v>35</v>
      </c>
      <c r="L17" s="3" t="s">
        <v>34</v>
      </c>
      <c r="N17" s="3" t="s">
        <v>37</v>
      </c>
      <c r="O17" t="s">
        <v>61</v>
      </c>
      <c r="P17" s="3" t="s">
        <v>34</v>
      </c>
      <c r="Q17" s="12" t="s">
        <v>38</v>
      </c>
      <c r="R17" s="16" t="s">
        <v>45</v>
      </c>
      <c r="S17" s="14" t="s">
        <v>36</v>
      </c>
      <c r="T17" s="3" t="s">
        <v>37</v>
      </c>
      <c r="W17" s="3" t="s">
        <v>34</v>
      </c>
      <c r="X17" s="12" t="s">
        <v>38</v>
      </c>
      <c r="Y17" s="14" t="s">
        <v>36</v>
      </c>
      <c r="Z17" s="13" t="s">
        <v>35</v>
      </c>
      <c r="AA17" s="3" t="s">
        <v>37</v>
      </c>
      <c r="AD17" s="16" t="s">
        <v>45</v>
      </c>
      <c r="AE17" s="13" t="s">
        <v>35</v>
      </c>
      <c r="AF17" t="s">
        <v>63</v>
      </c>
    </row>
    <row r="18" spans="1:32" x14ac:dyDescent="0.35">
      <c r="A18" t="s">
        <v>64</v>
      </c>
      <c r="D18" s="3" t="s">
        <v>34</v>
      </c>
      <c r="F18" s="14" t="s">
        <v>36</v>
      </c>
      <c r="G18" s="3" t="s">
        <v>37</v>
      </c>
      <c r="H18" t="s">
        <v>61</v>
      </c>
      <c r="I18" s="3" t="s">
        <v>34</v>
      </c>
      <c r="K18" s="3" t="s">
        <v>37</v>
      </c>
      <c r="L18" s="12" t="s">
        <v>38</v>
      </c>
      <c r="N18" t="s">
        <v>45</v>
      </c>
      <c r="P18" s="16" t="s">
        <v>45</v>
      </c>
      <c r="Q18" s="3" t="s">
        <v>34</v>
      </c>
      <c r="R18" s="3" t="s">
        <v>37</v>
      </c>
      <c r="U18" t="s">
        <v>35</v>
      </c>
      <c r="V18" t="s">
        <v>48</v>
      </c>
      <c r="X18" t="s">
        <v>54</v>
      </c>
      <c r="Y18" s="9" t="s">
        <v>52</v>
      </c>
      <c r="Z18" s="3" t="s">
        <v>34</v>
      </c>
      <c r="AA18" s="14" t="s">
        <v>36</v>
      </c>
      <c r="AB18" s="3" t="s">
        <v>37</v>
      </c>
      <c r="AD18" s="13" t="s">
        <v>35</v>
      </c>
      <c r="AE18" s="3" t="s">
        <v>34</v>
      </c>
      <c r="AF18" t="s">
        <v>64</v>
      </c>
    </row>
    <row r="19" spans="1:32" x14ac:dyDescent="0.35">
      <c r="A19" t="s">
        <v>65</v>
      </c>
      <c r="B19" s="16" t="s">
        <v>45</v>
      </c>
      <c r="C19" s="3" t="s">
        <v>34</v>
      </c>
      <c r="D19" s="3" t="s">
        <v>57</v>
      </c>
      <c r="F19" s="3" t="s">
        <v>37</v>
      </c>
      <c r="G19" t="s">
        <v>36</v>
      </c>
      <c r="J19" s="16" t="s">
        <v>45</v>
      </c>
      <c r="K19" s="3" t="s">
        <v>57</v>
      </c>
      <c r="M19" s="3" t="s">
        <v>34</v>
      </c>
      <c r="N19" s="3" t="s">
        <v>37</v>
      </c>
      <c r="P19" s="14" t="s">
        <v>36</v>
      </c>
      <c r="Q19" s="3" t="s">
        <v>34</v>
      </c>
      <c r="R19" s="3" t="s">
        <v>57</v>
      </c>
      <c r="T19" s="3" t="s">
        <v>37</v>
      </c>
      <c r="U19" s="12" t="s">
        <v>38</v>
      </c>
      <c r="W19" s="9" t="s">
        <v>52</v>
      </c>
      <c r="X19" s="3" t="s">
        <v>34</v>
      </c>
      <c r="Y19" s="3" t="s">
        <v>57</v>
      </c>
      <c r="Z19" s="3" t="s">
        <v>37</v>
      </c>
      <c r="AB19">
        <v>7</v>
      </c>
      <c r="AD19" s="12" t="s">
        <v>38</v>
      </c>
      <c r="AE19" s="3" t="s">
        <v>34</v>
      </c>
      <c r="AF19" t="s">
        <v>65</v>
      </c>
    </row>
    <row r="20" spans="1:32" x14ac:dyDescent="0.35">
      <c r="A20" t="s">
        <v>66</v>
      </c>
      <c r="B20" s="11" t="s">
        <v>53</v>
      </c>
      <c r="C20" s="11" t="s">
        <v>53</v>
      </c>
      <c r="D20" s="9" t="s">
        <v>52</v>
      </c>
      <c r="E20" s="3" t="s">
        <v>34</v>
      </c>
      <c r="F20" t="s">
        <v>54</v>
      </c>
      <c r="G20" s="3" t="s">
        <v>37</v>
      </c>
      <c r="H20" t="s">
        <v>67</v>
      </c>
      <c r="I20" s="3" t="s">
        <v>68</v>
      </c>
      <c r="J20" s="3" t="s">
        <v>68</v>
      </c>
      <c r="K20" s="3" t="s">
        <v>68</v>
      </c>
      <c r="L20" s="3" t="s">
        <v>68</v>
      </c>
      <c r="M20" s="3" t="s">
        <v>68</v>
      </c>
      <c r="N20" s="3" t="s">
        <v>34</v>
      </c>
      <c r="O20" t="s">
        <v>69</v>
      </c>
      <c r="P20" s="3" t="s">
        <v>34</v>
      </c>
      <c r="Q20" s="11" t="s">
        <v>53</v>
      </c>
      <c r="R20" s="3" t="s">
        <v>37</v>
      </c>
      <c r="S20" t="s">
        <v>54</v>
      </c>
      <c r="U20" s="9" t="s">
        <v>52</v>
      </c>
      <c r="W20" t="s">
        <v>54</v>
      </c>
      <c r="X20" s="9" t="s">
        <v>52</v>
      </c>
      <c r="Y20" s="3" t="s">
        <v>34</v>
      </c>
      <c r="Z20" t="s">
        <v>54</v>
      </c>
      <c r="AA20" s="11" t="s">
        <v>53</v>
      </c>
      <c r="AB20" s="3" t="s">
        <v>37</v>
      </c>
      <c r="AC20" t="s">
        <v>70</v>
      </c>
      <c r="AD20" s="9" t="s">
        <v>52</v>
      </c>
      <c r="AE20" s="3" t="s">
        <v>34</v>
      </c>
      <c r="AF20" t="s">
        <v>66</v>
      </c>
    </row>
    <row r="21" spans="1:32" x14ac:dyDescent="0.35">
      <c r="A21" t="s">
        <v>71</v>
      </c>
      <c r="B21" s="3" t="s">
        <v>34</v>
      </c>
      <c r="C21" t="s">
        <v>54</v>
      </c>
      <c r="D21" s="3" t="s">
        <v>37</v>
      </c>
      <c r="E21" s="9" t="s">
        <v>52</v>
      </c>
      <c r="F21" s="15" t="s">
        <v>72</v>
      </c>
      <c r="G21" s="11" t="s">
        <v>53</v>
      </c>
      <c r="H21" t="s">
        <v>69</v>
      </c>
      <c r="I21" s="9" t="s">
        <v>52</v>
      </c>
      <c r="J21" s="3" t="s">
        <v>34</v>
      </c>
      <c r="K21" t="s">
        <v>54</v>
      </c>
      <c r="L21" s="9" t="s">
        <v>52</v>
      </c>
      <c r="M21" s="3" t="s">
        <v>37</v>
      </c>
      <c r="N21" s="9" t="s">
        <v>52</v>
      </c>
      <c r="O21" t="s">
        <v>70</v>
      </c>
      <c r="P21" s="11" t="s">
        <v>53</v>
      </c>
      <c r="R21" s="3" t="s">
        <v>34</v>
      </c>
      <c r="S21" s="11" t="s">
        <v>53</v>
      </c>
      <c r="T21" t="s">
        <v>54</v>
      </c>
      <c r="U21" s="3" t="s">
        <v>37</v>
      </c>
      <c r="V21" t="s">
        <v>67</v>
      </c>
      <c r="W21" s="3" t="s">
        <v>34</v>
      </c>
      <c r="X21" s="11" t="s">
        <v>53</v>
      </c>
      <c r="Y21" s="15" t="s">
        <v>72</v>
      </c>
      <c r="AA21" t="s">
        <v>54</v>
      </c>
      <c r="AB21" s="3" t="s">
        <v>37</v>
      </c>
      <c r="AE21" s="3" t="s">
        <v>34</v>
      </c>
      <c r="AF21" t="s">
        <v>71</v>
      </c>
    </row>
    <row r="22" spans="1:32" x14ac:dyDescent="0.35">
      <c r="A22" t="s">
        <v>73</v>
      </c>
      <c r="B22" s="3" t="s">
        <v>34</v>
      </c>
      <c r="C22" s="9" t="s">
        <v>52</v>
      </c>
      <c r="D22" s="11" t="s">
        <v>53</v>
      </c>
      <c r="E22" t="s">
        <v>54</v>
      </c>
      <c r="F22" s="9" t="s">
        <v>52</v>
      </c>
      <c r="G22" s="3" t="s">
        <v>37</v>
      </c>
      <c r="H22" t="s">
        <v>70</v>
      </c>
      <c r="I22" s="3" t="s">
        <v>34</v>
      </c>
      <c r="J22" t="s">
        <v>54</v>
      </c>
      <c r="K22" s="11" t="s">
        <v>53</v>
      </c>
      <c r="L22" t="s">
        <v>54</v>
      </c>
      <c r="M22" s="3" t="s">
        <v>37</v>
      </c>
      <c r="N22" t="s">
        <v>53</v>
      </c>
      <c r="P22" t="s">
        <v>54</v>
      </c>
      <c r="Q22" s="9" t="s">
        <v>52</v>
      </c>
      <c r="R22" s="9" t="s">
        <v>52</v>
      </c>
      <c r="S22" s="3" t="s">
        <v>34</v>
      </c>
      <c r="T22" s="9" t="s">
        <v>52</v>
      </c>
      <c r="U22" s="3" t="s">
        <v>37</v>
      </c>
      <c r="W22" s="3" t="s">
        <v>40</v>
      </c>
      <c r="X22" s="3" t="s">
        <v>40</v>
      </c>
      <c r="Y22" s="3" t="s">
        <v>40</v>
      </c>
      <c r="Z22" s="3" t="s">
        <v>40</v>
      </c>
      <c r="AA22" s="3" t="s">
        <v>40</v>
      </c>
      <c r="AB22" s="3" t="s">
        <v>40</v>
      </c>
      <c r="AC22" s="3" t="s">
        <v>40</v>
      </c>
      <c r="AD22" s="3" t="s">
        <v>40</v>
      </c>
      <c r="AE22" s="3" t="s">
        <v>40</v>
      </c>
      <c r="AF22" t="s">
        <v>73</v>
      </c>
    </row>
    <row r="23" spans="1:32" x14ac:dyDescent="0.35">
      <c r="A23" t="s">
        <v>74</v>
      </c>
      <c r="B23" t="s">
        <v>54</v>
      </c>
      <c r="C23" s="15" t="s">
        <v>72</v>
      </c>
      <c r="D23" s="3" t="s">
        <v>34</v>
      </c>
      <c r="E23" s="3" t="s">
        <v>37</v>
      </c>
      <c r="F23" s="11" t="s">
        <v>53</v>
      </c>
      <c r="G23" t="s">
        <v>54</v>
      </c>
      <c r="I23" s="11" t="s">
        <v>53</v>
      </c>
      <c r="J23" s="15" t="s">
        <v>72</v>
      </c>
      <c r="K23" s="3" t="s">
        <v>34</v>
      </c>
      <c r="L23" s="11" t="s">
        <v>53</v>
      </c>
      <c r="M23" s="11" t="s">
        <v>53</v>
      </c>
      <c r="N23" s="3" t="s">
        <v>37</v>
      </c>
      <c r="O23" t="s">
        <v>67</v>
      </c>
      <c r="P23" s="9" t="s">
        <v>52</v>
      </c>
      <c r="Q23" s="3" t="s">
        <v>34</v>
      </c>
      <c r="R23" t="s">
        <v>54</v>
      </c>
      <c r="S23" s="3" t="s">
        <v>37</v>
      </c>
      <c r="T23" s="11" t="s">
        <v>53</v>
      </c>
      <c r="V23" t="s">
        <v>70</v>
      </c>
      <c r="W23" s="3" t="s">
        <v>34</v>
      </c>
      <c r="Y23" s="3" t="s">
        <v>37</v>
      </c>
      <c r="Z23" s="9" t="s">
        <v>52</v>
      </c>
      <c r="AB23" s="15" t="s">
        <v>75</v>
      </c>
      <c r="AC23" t="s">
        <v>69</v>
      </c>
      <c r="AD23" t="s">
        <v>54</v>
      </c>
      <c r="AF23" t="s">
        <v>74</v>
      </c>
    </row>
    <row r="24" spans="1:32" x14ac:dyDescent="0.35">
      <c r="A24" t="s">
        <v>76</v>
      </c>
      <c r="B24" s="15" t="s">
        <v>72</v>
      </c>
      <c r="C24" s="3" t="s">
        <v>34</v>
      </c>
      <c r="D24" s="15" t="s">
        <v>72</v>
      </c>
      <c r="E24" s="15" t="s">
        <v>72</v>
      </c>
      <c r="F24" s="3" t="s">
        <v>37</v>
      </c>
      <c r="G24" s="15" t="s">
        <v>72</v>
      </c>
      <c r="H24" s="15"/>
      <c r="I24" s="15" t="s">
        <v>72</v>
      </c>
      <c r="J24" s="3" t="s">
        <v>34</v>
      </c>
      <c r="K24" s="15" t="s">
        <v>72</v>
      </c>
      <c r="L24" s="15" t="s">
        <v>72</v>
      </c>
      <c r="M24" s="15" t="s">
        <v>72</v>
      </c>
      <c r="N24" s="3" t="s">
        <v>37</v>
      </c>
      <c r="P24" s="15" t="s">
        <v>72</v>
      </c>
      <c r="Q24" s="3" t="s">
        <v>34</v>
      </c>
      <c r="R24" s="15" t="s">
        <v>72</v>
      </c>
      <c r="S24" s="15" t="s">
        <v>72</v>
      </c>
      <c r="T24" s="3" t="s">
        <v>37</v>
      </c>
      <c r="U24" s="15" t="s">
        <v>72</v>
      </c>
      <c r="V24" s="3" t="s">
        <v>32</v>
      </c>
      <c r="W24" s="15" t="s">
        <v>72</v>
      </c>
      <c r="X24" s="3" t="s">
        <v>34</v>
      </c>
      <c r="Y24" s="3" t="s">
        <v>37</v>
      </c>
      <c r="Z24" s="11" t="s">
        <v>53</v>
      </c>
      <c r="AA24" s="9" t="s">
        <v>52</v>
      </c>
      <c r="AB24" s="11" t="s">
        <v>53</v>
      </c>
      <c r="AC24" t="s">
        <v>67</v>
      </c>
      <c r="AD24" s="11" t="s">
        <v>53</v>
      </c>
      <c r="AE24" s="9" t="s">
        <v>52</v>
      </c>
      <c r="AF24" t="s">
        <v>76</v>
      </c>
    </row>
    <row r="25" spans="1:32" x14ac:dyDescent="0.35">
      <c r="A25" t="s">
        <v>77</v>
      </c>
      <c r="B25" s="9" t="s">
        <v>52</v>
      </c>
      <c r="C25" s="3" t="s">
        <v>34</v>
      </c>
      <c r="D25" t="s">
        <v>54</v>
      </c>
      <c r="E25" s="11" t="s">
        <v>53</v>
      </c>
      <c r="F25" s="3" t="s">
        <v>37</v>
      </c>
      <c r="G25" s="9" t="s">
        <v>52</v>
      </c>
      <c r="I25" t="s">
        <v>54</v>
      </c>
      <c r="J25" s="11" t="s">
        <v>53</v>
      </c>
      <c r="K25" s="9" t="s">
        <v>52</v>
      </c>
      <c r="L25" s="3" t="s">
        <v>34</v>
      </c>
      <c r="M25" t="s">
        <v>54</v>
      </c>
      <c r="N25" s="3" t="s">
        <v>37</v>
      </c>
      <c r="P25" s="3" t="s">
        <v>34</v>
      </c>
      <c r="Q25" t="s">
        <v>54</v>
      </c>
      <c r="R25" s="11" t="s">
        <v>53</v>
      </c>
      <c r="S25" s="9" t="s">
        <v>52</v>
      </c>
      <c r="T25" s="3" t="s">
        <v>37</v>
      </c>
      <c r="U25" s="8" t="s">
        <v>53</v>
      </c>
      <c r="V25" t="s">
        <v>69</v>
      </c>
      <c r="W25" s="3" t="s">
        <v>68</v>
      </c>
      <c r="X25" s="3" t="s">
        <v>68</v>
      </c>
      <c r="Y25" s="3" t="s">
        <v>68</v>
      </c>
      <c r="Z25" s="3" t="s">
        <v>68</v>
      </c>
      <c r="AA25" s="3" t="s">
        <v>68</v>
      </c>
      <c r="AB25" s="3" t="s">
        <v>68</v>
      </c>
      <c r="AC25" s="3" t="s">
        <v>68</v>
      </c>
      <c r="AD25" s="3" t="s">
        <v>68</v>
      </c>
      <c r="AE25" s="3" t="s">
        <v>68</v>
      </c>
      <c r="AF25" t="s">
        <v>77</v>
      </c>
    </row>
    <row r="26" spans="1:32" x14ac:dyDescent="0.35">
      <c r="A26" t="s">
        <v>78</v>
      </c>
      <c r="B26">
        <f>COUNTBLANK(B21)+COUNTIF(B21,"&lt;&gt;")-COUNTIF(B21,"ACHC")-COUNTIF(B21,"AENT")-COUNTIF(B21,"AINS")-COUNTIF(B21,"ATC")-COUNTIF(B21,"CAPA")-COUNTIF(B21,"CERT")-COUNTIF(B21,"CET")-COUNTIF(B21,"CMED")-COUNTIF(B21,"COME")-COUNTIF(B21,"COMS")-COUNTIF(B21,"COMT")-COUNTIF(B21,"DESC")-COUNTIF(B21,"KATC")-COUNTIF(B21,"MATF")-COUNTIF(B21,"MCAE")-COUNTIF(B21,"MCHC")-COUNTIF(B21,"MCOR")-COUNTIF(B21,"MDBM")-COUNTIF(B21,"MDOC")-COUNTIF(B21,"MENT")-COUNTIF(B21,"MGST")-COUNTIF(B21,"MINS")-COUNTIF(B21,"MOFI")-COUNTIF(B21,"MPRO")-COUNTIF(B21,"MSMS")-COUNTIF(B21,"NCHC")-COUNTIF(B21,"NENT")-COUNTIF(B21,"NINS")-COUNTIF(B21,"SIND")-COUNTIF(B21,"TATF")-COUNTIF(B21,"TCAE")-COUNTIF(B21,"TCHC")-COUNTIF(B21,"TCOR")-COUNTIF(B21,"TDBM")-COUNTIF(B21,"TDOC")-COUNTIF(B21,"TENT")-COUNTIF(B21,"TGST")-COUNTIF(B21,"TINS")-COUNTIF(B21,"TOFI")-COUNTIF(B21,"TPRO")-COUNTIF(B21,"TROP")-COUNTIF(B21,"TSMS")-COUNTIF(B21,"VACA")-COUNTIF(B21,"X")-COUNTIF(B21,"XATC")-COUNTIF(B21,"YATC")-COUNTIF(B21,"ZATC")+COUNTBLANK(B22)+COUNTIF(B22,"&lt;&gt;")-COUNTIF(B22,"ACHC")-COUNTIF(B22,"AENT")-COUNTIF(B22,"AINS")-COUNTIF(B22,"ATC")-COUNTIF(B22,"CAPA")-COUNTIF(B22,"CERT")-COUNTIF(B22,"CET")-COUNTIF(B22,"CMED")-COUNTIF(B22,"COME")-COUNTIF(B22,"COMS")-COUNTIF(B22,"COMT")-COUNTIF(B22,"DESC")-COUNTIF(B22,"KATC")-COUNTIF(B22,"MATF")-COUNTIF(B22,"MCAE")-COUNTIF(B22,"MCHC")-COUNTIF(B22,"MCOR")-COUNTIF(B22,"MDBM")-COUNTIF(B22,"MDOC")-COUNTIF(B22,"MENT")-COUNTIF(B22,"MGST")-COUNTIF(B22,"MINS")-COUNTIF(B22,"MOFI")-COUNTIF(B22,"MPRO")-COUNTIF(B22,"MSMS")-COUNTIF(B22,"NCHC")-COUNTIF(B22,"NENT")-COUNTIF(B22,"NINS")-COUNTIF(B22,"SIND")-COUNTIF(B22,"TATF")-COUNTIF(B22,"TCAE")-COUNTIF(B22,"TCHC")-COUNTIF(B22,"TCOR")-COUNTIF(B22,"TDBM")-COUNTIF(B22,"TDOC")-COUNTIF(B22,"TENT")-COUNTIF(B22,"TGST")-COUNTIF(B22,"TINS")-COUNTIF(B22,"TOFI")-COUNTIF(B22,"TPRO")-COUNTIF(B22,"TROP")-COUNTIF(B22,"TSMS")-COUNTIF(B22,"VACA")-COUNTIF(B22,"X")-COUNTIF(B22,"XATC")-COUNTIF(B22,"YATC")-COUNTIF(B22,"ZATC")+COUNTBLANK(B24)+COUNTIF(B24,"&lt;&gt;")-COUNTIF(B24,"ACHC")-COUNTIF(B24,"AENT")-COUNTIF(B24,"AINS")-COUNTIF(B24,"ATC")-COUNTIF(B24,"CAPA")-COUNTIF(B24,"CERT")-COUNTIF(B24,"CET")-COUNTIF(B24,"CMED")-COUNTIF(B24,"COME")-COUNTIF(B24,"COMS")-COUNTIF(B24,"COMT")-COUNTIF(B24,"DESC")-COUNTIF(B24,"KATC")-COUNTIF(B24,"MATF")-COUNTIF(B24,"MCAE")-COUNTIF(B24,"MCHC")-COUNTIF(B24,"MCOR")-COUNTIF(B24,"MDBM")-COUNTIF(B24,"MDOC")-COUNTIF(B24,"MENT")-COUNTIF(B24,"MGST")-COUNTIF(B24,"MINS")-COUNTIF(B24,"MOFI")-COUNTIF(B24,"MPRO")-COUNTIF(B24,"MSMS")-COUNTIF(B24,"NCHC")-COUNTIF(B24,"NENT")-COUNTIF(B24,"NINS")-COUNTIF(B24,"SIND")-COUNTIF(B24,"TATF")-COUNTIF(B24,"TCAE")-COUNTIF(B24,"TCHC")-COUNTIF(B24,"TCOR")-COUNTIF(B24,"TDBM")-COUNTIF(B24,"TDOC")-COUNTIF(B24,"TENT")-COUNTIF(B24,"TGST")-COUNTIF(B24,"TINS")-COUNTIF(B24,"TOFI")-COUNTIF(B24,"TPRO")-COUNTIF(B24,"TROP")-COUNTIF(B24,"TSMS")-COUNTIF(B24,"VACA")-COUNTIF(B24,"X")-COUNTIF(B24,"XATC")-COUNTIF(B24,"YATC")-COUNTIF(B24,"ZATC")+COUNTBLANK(B20)+COUNTIF(B20,"&lt;&gt;")-COUNTIF(B20,"ACHC")-COUNTIF(B20,"AENT")-COUNTIF(B20,"AINS")-COUNTIF(B20,"ATC")-COUNTIF(B20,"CAPA")-COUNTIF(B20,"CERT")-COUNTIF(B20,"CET")-COUNTIF(B20,"CMED")-COUNTIF(B20,"COME")-COUNTIF(B20,"COMS")-COUNTIF(B20,"COMT")-COUNTIF(B20,"DESC")-COUNTIF(B20,"KATC")-COUNTIF(B20,"MATF")-COUNTIF(B20,"MCAE")-COUNTIF(B20,"MCHC")-COUNTIF(B20,"MCOR")-COUNTIF(B20,"MDBM")-COUNTIF(B20,"MDOC")-COUNTIF(B20,"MENT")-COUNTIF(B20,"MGST")-COUNTIF(B20,"MINS")-COUNTIF(B20,"MOFI")-COUNTIF(B20,"MPRO")-COUNTIF(B20,"MSMS")-COUNTIF(B20,"NCHC")-COUNTIF(B20,"NENT")-COUNTIF(B20,"NINS")-COUNTIF(B20,"SIND")-COUNTIF(B20,"TATF")-COUNTIF(B20,"TCAE")-COUNTIF(B20,"TCHC")-COUNTIF(B20,"TCOR")-COUNTIF(B20,"TDBM")-COUNTIF(B20,"TDOC")-COUNTIF(B20,"TENT")-COUNTIF(B20,"TGST")-COUNTIF(B20,"TINS")-COUNTIF(B20,"TOFI")-COUNTIF(B20,"TPRO")-COUNTIF(B20,"TROP")-COUNTIF(B20,"TSMS")-COUNTIF(B20,"VACA")-COUNTIF(B20,"X")-COUNTIF(B20,"XATC")-COUNTIF(B20,"YATC")-COUNTIF(B20,"ZATC")+COUNTBLANK(B23)+COUNTIF(B23,"&lt;&gt;")-COUNTIF(B23,"ACHC")-COUNTIF(B23,"AENT")-COUNTIF(B23,"AINS")-COUNTIF(B23,"ATC")-COUNTIF(B23,"CAPA")-COUNTIF(B23,"CERT")-COUNTIF(B23,"CET")-COUNTIF(B23,"CMED")-COUNTIF(B23,"COME")-COUNTIF(B23,"COMS")-COUNTIF(B23,"COMT")-COUNTIF(B23,"DESC")-COUNTIF(B23,"KATC")-COUNTIF(B23,"MATF")-COUNTIF(B23,"MCAE")-COUNTIF(B23,"MCHC")-COUNTIF(B23,"MCOR")-COUNTIF(B23,"MDBM")-COUNTIF(B23,"MDOC")-COUNTIF(B23,"MENT")-COUNTIF(B23,"MGST")-COUNTIF(B23,"MINS")-COUNTIF(B23,"MOFI")-COUNTIF(B23,"MPRO")-COUNTIF(B23,"MSMS")-COUNTIF(B23,"NCHC")-COUNTIF(B23,"NENT")-COUNTIF(B23,"NINS")-COUNTIF(B23,"SIND")-COUNTIF(B23,"TATF")-COUNTIF(B23,"TCAE")-COUNTIF(B23,"TCHC")-COUNTIF(B23,"TCOR")-COUNTIF(B23,"TDBM")-COUNTIF(B23,"TDOC")-COUNTIF(B23,"TENT")-COUNTIF(B23,"TGST")-COUNTIF(B23,"TINS")-COUNTIF(B23,"TOFI")-COUNTIF(B23,"TPRO")-COUNTIF(B23,"TROP")-COUNTIF(B23,"TSMS")-COUNTIF(B23,"VACA")-COUNTIF(B23,"X")-COUNTIF(B23,"XATC")-COUNTIF(B23,"YATC")-COUNTIF(B23,"ZATC")+COUNTBLANK(B25)+COUNTIF(B25,"&lt;&gt;")-COUNTIF(B25,"ACHC")-COUNTIF(B25,"AENT")-COUNTIF(B25,"AINS")-COUNTIF(B25,"ATC")-COUNTIF(B25,"CAPA")-COUNTIF(B25,"CERT")-COUNTIF(B25,"CET")-COUNTIF(B25,"CMED")-COUNTIF(B25,"COME")-COUNTIF(B25,"COMS")-COUNTIF(B25,"COMT")-COUNTIF(B25,"DESC")-COUNTIF(B25,"KATC")-COUNTIF(B25,"MATF")-COUNTIF(B25,"MCAE")-COUNTIF(B25,"MCHC")-COUNTIF(B25,"MCOR")-COUNTIF(B25,"MDBM")-COUNTIF(B25,"MDOC")-COUNTIF(B25,"MENT")-COUNTIF(B25,"MGST")-COUNTIF(B25,"MINS")-COUNTIF(B25,"MOFI")-COUNTIF(B25,"MPRO")-COUNTIF(B25,"MSMS")-COUNTIF(B25,"NCHC")-COUNTIF(B25,"NENT")-COUNTIF(B25,"NINS")-COUNTIF(B25,"SIND")-COUNTIF(B25,"TATF")-COUNTIF(B25,"TCAE")-COUNTIF(B25,"TCHC")-COUNTIF(B25,"TCOR")-COUNTIF(B25,"TDBM")-COUNTIF(B25,"TDOC")-COUNTIF(B25,"TENT")-COUNTIF(B25,"TGST")-COUNTIF(B25,"TINS")-COUNTIF(B25,"TOFI")-COUNTIF(B25,"TPRO")-COUNTIF(B25,"TROP")-COUNTIF(B25,"TSMS")-COUNTIF(B25,"VACA")-COUNTIF(B25,"X")-COUNTIF(B25,"XATC")-COUNTIF(B25,"YATC")-COUNTIF(B25,"ZATC")</f>
        <v>4</v>
      </c>
      <c r="C26" t="e">
        <f>COUNTBLANK(C21)+COUNTIF(C21,"&lt;&gt;")-COUNTIF(C21,"ACHC")-COUNTIF(C21,"AENT")-COUNTIF(C21,"AINS")-COUNTIF(C21,"ATC")-COUNTIF(C21,"CAPA")-COUNTIF(C21,"CERT")-COUNTIF(C21,"CET")-COUNTIF(C21,"CMED")-COUNTIF(C21,"COME")-COUNTIF(C21,"COMS")-COUNTIF(C21,"COMT")-COUNTIF(C21,"DESC")-COUNTIF(C21,"KATC")-COUNTIF(C21,"MATF")-COUNTIF(C21,"MCAE")-COUNTIF(C21,"MCHC")-COUNTIF(C21,"MCOR")-COUNTIF(C21,"MDBM")-COUNTIF(C21,"MDOC")-COUNTIF(C21,"MENT")-COUNTIF(C21,"MGST")-COUNTIF(C21,"MINS")-COUNTIF(C21,"MOFI")-COUNTIF(C21,"MPRO")-COUNTIF(C21,"MSMS")-COUNTIF(C21,"NCHC")-COUNTIF(C21,"NENT")-COUNTIF(C21,"NINS")-COUNTIF(C21,"SIND")-COUNTIF(C21,"TATF")-COUNTIF(C21,"TCAE")-COUNTIF(C21,"TCHC")-COUNTIF(C21,"TCOR")-COUNTIF(C21,"TDBM")-COUNTIF(C21,"TDOC")-COUNTIF(C21,"TENT")-COUNTIF(C21,"TGST")-COUNTIF(C21,"TINS")-COUNTIF(C21,"TOFI")-COUNTIF(C21,"TPRO")-COUNTIF(C21,"TROP")-COUNTIF(C21,"TSMS")-COUNTIF(C21,"VACA")-COUNTIF(C21,"X")-COUNTIF(C21,"XATC")-COUNTIF(C21,"YATC")-COUNTIF(C21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C24)+COUNTIF(C24,"&lt;&gt;")-COUNTIF(C24,"ACHC")-COUNTIF(C24,"AENT")-COUNTIF(C24,"AINS")-COUNTIF(C24,"ATC")-COUNTIF(C24,"CAPA")-COUNTIF(C24,"CERT")-COUNTIF(C24,"CET")-COUNTIF(C24,"CMED")-COUNTIF(C24,"COME")-COUNTIF(C24,"COMS")-COUNTIF(C24,"COMT")-COUNTIF(C24,"DESC")-COUNTIF(C24,"KATC")-COUNTIF(C24,"MATF")-COUNTIF(C24,"MCAE")-COUNTIF(C24,"MCHC")-COUNTIF(C24,"MCOR")-COUNTIF(C24,"MDBM")-COUNTIF(C24,"MDOC")-COUNTIF(C24,"MENT")-COUNTIF(C24,"MGST")-COUNTIF(C24,"MINS")-COUNTIF(C24,"MOFI")-COUNTIF(C24,"MPRO")-COUNTIF(C24,"MSMS")-COUNTIF(C24,"NCHC")-COUNTIF(C24,"NENT")-COUNTIF(C24,"NINS")-COUNTIF(C24,"SIND")-COUNTIF(C24,"TATF")-COUNTIF(C24,"TCAE")-COUNTIF(C24,"TCHC")-COUNTIF(C24,"TCOR")-COUNTIF(C24,"TDBM")-COUNTIF(C24,"TDOC")-COUNTIF(C24,"TENT")-COUNTIF(C24,"TGST")-COUNTIF(C24,"TINS")-COUNTIF(C24,"TOFI")-COUNTIF(C24,"TPRO")-COUNTIF(C24,"TROP")-COUNTIF(C24,"TSMS")-COUNTIF(C24,"VACA")-COUNTIF(C24,"X")-COUNTIF(C24,"XATC")-COUNTIF(C24,"YATC")-COUNTIF(C24,"ZATC")+COUNTBLANK(C20)+COUNTIF(C20,"&lt;&gt;")-COUNTIF(C20,"ACHC")-COUNTIF(C20,"AENT")-COUNTIF(C20,"AINS")-COUNTIF(C20,"ATC")-COUNTIF(C20,"CAPA")-COUNTIF(C20,"CERT")-COUNTIF(C20,"CET")-COUNTIF(C20,"CMED")-COUNTIF(C20,"COME")-COUNTIF(C20,"COMS")-COUNTIF(C20,"COMT")-COUNTIF(C20,"DESC")-COUNTIF(C20,"KATC")-COUNTIF(C20,"MATF")-COUNTIF(C20,"MCAE")-COUNTIF(C20,"MCHC")-COUNTIF(C20,"MCOR")-COUNTIF(C20,"MDBM")-COUNTIF(C20,"MDOC")-COUNTIF(C20,"MENT")-COUNTIF(C20,"MGST")-COUNTIF(C20,"MINS")-COUNTIF(C20,"MOFI")-COUNTIF(C20,"MPRO")-COUNTIF(C20,"MSMS")-COUNTIF(C20,"NCHC")-COUNTIF(C20,"NENT")-COUNTIF(C20,"NINS")-COUNTIF(C20,"SIND")-COUNTIF(C20,"TATF")-COUNTIF(C20,"TCAE")-COUNTIF(C20,"TCHC")-COUNTIF(C20,"TCOR")-COUNTIF(C20,"TDBM")-COUNTIF(C20,"TDOC")-COUNTIF(C20,"TENT")-COUNTIF(C20,"TGST")-COUNTIF(C20,"TINS")-COUNTIF(C20,"TOFI")-COUNTIF(C20,"TPRO")-COUNTIF(C20,"TROP")-COUNTIF(C20,"TSMS")-COUNTIF(C20,"VACA")-COUNTIF(C20,"X")-COUNTIF(C20,"XATC")-COUNTIF(C20,"YATC")-COUNTIF(C20,"ZATC")+COUNTBLANK(C22)+COUNTIF(C22,"&lt;&gt;")-COUNTIF(C22,"ACHC")-COUNTIF(C22,"AENT")-COUNTIF(C22,"AINS")-COUNTIF(C22,"ATC")-COUNTIF(C22,"CAPA")-COUNTIF(C22,"CERT")-COUNTIF(C22,"CET")-COUNTIF(C22,"CMED")-COUNTIF(C22,"COME")-COUNTIF(C22,"COMS")-COUNTIF(C22,"COMT")-COUNTIF(C22,"DESC")-COUNTIF(C22,"KATC")-COUNTIF(C22,"MATF")-COUNTIF(C22,"MCAE")-COUNTIF(C22,"MCHC")-COUNTIF(C22,"MCOR")-COUNTIF(C22,"MDBM")-COUNTIF(C22,"MDOC")-COUNTIF(C22,"MENT")-COUNTIF(C22,"MGST")-COUNTIF(C22,"MINS")-COUNTIF(C22,"MOFI")-COUNTIF(C22,"MPRO")-COUNTIF(C22,"MSMS")-COUNTIF(C22,"NCHC")-COUNTIF(C22,"NENT")-COUNTIF(C22,"NINS")-COUNTIF(C22,"SIND")-COUNTIF(C22,"TATF")-COUNTIF(C22,"TCAE")-COUNTIF(C22,"TCHC")-COUNTIF(C22,"TCOR")-COUNTIF(C22,"TDBM")-COUNTIF(C22,"TDOC")-COUNTIF(C22,"TENT")-COUNTIF(C22,"TGST")-COUNTIF(C22,"TINS")-COUNTIF(C22,"TOFI")-COUNTIF(C22,"TPRO")-COUNTIF(C22,"TROP")-COUNTIF(C22,"TSMS")-COUNTIF(C22,"VACA")-COUNTIF(C22,"X")-COUNTIF(C22,"XATC")-COUNTIF(C22,"YATC")-COUNTIF(C22,"ZATC")+COUNTBLANK(C25)+COUNTIF(C25,"&lt;&gt;")-COUNTIF(C25,"ACHC")-COUNTIF(C25,"AENT")-COUNTIF(C25,"AINS")-COUNTIF(C25,"ATC")-COUNTIF(C25,"CAPA")-COUNTIF(C25,"CERT")-COUNTIF(C25,"CET")-COUNTIF(C25,"CMED")-COUNTIF(C25,"COME")-COUNTIF(C25,"COMS")-COUNTIF(C25,"COMT")-COUNTIF(C25,"DESC")-COUNTIF(C25,"KATC")-COUNTIF(C25,"MATF")-COUNTIF(C25,"MCAE")-COUNTIF(C25,"MCHC")-COUNTIF(C25,"MCOR")-COUNTIF(C25,"MDBM")-COUNTIF(C25,"MDOC")-COUNTIF(C25,"MENT")-COUNTIF(C25,"MGST")-COUNTIF(C25,"MINS")-COUNTIF(C25,"MOFI")-COUNTIF(C25,"MPRO")-COUNTIF(C25,"MSMS")-COUNTIF(C25,"NCHC")-COUNTIF(C25,"NENT")-COUNTIF(C25,"NINS")-COUNTIF(C25,"SIND")-COUNTIF(C25,"TATF")-COUNTIF(C25,"TCAE")-COUNTIF(C25,"TCHC")-COUNTIF(C25,"TCOR")-COUNTIF(C25,"TDBM")-COUNTIF(C25,"TDOC")-COUNTIF(C25,"TENT")-COUNTIF(C25,"TGST")-COUNTIF(C25,"TINS")-COUNTIF(C25,"TOFI")-COUNTIF(C25,"TPRO")-COUNTIF(C25,"TROP")-COUNTIF(C25,"TSMS")-COUNTIF(C25,"VACA")-COUNTIF(C25,"X")-COUNTIF(C25,"XATC")-COUNTIF(C25,"YATC")-COUNTIF(C25,"ZATC")</f>
        <v>#REF!</v>
      </c>
      <c r="D26" t="e">
        <f>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D22)+COUNTIF(D22,"&lt;&gt;")-COUNTIF(D22,"ACHC")-COUNTIF(D22,"AENT")-COUNTIF(D22,"AINS")-COUNTIF(D22,"ATC")-COUNTIF(D22,"CAPA")-COUNTIF(D22,"CERT")-COUNTIF(D22,"CET")-COUNTIF(D22,"CMED")-COUNTIF(D22,"COME")-COUNTIF(D22,"COMS")-COUNTIF(D22,"COMT")-COUNTIF(D22,"DESC")-COUNTIF(D22,"KATC")-COUNTIF(D22,"MATF")-COUNTIF(D22,"MCAE")-COUNTIF(D22,"MCHC")-COUNTIF(D22,"MCOR")-COUNTIF(D22,"MDBM")-COUNTIF(D22,"MDOC")-COUNTIF(D22,"MENT")-COUNTIF(D22,"MGST")-COUNTIF(D22,"MINS")-COUNTIF(D22,"MOFI")-COUNTIF(D22,"MPRO")-COUNTIF(D22,"MSMS")-COUNTIF(D22,"NCHC")-COUNTIF(D22,"NENT")-COUNTIF(D22,"NINS")-COUNTIF(D22,"SIND")-COUNTIF(D22,"TATF")-COUNTIF(D22,"TCAE")-COUNTIF(D22,"TCHC")-COUNTIF(D22,"TCOR")-COUNTIF(D22,"TDBM")-COUNTIF(D22,"TDOC")-COUNTIF(D22,"TENT")-COUNTIF(D22,"TGST")-COUNTIF(D22,"TINS")-COUNTIF(D22,"TOFI")-COUNTIF(D22,"TPRO")-COUNTIF(D22,"TROP")-COUNTIF(D22,"TSMS")-COUNTIF(D22,"VACA")-COUNTIF(D22,"X")-COUNTIF(D22,"XATC")-COUNTIF(D22,"YATC")-COUNTIF(D22,"ZATC")+COUNTBLANK(D23)+COUNTIF(D23,"&lt;&gt;")-COUNTIF(D23,"ACHC")-COUNTIF(D23,"AENT")-COUNTIF(D23,"AINS")-COUNTIF(D23,"ATC")-COUNTIF(D23,"CAPA")-COUNTIF(D23,"CERT")-COUNTIF(D23,"CET")-COUNTIF(D23,"CMED")-COUNTIF(D23,"COME")-COUNTIF(D23,"COMS")-COUNTIF(D23,"COMT")-COUNTIF(D23,"DESC")-COUNTIF(D23,"KATC")-COUNTIF(D23,"MATF")-COUNTIF(D23,"MCAE")-COUNTIF(D23,"MCHC")-COUNTIF(D23,"MCOR")-COUNTIF(D23,"MDBM")-COUNTIF(D23,"MDOC")-COUNTIF(D23,"MENT")-COUNTIF(D23,"MGST")-COUNTIF(D23,"MINS")-COUNTIF(D23,"MOFI")-COUNTIF(D23,"MPRO")-COUNTIF(D23,"MSMS")-COUNTIF(D23,"NCHC")-COUNTIF(D23,"NENT")-COUNTIF(D23,"NINS")-COUNTIF(D23,"SIND")-COUNTIF(D23,"TATF")-COUNTIF(D23,"TCAE")-COUNTIF(D23,"TCHC")-COUNTIF(D23,"TCOR")-COUNTIF(D23,"TDBM")-COUNTIF(D23,"TDOC")-COUNTIF(D23,"TENT")-COUNTIF(D23,"TGST")-COUNTIF(D23,"TINS")-COUNTIF(D23,"TOFI")-COUNTIF(D23,"TPRO")-COUNTIF(D23,"TROP")-COUNTIF(D23,"TSMS")-COUNTIF(D23,"VACA")-COUNTIF(D23,"X")-COUNTIF(D23,"XATC")-COUNTIF(D23,"YATC")-COUNTIF(D23,"ZATC")+COUNTBLANK(D25)+COUNTIF(D25,"&lt;&gt;")-COUNTIF(D25,"ACHC")-COUNTIF(D25,"AENT")-COUNTIF(D25,"AINS")-COUNTIF(D25,"ATC")-COUNTIF(D25,"CAPA")-COUNTIF(D25,"CERT")-COUNTIF(D25,"CET")-COUNTIF(D25,"CMED")-COUNTIF(D25,"COME")-COUNTIF(D25,"COMS")-COUNTIF(D25,"COMT")-COUNTIF(D25,"DESC")-COUNTIF(D25,"KATC")-COUNTIF(D25,"MATF")-COUNTIF(D25,"MCAE")-COUNTIF(D25,"MCHC")-COUNTIF(D25,"MCOR")-COUNTIF(D25,"MDBM")-COUNTIF(D25,"MDOC")-COUNTIF(D25,"MENT")-COUNTIF(D25,"MGST")-COUNTIF(D25,"MINS")-COUNTIF(D25,"MOFI")-COUNTIF(D25,"MPRO")-COUNTIF(D25,"MSMS")-COUNTIF(D25,"NCHC")-COUNTIF(D25,"NENT")-COUNTIF(D25,"NINS")-COUNTIF(D25,"SIND")-COUNTIF(D25,"TATF")-COUNTIF(D25,"TCAE")-COUNTIF(D25,"TCHC")-COUNTIF(D25,"TCOR")-COUNTIF(D25,"TDBM")-COUNTIF(D25,"TDOC")-COUNTIF(D25,"TENT")-COUNTIF(D25,"TGST")-COUNTIF(D25,"TINS")-COUNTIF(D25,"TOFI")-COUNTIF(D25,"TPRO")-COUNTIF(D25,"TROP")-COUNTIF(D25,"TSMS")-COUNTIF(D25,"VACA")-COUNTIF(D25,"X")-COUNTIF(D25,"XATC")-COUNTIF(D25,"YATC")-COUNTIF(D25,"ZATC")</f>
        <v>#REF!</v>
      </c>
      <c r="E26" t="e">
        <f>COUNTBLANK(E25)+COUNTIF(E25,"&lt;&gt;")-COUNTIF(E25,"ACHC")-COUNTIF(E25,"AENT")-COUNTIF(E25,"AINS")-COUNTIF(E25,"ATC")-COUNTIF(E25,"CAPA")-COUNTIF(E25,"CERT")-COUNTIF(E25,"CET")-COUNTIF(E25,"CMED")-COUNTIF(E25,"COME")-COUNTIF(E25,"COMS")-COUNTIF(E25,"COMT")-COUNTIF(E25,"DESC")-COUNTIF(E25,"KATC")-COUNTIF(E25,"MATF")-COUNTIF(E25,"MCAE")-COUNTIF(E25,"MCHC")-COUNTIF(E25,"MCOR")-COUNTIF(E25,"MDBM")-COUNTIF(E25,"MDOC")-COUNTIF(E25,"MENT")-COUNTIF(E25,"MGST")-COUNTIF(E25,"MINS")-COUNTIF(E25,"MOFI")-COUNTIF(E25,"MPRO")-COUNTIF(E25,"MSMS")-COUNTIF(E25,"NCHC")-COUNTIF(E25,"NENT")-COUNTIF(E25,"NINS")-COUNTIF(E25,"SIND")-COUNTIF(E25,"TATF")-COUNTIF(E25,"TCAE")-COUNTIF(E25,"TCHC")-COUNTIF(E25,"TCOR")-COUNTIF(E25,"TDBM")-COUNTIF(E25,"TDOC")-COUNTIF(E25,"TENT")-COUNTIF(E25,"TGST")-COUNTIF(E25,"TINS")-COUNTIF(E25,"TOFI")-COUNTIF(E25,"TPRO")-COUNTIF(E25,"TROP")-COUNTIF(E25,"TSMS")-COUNTIF(E25,"VACA")-COUNTIF(E25,"X")-COUNTIF(E25,"XATC")-COUNTIF(E25,"YATC")-COUNTIF(E25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F24)+COUNTIF(F24,"&lt;&gt;")-COUNTIF(F24,"ACHC")-COUNTIF(F24,"AENT")-COUNTIF(F24,"AINS")-COUNTIF(F24,"ATC")-COUNTIF(F24,"CAPA")-COUNTIF(F24,"CERT")-COUNTIF(F24,"CET")-COUNTIF(F24,"CMED")-COUNTIF(F24,"COME")-COUNTIF(F24,"COMS")-COUNTIF(F24,"COMT")-COUNTIF(F24,"DESC")-COUNTIF(F24,"KATC")-COUNTIF(F24,"MATF")-COUNTIF(F24,"MCAE")-COUNTIF(F24,"MCHC")-COUNTIF(F24,"MCOR")-COUNTIF(F24,"MDBM")-COUNTIF(F24,"MDOC")-COUNTIF(F24,"MENT")-COUNTIF(F24,"MGST")-COUNTIF(F24,"MINS")-COUNTIF(F24,"MOFI")-COUNTIF(F24,"MPRO")-COUNTIF(F24,"MSMS")-COUNTIF(F24,"NCHC")-COUNTIF(F24,"NENT")-COUNTIF(F24,"NINS")-COUNTIF(F24,"SIND")-COUNTIF(F24,"TATF")-COUNTIF(F24,"TCAE")-COUNTIF(F24,"TCHC")-COUNTIF(F24,"TCOR")-COUNTIF(F24,"TDBM")-COUNTIF(F24,"TDOC")-COUNTIF(F24,"TENT")-COUNTIF(F24,"TGST")-COUNTIF(F24,"TINS")-COUNTIF(F24,"TOFI")-COUNTIF(F24,"TPRO")-COUNTIF(F24,"TROP")-COUNTIF(F24,"TSMS")-COUNTIF(F24,"VACA")-COUNTIF(F24,"X")-COUNTIF(F24,"XATC")-COUNTIF(F24,"YATC")-COUNTIF(F24,"ZATC")+COUNTBLANK(E20)+COUNTIF(E20,"&lt;&gt;")-COUNTIF(E20,"ACHC")-COUNTIF(E20,"AENT")-COUNTIF(E20,"AINS")-COUNTIF(E20,"ATC")-COUNTIF(E20,"CAPA")-COUNTIF(E20,"CERT")-COUNTIF(E20,"CET")-COUNTIF(E20,"CMED")-COUNTIF(E20,"COME")-COUNTIF(E20,"COMS")-COUNTIF(E20,"COMT")-COUNTIF(E20,"DESC")-COUNTIF(E20,"KATC")-COUNTIF(E20,"MATF")-COUNTIF(E20,"MCAE")-COUNTIF(E20,"MCHC")-COUNTIF(E20,"MCOR")-COUNTIF(E20,"MDBM")-COUNTIF(E20,"MDOC")-COUNTIF(E20,"MENT")-COUNTIF(E20,"MGST")-COUNTIF(E20,"MINS")-COUNTIF(E20,"MOFI")-COUNTIF(E20,"MPRO")-COUNTIF(E20,"MSMS")-COUNTIF(E20,"NCHC")-COUNTIF(E20,"NENT")-COUNTIF(E20,"NINS")-COUNTIF(E20,"SIND")-COUNTIF(E20,"TATF")-COUNTIF(E20,"TCAE")-COUNTIF(E20,"TCHC")-COUNTIF(E20,"TCOR")-COUNTIF(E20,"TDBM")-COUNTIF(E20,"TDOC")-COUNTIF(E20,"TENT")-COUNTIF(E20,"TGST")-COUNTIF(E20,"TINS")-COUNTIF(E20,"TOFI")-COUNTIF(E20,"TPRO")-COUNTIF(E20,"TROP")-COUNTIF(E20,"TSMS")-COUNTIF(E20,"VACA")-COUNTIF(E20,"X")-COUNTIF(E20,"XATC")-COUNTIF(E20,"YATC")-COUNTIF(E20,"ZATC")+COUNTBLANK(E22)+COUNTIF(E22,"&lt;&gt;")-COUNTIF(E22,"ACHC")-COUNTIF(E22,"AENT")-COUNTIF(E22,"AINS")-COUNTIF(E22,"ATC")-COUNTIF(E22,"CAPA")-COUNTIF(E22,"CERT")-COUNTIF(E22,"CET")-COUNTIF(E22,"CMED")-COUNTIF(E22,"COME")-COUNTIF(E22,"COMS")-COUNTIF(E22,"COMT")-COUNTIF(E22,"DESC")-COUNTIF(E22,"KATC")-COUNTIF(E22,"MATF")-COUNTIF(E22,"MCAE")-COUNTIF(E22,"MCHC")-COUNTIF(E22,"MCOR")-COUNTIF(E22,"MDBM")-COUNTIF(E22,"MDOC")-COUNTIF(E22,"MENT")-COUNTIF(E22,"MGST")-COUNTIF(E22,"MINS")-COUNTIF(E22,"MOFI")-COUNTIF(E22,"MPRO")-COUNTIF(E22,"MSMS")-COUNTIF(E22,"NCHC")-COUNTIF(E22,"NENT")-COUNTIF(E22,"NINS")-COUNTIF(E22,"SIND")-COUNTIF(E22,"TATF")-COUNTIF(E22,"TCAE")-COUNTIF(E22,"TCHC")-COUNTIF(E22,"TCOR")-COUNTIF(E22,"TDBM")-COUNTIF(E22,"TDOC")-COUNTIF(E22,"TENT")-COUNTIF(E22,"TGST")-COUNTIF(E22,"TINS")-COUNTIF(E22,"TOFI")-COUNTIF(E22,"TPRO")-COUNTIF(E22,"TROP")-COUNTIF(E22,"TSMS")-COUNTIF(E22,"VACA")-COUNTIF(E22,"X")-COUNTIF(E22,"XATC")-COUNTIF(E22,"YATC")-COUNTIF(E22,"ZATC")+COUNTBLANK(F25)+COUNTIF(F25,"&lt;&gt;")-COUNTIF(F25,"ACHC")-COUNTIF(F25,"AENT")-COUNTIF(F25,"AINS")-COUNTIF(F25,"ATC")-COUNTIF(F25,"CAPA")-COUNTIF(F25,"CERT")-COUNTIF(F25,"CET")-COUNTIF(F25,"CMED")-COUNTIF(F25,"COME")-COUNTIF(F25,"COMS")-COUNTIF(F25,"COMT")-COUNTIF(F25,"DESC")-COUNTIF(F25,"KATC")-COUNTIF(F25,"MATF")-COUNTIF(F25,"MCAE")-COUNTIF(F25,"MCHC")-COUNTIF(F25,"MCOR")-COUNTIF(F25,"MDBM")-COUNTIF(F25,"MDOC")-COUNTIF(F25,"MENT")-COUNTIF(F25,"MGST")-COUNTIF(F25,"MINS")-COUNTIF(F25,"MOFI")-COUNTIF(F25,"MPRO")-COUNTIF(F25,"MSMS")-COUNTIF(F25,"NCHC")-COUNTIF(F25,"NENT")-COUNTIF(F25,"NINS")-COUNTIF(F25,"SIND")-COUNTIF(F25,"TATF")-COUNTIF(F25,"TCAE")-COUNTIF(F25,"TCHC")-COUNTIF(F25,"TCOR")-COUNTIF(F25,"TDBM")-COUNTIF(F25,"TDOC")-COUNTIF(F25,"TENT")-COUNTIF(F25,"TGST")-COUNTIF(F25,"TINS")-COUNTIF(F25,"TOFI")-COUNTIF(F25,"TPRO")-COUNTIF(F25,"TROP")-COUNTIF(F25,"TSMS")-COUNTIF(F25,"VACA")-COUNTIF(F25,"X")-COUNTIF(F25,"XATC")-COUNTIF(F25,"YATC")-COUNTIF(F25,"ZATC")</f>
        <v>#REF!</v>
      </c>
      <c r="F26" t="e">
        <f>COUNTBLANK(D21)+COUNTIF(D21,"&lt;&gt;")-COUNTIF(D21,"ACHC")-COUNTIF(D21,"AENT")-COUNTIF(D21,"AINS")-COUNTIF(D21,"ATC")-COUNTIF(D21,"CAPA")-COUNTIF(D21,"CERT")-COUNTIF(D21,"CET")-COUNTIF(D21,"CMED")-COUNTIF(D21,"COME")-COUNTIF(D21,"COMS")-COUNTIF(D21,"COMT")-COUNTIF(D21,"DESC")-COUNTIF(D21,"KATC")-COUNTIF(D21,"MATF")-COUNTIF(D21,"MCAE")-COUNTIF(D21,"MCHC")-COUNTIF(D21,"MCOR")-COUNTIF(D21,"MDBM")-COUNTIF(D21,"MDOC")-COUNTIF(D21,"MENT")-COUNTIF(D21,"MGST")-COUNTIF(D21,"MINS")-COUNTIF(D21,"MOFI")-COUNTIF(D21,"MPRO")-COUNTIF(D21,"MSMS")-COUNTIF(D21,"NCHC")-COUNTIF(D21,"NENT")-COUNTIF(D21,"NINS")-COUNTIF(D21,"SIND")-COUNTIF(D21,"TATF")-COUNTIF(D21,"TCAE")-COUNTIF(D21,"TCHC")-COUNTIF(D21,"TCOR")-COUNTIF(D21,"TDBM")-COUNTIF(D21,"TDOC")-COUNTIF(D21,"TENT")-COUNTIF(D21,"TGST")-COUNTIF(D21,"TINS")-COUNTIF(D21,"TOFI")-COUNTIF(D21,"TPRO")-COUNTIF(D21,"TROP")-COUNTIF(D21,"TSMS")-COUNTIF(D21,"VACA")-COUNTIF(D21,"X")-COUNTIF(D21,"XATC")-COUNTIF(D21,"YATC")-COUNTIF(D21,"ZATC")+COUNTBLANK(F22)+COUNTIF(F22,"&lt;&gt;")-COUNTIF(F22,"ACHC")-COUNTIF(F22,"AENT")-COUNTIF(F22,"AINS")-COUNTIF(F22,"ATC")-COUNTIF(F22,"CAPA")-COUNTIF(F22,"CERT")-COUNTIF(F22,"CET")-COUNTIF(F22,"CMED")-COUNTIF(F22,"COME")-COUNTIF(F22,"COMS")-COUNTIF(F22,"COMT")-COUNTIF(F22,"DESC")-COUNTIF(F22,"KATC")-COUNTIF(F22,"MATF")-COUNTIF(F22,"MCAE")-COUNTIF(F22,"MCHC")-COUNTIF(F22,"MCOR")-COUNTIF(F22,"MDBM")-COUNTIF(F22,"MDOC")-COUNTIF(F22,"MENT")-COUNTIF(F22,"MGST")-COUNTIF(F22,"MINS")-COUNTIF(F22,"MOFI")-COUNTIF(F22,"MPRO")-COUNTIF(F22,"MSMS")-COUNTIF(F22,"NCHC")-COUNTIF(F22,"NENT")-COUNTIF(F22,"NINS")-COUNTIF(F22,"SIND")-COUNTIF(F22,"TATF")-COUNTIF(F22,"TCAE")-COUNTIF(F22,"TCHC")-COUNTIF(F22,"TCOR")-COUNTIF(F22,"TDBM")-COUNTIF(F22,"TDOC")-COUNTIF(F22,"TENT")-COUNTIF(F22,"TGST")-COUNTIF(F22,"TINS")-COUNTIF(F22,"TOFI")-COUNTIF(F22,"TPRO")-COUNTIF(F22,"TROP")-COUNTIF(F22,"TSMS")-COUNTIF(F22,"VACA")-COUNTIF(F22,"X")-COUNTIF(F22,"XATC")-COUNTIF(F22,"YATC")-COUNTIF(F22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F20)+COUNTIF(F20,"&lt;&gt;")-COUNTIF(F20,"ACHC")-COUNTIF(F20,"AENT")-COUNTIF(F20,"AINS")-COUNTIF(F20,"ATC")-COUNTIF(F20,"CAPA")-COUNTIF(F20,"CERT")-COUNTIF(F20,"CET")-COUNTIF(F20,"CMED")-COUNTIF(F20,"COME")-COUNTIF(F20,"COMS")-COUNTIF(F20,"COMT")-COUNTIF(F20,"DESC")-COUNTIF(F20,"KATC")-COUNTIF(F20,"MATF")-COUNTIF(F20,"MCAE")-COUNTIF(F20,"MCHC")-COUNTIF(F20,"MCOR")-COUNTIF(F20,"MDBM")-COUNTIF(F20,"MDOC")-COUNTIF(F20,"MENT")-COUNTIF(F20,"MGST")-COUNTIF(F20,"MINS")-COUNTIF(F20,"MOFI")-COUNTIF(F20,"MPRO")-COUNTIF(F20,"MSMS")-COUNTIF(F20,"NCHC")-COUNTIF(F20,"NENT")-COUNTIF(F20,"NINS")-COUNTIF(F20,"SIND")-COUNTIF(F20,"TATF")-COUNTIF(F20,"TCAE")-COUNTIF(F20,"TCHC")-COUNTIF(F20,"TCOR")-COUNTIF(F20,"TDBM")-COUNTIF(F20,"TDOC")-COUNTIF(F20,"TENT")-COUNTIF(F20,"TGST")-COUNTIF(F20,"TINS")-COUNTIF(F20,"TOFI")-COUNTIF(F20,"TPRO")-COUNTIF(F20,"TROP")-COUNTIF(F20,"TSMS")-COUNTIF(F20,"VACA")-COUNTIF(F20,"X")-COUNTIF(F20,"XATC")-COUNTIF(F20,"YATC")-COUNTIF(F20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</f>
        <v>#REF!</v>
      </c>
      <c r="G26" t="e">
        <f>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G22)+COUNTIF(G22,"&lt;&gt;")-COUNTIF(G22,"ACHC")-COUNTIF(G22,"AENT")-COUNTIF(G22,"AINS")-COUNTIF(G22,"ATC")-COUNTIF(G22,"CAPA")-COUNTIF(G22,"CERT")-COUNTIF(G22,"CET")-COUNTIF(G22,"CMED")-COUNTIF(G22,"COME")-COUNTIF(G22,"COMS")-COUNTIF(G22,"COMT")-COUNTIF(G22,"DESC")-COUNTIF(G22,"KATC")-COUNTIF(G22,"MATF")-COUNTIF(G22,"MCAE")-COUNTIF(G22,"MCHC")-COUNTIF(G22,"MCOR")-COUNTIF(G22,"MDBM")-COUNTIF(G22,"MDOC")-COUNTIF(G22,"MENT")-COUNTIF(G22,"MGST")-COUNTIF(G22,"MINS")-COUNTIF(G22,"MOFI")-COUNTIF(G22,"MPRO")-COUNTIF(G22,"MSMS")-COUNTIF(G22,"NCHC")-COUNTIF(G22,"NENT")-COUNTIF(G22,"NINS")-COUNTIF(G22,"SIND")-COUNTIF(G22,"TATF")-COUNTIF(G22,"TCAE")-COUNTIF(G22,"TCHC")-COUNTIF(G22,"TCOR")-COUNTIF(G22,"TDBM")-COUNTIF(G22,"TDOC")-COUNTIF(G22,"TENT")-COUNTIF(G22,"TGST")-COUNTIF(G22,"TINS")-COUNTIF(G22,"TOFI")-COUNTIF(G22,"TPRO")-COUNTIF(G22,"TROP")-COUNTIF(G22,"TSMS")-COUNTIF(G22,"VACA")-COUNTIF(G22,"X")-COUNTIF(G22,"XATC")-COUNTIF(G22,"YATC")-COUNTIF(G22,"ZATC")+COUNTBLANK(G24)+COUNTIF(G24,"&lt;&gt;")-COUNTIF(G24,"ACHC")-COUNTIF(G24,"AENT")-COUNTIF(G24,"AINS")-COUNTIF(G24,"ATC")-COUNTIF(G24,"CAPA")-COUNTIF(G24,"CERT")-COUNTIF(G24,"CET")-COUNTIF(G24,"CMED")-COUNTIF(G24,"COME")-COUNTIF(G24,"COMS")-COUNTIF(G24,"COMT")-COUNTIF(G24,"DESC")-COUNTIF(G24,"KATC")-COUNTIF(G24,"MATF")-COUNTIF(G24,"MCAE")-COUNTIF(G24,"MCHC")-COUNTIF(G24,"MCOR")-COUNTIF(G24,"MDBM")-COUNTIF(G24,"MDOC")-COUNTIF(G24,"MENT")-COUNTIF(G24,"MGST")-COUNTIF(G24,"MINS")-COUNTIF(G24,"MOFI")-COUNTIF(G24,"MPRO")-COUNTIF(G24,"MSMS")-COUNTIF(G24,"NCHC")-COUNTIF(G24,"NENT")-COUNTIF(G24,"NINS")-COUNTIF(G24,"SIND")-COUNTIF(G24,"TATF")-COUNTIF(G24,"TCAE")-COUNTIF(G24,"TCHC")-COUNTIF(G24,"TCOR")-COUNTIF(G24,"TDBM")-COUNTIF(G24,"TDOC")-COUNTIF(G24,"TENT")-COUNTIF(G24,"TGST")-COUNTIF(G24,"TINS")-COUNTIF(G24,"TOFI")-COUNTIF(G24,"TPRO")-COUNTIF(G24,"TROP")-COUNTIF(G24,"TSMS")-COUNTIF(G24,"VACA")-COUNTIF(G24,"X")-COUNTIF(G24,"XATC")-COUNTIF(G24,"YATC")-COUNTIF(G24,"ZATC")+COUNTBLANK(G20)+COUNTIF(G20,"&lt;&gt;")-COUNTIF(G20,"ACHC")-COUNTIF(G20,"AENT")-COUNTIF(G20,"AINS")-COUNTIF(G20,"ATC")-COUNTIF(G20,"CAPA")-COUNTIF(G20,"CERT")-COUNTIF(G20,"CET")-COUNTIF(G20,"CMED")-COUNTIF(G20,"COME")-COUNTIF(G20,"COMS")-COUNTIF(G20,"COMT")-COUNTIF(G20,"DESC")-COUNTIF(G20,"KATC")-COUNTIF(G20,"MATF")-COUNTIF(G20,"MCAE")-COUNTIF(G20,"MCHC")-COUNTIF(G20,"MCOR")-COUNTIF(G20,"MDBM")-COUNTIF(G20,"MDOC")-COUNTIF(G20,"MENT")-COUNTIF(G20,"MGST")-COUNTIF(G20,"MINS")-COUNTIF(G20,"MOFI")-COUNTIF(G20,"MPRO")-COUNTIF(G20,"MSMS")-COUNTIF(G20,"NCHC")-COUNTIF(G20,"NENT")-COUNTIF(G20,"NINS")-COUNTIF(G20,"SIND")-COUNTIF(G20,"TATF")-COUNTIF(G20,"TCAE")-COUNTIF(G20,"TCHC")-COUNTIF(G20,"TCOR")-COUNTIF(G20,"TDBM")-COUNTIF(G20,"TDOC")-COUNTIF(G20,"TENT")-COUNTIF(G20,"TGST")-COUNTIF(G20,"TINS")-COUNTIF(G20,"TOFI")-COUNTIF(G20,"TPRO")-COUNTIF(G20,"TROP")-COUNTIF(G20,"TSMS")-COUNTIF(G20,"VACA")-COUNTIF(G20,"X")-COUNTIF(G20,"XATC")-COUNTIF(G20,"YATC")-COUNTIF(G20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G25)+COUNTIF(G25,"&lt;&gt;")-COUNTIF(G25,"ACHC")-COUNTIF(G25,"AENT")-COUNTIF(G25,"AINS")-COUNTIF(G25,"ATC")-COUNTIF(G25,"CAPA")-COUNTIF(G25,"CERT")-COUNTIF(G25,"CET")-COUNTIF(G25,"CMED")-COUNTIF(G25,"COME")-COUNTIF(G25,"COMS")-COUNTIF(G25,"COMT")-COUNTIF(G25,"DESC")-COUNTIF(G25,"KATC")-COUNTIF(G25,"MATF")-COUNTIF(G25,"MCAE")-COUNTIF(G25,"MCHC")-COUNTIF(G25,"MCOR")-COUNTIF(G25,"MDBM")-COUNTIF(G25,"MDOC")-COUNTIF(G25,"MENT")-COUNTIF(G25,"MGST")-COUNTIF(G25,"MINS")-COUNTIF(G25,"MOFI")-COUNTIF(G25,"MPRO")-COUNTIF(G25,"MSMS")-COUNTIF(G25,"NCHC")-COUNTIF(G25,"NENT")-COUNTIF(G25,"NINS")-COUNTIF(G25,"SIND")-COUNTIF(G25,"TATF")-COUNTIF(G25,"TCAE")-COUNTIF(G25,"TCHC")-COUNTIF(G25,"TCOR")-COUNTIF(G25,"TDBM")-COUNTIF(G25,"TDOC")-COUNTIF(G25,"TENT")-COUNTIF(G25,"TGST")-COUNTIF(G25,"TINS")-COUNTIF(G25,"TOFI")-COUNTIF(G25,"TPRO")-COUNTIF(G25,"TROP")-COUNTIF(G25,"TSMS")-COUNTIF(G25,"VACA")-COUNTIF(G25,"X")-COUNTIF(G25,"XATC")-COUNTIF(G25,"YATC")-COUNTIF(G25,"ZATC")</f>
        <v>#REF!</v>
      </c>
      <c r="H26" t="e">
        <f>COUNTBLANK(H20)+COUNTIF(H20,"&lt;&gt;")-COUNTIF(H20,"ACHC")-COUNTIF(H20,"AENT")-COUNTIF(H20,"AINS")-COUNTIF(H20,"ATC")-COUNTIF(H20,"CAPA")-COUNTIF(H20,"CERT")-COUNTIF(H20,"CET")-COUNTIF(H20,"CMED")-COUNTIF(H20,"COME")-COUNTIF(H20,"COMS")-COUNTIF(H20,"COMT")-COUNTIF(H20,"DESC")-COUNTIF(H20,"KATC")-COUNTIF(H20,"MATF")-COUNTIF(H20,"MCAE")-COUNTIF(H20,"MCHC")-COUNTIF(H20,"MCOR")-COUNTIF(H20,"MDBM")-COUNTIF(H20,"MDOC")-COUNTIF(H20,"MENT")-COUNTIF(H20,"MGST")-COUNTIF(H20,"MINS")-COUNTIF(H20,"MOFI")-COUNTIF(H20,"MPRO")-COUNTIF(H20,"MSMS")-COUNTIF(H20,"NCHC")-COUNTIF(H20,"NENT")-COUNTIF(H20,"NINS")-COUNTIF(H20,"SIND")-COUNTIF(H20,"TATF")-COUNTIF(H20,"TCAE")-COUNTIF(H20,"TCHC")-COUNTIF(H20,"TCOR")-COUNTIF(H20,"TDBM")-COUNTIF(H20,"TDOC")-COUNTIF(H20,"TENT")-COUNTIF(H20,"TGST")-COUNTIF(H20,"TINS")-COUNTIF(H20,"TOFI")-COUNTIF(H20,"TPRO")-COUNTIF(H20,"TROP")-COUNTIF(H20,"TSMS")-COUNTIF(H20,"VACA")-COUNTIF(H20,"X")-COUNTIF(H20,"XATC")-COUNTIF(H20,"YATC")-COUNTIF(H20,"ZATC")+COUNTBLANK(H22)+COUNTIF(H22,"&lt;&gt;")-COUNTIF(H22,"ACHC")-COUNTIF(H22,"AENT")-COUNTIF(H22,"AINS")-COUNTIF(H22,"ATC")-COUNTIF(H22,"CAPA")-COUNTIF(H22,"CERT")-COUNTIF(H22,"CET")-COUNTIF(H22,"CMED")-COUNTIF(H22,"COME")-COUNTIF(H22,"COMS")-COUNTIF(H22,"COMT")-COUNTIF(H22,"DESC")-COUNTIF(H22,"KATC")-COUNTIF(H22,"MATF")-COUNTIF(H22,"MCAE")-COUNTIF(H22,"MCHC")-COUNTIF(H22,"MCOR")-COUNTIF(H22,"MDBM")-COUNTIF(H22,"MDOC")-COUNTIF(H22,"MENT")-COUNTIF(H22,"MGST")-COUNTIF(H22,"MINS")-COUNTIF(H22,"MOFI")-COUNTIF(H22,"MPRO")-COUNTIF(H22,"MSMS")-COUNTIF(H22,"NCHC")-COUNTIF(H22,"NENT")-COUNTIF(H22,"NINS")-COUNTIF(H22,"SIND")-COUNTIF(H22,"TATF")-COUNTIF(H22,"TCAE")-COUNTIF(H22,"TCHC")-COUNTIF(H22,"TCOR")-COUNTIF(H22,"TDBM")-COUNTIF(H22,"TDOC")-COUNTIF(H22,"TENT")-COUNTIF(H22,"TGST")-COUNTIF(H22,"TINS")-COUNTIF(H22,"TOFI")-COUNTIF(H22,"TPRO")-COUNTIF(H22,"TROP")-COUNTIF(H22,"TSMS")-COUNTIF(H22,"VACA")-COUNTIF(H22,"X")-COUNTIF(H22,"XATC")-COUNTIF(H22,"YATC")-COUNTIF(H22,"ZATC")+COUNTBLANK(H21)+COUNTIF(H21,"&lt;&gt;")-COUNTIF(H21,"ACHC")-COUNTIF(H21,"AENT")-COUNTIF(H21,"AINS")-COUNTIF(H21,"ATC")-COUNTIF(H21,"CAPA")-COUNTIF(H21,"CERT")-COUNTIF(H21,"CET")-COUNTIF(H21,"CMED")-COUNTIF(H21,"COME")-COUNTIF(H21,"COMS")-COUNTIF(H21,"COMT")-COUNTIF(H21,"DESC")-COUNTIF(H21,"KATC")-COUNTIF(H21,"MATF")-COUNTIF(H21,"MCAE")-COUNTIF(H21,"MCHC")-COUNTIF(H21,"MCOR")-COUNTIF(H21,"MDBM")-COUNTIF(H21,"MDOC")-COUNTIF(H21,"MENT")-COUNTIF(H21,"MGST")-COUNTIF(H21,"MINS")-COUNTIF(H21,"MOFI")-COUNTIF(H21,"MPRO")-COUNTIF(H21,"MSMS")-COUNTIF(H21,"NCHC")-COUNTIF(H21,"NENT")-COUNTIF(H21,"NINS")-COUNTIF(H21,"SIND")-COUNTIF(H21,"TATF")-COUNTIF(H21,"TCAE")-COUNTIF(H21,"TCHC")-COUNTIF(H21,"TCOR")-COUNTIF(H21,"TDBM")-COUNTIF(H21,"TDOC")-COUNTIF(H21,"TENT")-COUNTIF(H21,"TGST")-COUNTIF(H21,"TINS")-COUNTIF(H21,"TOFI")-COUNTIF(H21,"TPRO")-COUNTIF(H21,"TROP")-COUNTIF(H21,"TSMS")-COUNTIF(H21,"VACA")-COUNTIF(H21,"X")-COUNTIF(H21,"XATC")-COUNTIF(H21,"YATC")-COUNTIF(H21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H23)+COUNTIF(H23,"&lt;&gt;")-COUNTIF(H23,"ACHC")-COUNTIF(H23,"AENT")-COUNTIF(H23,"AINS")-COUNTIF(H23,"ATC")-COUNTIF(H23,"CAPA")-COUNTIF(H23,"CERT")-COUNTIF(H23,"CET")-COUNTIF(H23,"CMED")-COUNTIF(H23,"COME")-COUNTIF(H23,"COMS")-COUNTIF(H23,"COMT")-COUNTIF(H23,"DESC")-COUNTIF(H23,"KATC")-COUNTIF(H23,"MATF")-COUNTIF(H23,"MCAE")-COUNTIF(H23,"MCHC")-COUNTIF(H23,"MCOR")-COUNTIF(H23,"MDBM")-COUNTIF(H23,"MDOC")-COUNTIF(H23,"MENT")-COUNTIF(H23,"MGST")-COUNTIF(H23,"MINS")-COUNTIF(H23,"MOFI")-COUNTIF(H23,"MPRO")-COUNTIF(H23,"MSMS")-COUNTIF(H23,"NCHC")-COUNTIF(H23,"NENT")-COUNTIF(H23,"NINS")-COUNTIF(H23,"SIND")-COUNTIF(H23,"TATF")-COUNTIF(H23,"TCAE")-COUNTIF(H23,"TCHC")-COUNTIF(H23,"TCOR")-COUNTIF(H23,"TDBM")-COUNTIF(H23,"TDOC")-COUNTIF(H23,"TENT")-COUNTIF(H23,"TGST")-COUNTIF(H23,"TINS")-COUNTIF(H23,"TOFI")-COUNTIF(H23,"TPRO")-COUNTIF(H23,"TROP")-COUNTIF(H23,"TSMS")-COUNTIF(H23,"VACA")-COUNTIF(H23,"X")-COUNTIF(H23,"XATC")-COUNTIF(H23,"YATC")-COUNTIF(H23,"ZATC")+COUNTBLANK(H25)+COUNTIF(H25,"&lt;&gt;")-COUNTIF(H25,"ACHC")-COUNTIF(H25,"AENT")-COUNTIF(H25,"AINS")-COUNTIF(H25,"ATC")-COUNTIF(H25,"CAPA")-COUNTIF(H25,"CERT")-COUNTIF(H25,"CET")-COUNTIF(H25,"CMED")-COUNTIF(H25,"COME")-COUNTIF(H25,"COMS")-COUNTIF(H25,"COMT")-COUNTIF(H25,"DESC")-COUNTIF(H25,"KATC")-COUNTIF(H25,"MATF")-COUNTIF(H25,"MCAE")-COUNTIF(H25,"MCHC")-COUNTIF(H25,"MCOR")-COUNTIF(H25,"MDBM")-COUNTIF(H25,"MDOC")-COUNTIF(H25,"MENT")-COUNTIF(H25,"MGST")-COUNTIF(H25,"MINS")-COUNTIF(H25,"MOFI")-COUNTIF(H25,"MPRO")-COUNTIF(H25,"MSMS")-COUNTIF(H25,"NCHC")-COUNTIF(H25,"NENT")-COUNTIF(H25,"NINS")-COUNTIF(H25,"SIND")-COUNTIF(H25,"TATF")-COUNTIF(H25,"TCAE")-COUNTIF(H25,"TCHC")-COUNTIF(H25,"TCOR")-COUNTIF(H25,"TDBM")-COUNTIF(H25,"TDOC")-COUNTIF(H25,"TENT")-COUNTIF(H25,"TGST")-COUNTIF(H25,"TINS")-COUNTIF(H25,"TOFI")-COUNTIF(H25,"TPRO")-COUNTIF(H25,"TROP")-COUNTIF(H25,"TSMS")-COUNTIF(H25,"VACA")-COUNTIF(H25,"X")-COUNTIF(H25,"XATC")-COUNTIF(H25,"YATC")-COUNTIF(H25,"ZATC")</f>
        <v>#REF!</v>
      </c>
      <c r="I26" t="e">
        <f>COUNTBLANK(I21)+COUNTIF(I21,"&lt;&gt;")-COUNTIF(I21,"ACHC")-COUNTIF(I21,"AENT")-COUNTIF(I21,"AINS")-COUNTIF(I21,"ATC")-COUNTIF(I21,"CAPA")-COUNTIF(I21,"CERT")-COUNTIF(I21,"CET")-COUNTIF(I21,"CMED")-COUNTIF(I21,"COME")-COUNTIF(I21,"COMS")-COUNTIF(I21,"COMT")-COUNTIF(I21,"DESC")-COUNTIF(I21,"KATC")-COUNTIF(I21,"MATF")-COUNTIF(I21,"MCAE")-COUNTIF(I21,"MCHC")-COUNTIF(I21,"MCOR")-COUNTIF(I21,"MDBM")-COUNTIF(I21,"MDOC")-COUNTIF(I21,"MENT")-COUNTIF(I21,"MGST")-COUNTIF(I21,"MINS")-COUNTIF(I21,"MOFI")-COUNTIF(I21,"MPRO")-COUNTIF(I21,"MSMS")-COUNTIF(I21,"NCHC")-COUNTIF(I21,"NENT")-COUNTIF(I21,"NINS")-COUNTIF(I21,"SIND")-COUNTIF(I21,"TATF")-COUNTIF(I21,"TCAE")-COUNTIF(I21,"TCHC")-COUNTIF(I21,"TCOR")-COUNTIF(I21,"TDBM")-COUNTIF(I21,"TDOC")-COUNTIF(I21,"TENT")-COUNTIF(I21,"TGST")-COUNTIF(I21,"TINS")-COUNTIF(I21,"TOFI")-COUNTIF(I21,"TPRO")-COUNTIF(I21,"TROP")-COUNTIF(I21,"TSMS")-COUNTIF(I21,"VACA")-COUNTIF(I21,"X")-COUNTIF(I21,"XATC")-COUNTIF(I21,"YATC")-COUNTIF(I21,"ZATC")+COUNTBLANK(I22)+COUNTIF(I22,"&lt;&gt;")-COUNTIF(I22,"ACHC")-COUNTIF(I22,"AENT")-COUNTIF(I22,"AINS")-COUNTIF(I22,"ATC")-COUNTIF(I22,"CAPA")-COUNTIF(I22,"CERT")-COUNTIF(I22,"CET")-COUNTIF(I22,"CMED")-COUNTIF(I22,"COME")-COUNTIF(I22,"COMS")-COUNTIF(I22,"COMT")-COUNTIF(I22,"DESC")-COUNTIF(I22,"KATC")-COUNTIF(I22,"MATF")-COUNTIF(I22,"MCAE")-COUNTIF(I22,"MCHC")-COUNTIF(I22,"MCOR")-COUNTIF(I22,"MDBM")-COUNTIF(I22,"MDOC")-COUNTIF(I22,"MENT")-COUNTIF(I22,"MGST")-COUNTIF(I22,"MINS")-COUNTIF(I22,"MOFI")-COUNTIF(I22,"MPRO")-COUNTIF(I22,"MSMS")-COUNTIF(I22,"NCHC")-COUNTIF(I22,"NENT")-COUNTIF(I22,"NINS")-COUNTIF(I22,"SIND")-COUNTIF(I22,"TATF")-COUNTIF(I22,"TCAE")-COUNTIF(I22,"TCHC")-COUNTIF(I22,"TCOR")-COUNTIF(I22,"TDBM")-COUNTIF(I22,"TDOC")-COUNTIF(I22,"TENT")-COUNTIF(I22,"TGST")-COUNTIF(I22,"TINS")-COUNTIF(I22,"TOFI")-COUNTIF(I22,"TPRO")-COUNTIF(I22,"TROP")-COUNTIF(I22,"TSMS")-COUNTIF(I22,"VACA")-COUNTIF(I22,"X")-COUNTIF(I22,"XATC")-COUNTIF(I22,"YATC")-COUNTIF(I22,"ZATC")+COUNTBLANK(I24)+COUNTIF(I24,"&lt;&gt;")-COUNTIF(I24,"ACHC")-COUNTIF(I24,"AENT")-COUNTIF(I24,"AINS")-COUNTIF(I24,"ATC")-COUNTIF(I24,"CAPA")-COUNTIF(I24,"CERT")-COUNTIF(I24,"CET")-COUNTIF(I24,"CMED")-COUNTIF(I24,"COME")-COUNTIF(I24,"COMS")-COUNTIF(I24,"COMT")-COUNTIF(I24,"DESC")-COUNTIF(I24,"KATC")-COUNTIF(I24,"MATF")-COUNTIF(I24,"MCAE")-COUNTIF(I24,"MCHC")-COUNTIF(I24,"MCOR")-COUNTIF(I24,"MDBM")-COUNTIF(I24,"MDOC")-COUNTIF(I24,"MENT")-COUNTIF(I24,"MGST")-COUNTIF(I24,"MINS")-COUNTIF(I24,"MOFI")-COUNTIF(I24,"MPRO")-COUNTIF(I24,"MSMS")-COUNTIF(I24,"NCHC")-COUNTIF(I24,"NENT")-COUNTIF(I24,"NINS")-COUNTIF(I24,"SIND")-COUNTIF(I24,"TATF")-COUNTIF(I24,"TCAE")-COUNTIF(I24,"TCHC")-COUNTIF(I24,"TCOR")-COUNTIF(I24,"TDBM")-COUNTIF(I24,"TDOC")-COUNTIF(I24,"TENT")-COUNTIF(I24,"TGST")-COUNTIF(I24,"TINS")-COUNTIF(I24,"TOFI")-COUNTIF(I24,"TPRO")-COUNTIF(I24,"TROP")-COUNTIF(I24,"TSMS")-COUNTIF(I24,"VACA")-COUNTIF(I24,"X")-COUNTIF(I24,"XATC")-COUNTIF(I24,"YATC")-COUNTIF(I24,"ZATC")+COUNTBLANK(I20)+COUNTIF(I20,"&lt;&gt;")-COUNTIF(I20,"ACHC")-COUNTIF(I20,"AENT")-COUNTIF(I20,"AINS")-COUNTIF(I20,"ATC")-COUNTIF(I20,"CAPA")-COUNTIF(I20,"CERT")-COUNTIF(I20,"CET")-COUNTIF(I20,"CMED")-COUNTIF(I20,"COME")-COUNTIF(I20,"COMS")-COUNTIF(I20,"COMT")-COUNTIF(I20,"DESC")-COUNTIF(I20,"KATC")-COUNTIF(I20,"MATF")-COUNTIF(I20,"MCAE")-COUNTIF(I20,"MCHC")-COUNTIF(I20,"MCOR")-COUNTIF(I20,"MDBM")-COUNTIF(I20,"MDOC")-COUNTIF(I20,"MENT")-COUNTIF(I20,"MGST")-COUNTIF(I20,"MINS")-COUNTIF(I20,"MOFI")-COUNTIF(I20,"MPRO")-COUNTIF(I20,"MSMS")-COUNTIF(I20,"NCHC")-COUNTIF(I20,"NENT")-COUNTIF(I20,"NINS")-COUNTIF(I20,"SIND")-COUNTIF(I20,"TATF")-COUNTIF(I20,"TCAE")-COUNTIF(I20,"TCHC")-COUNTIF(I20,"TCOR")-COUNTIF(I20,"TDBM")-COUNTIF(I20,"TDOC")-COUNTIF(I20,"TENT")-COUNTIF(I20,"TGST")-COUNTIF(I20,"TINS")-COUNTIF(I20,"TOFI")-COUNTIF(I20,"TPRO")-COUNTIF(I20,"TROP")-COUNTIF(I20,"TSMS")-COUNTIF(I20,"VACA")-COUNTIF(I20,"X")-COUNTIF(I20,"XATC")-COUNTIF(I20,"YATC")-COUNTIF(I20,"ZATC")+COUNTBLANK(I25)+COUNTIF(I25,"&lt;&gt;")-COUNTIF(I25,"ACHC")-COUNTIF(I25,"AENT")-COUNTIF(I25,"AINS")-COUNTIF(I25,"ATC")-COUNTIF(I25,"CAPA")-COUNTIF(I25,"CERT")-COUNTIF(I25,"CET")-COUNTIF(I25,"CMED")-COUNTIF(I25,"COME")-COUNTIF(I25,"COMS")-COUNTIF(I25,"COMT")-COUNTIF(I25,"DESC")-COUNTIF(I25,"KATC")-COUNTIF(I25,"MATF")-COUNTIF(I25,"MCAE")-COUNTIF(I25,"MCHC")-COUNTIF(I25,"MCOR")-COUNTIF(I25,"MDBM")-COUNTIF(I25,"MDOC")-COUNTIF(I25,"MENT")-COUNTIF(I25,"MGST")-COUNTIF(I25,"MINS")-COUNTIF(I25,"MOFI")-COUNTIF(I25,"MPRO")-COUNTIF(I25,"MSMS")-COUNTIF(I25,"NCHC")-COUNTIF(I25,"NENT")-COUNTIF(I25,"NINS")-COUNTIF(I25,"SIND")-COUNTIF(I25,"TATF")-COUNTIF(I25,"TCAE")-COUNTIF(I25,"TCHC")-COUNTIF(I25,"TCOR")-COUNTIF(I25,"TDBM")-COUNTIF(I25,"TDOC")-COUNTIF(I25,"TENT")-COUNTIF(I25,"TGST")-COUNTIF(I25,"TINS")-COUNTIF(I25,"TOFI")-COUNTIF(I25,"TPRO")-COUNTIF(I25,"TROP")-COUNTIF(I25,"TSMS")-COUNTIF(I25,"VACA")-COUNTIF(I25,"X")-COUNTIF(I25,"XATC")-COUNTIF(I25,"YATC")-COUNTIF(I25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</f>
        <v>#REF!</v>
      </c>
      <c r="J26">
        <f>COUNTBLANK(J21)+COUNTIF(J21,"&lt;&gt;")-COUNTIF(J21,"ACHC")-COUNTIF(J21,"AENT")-COUNTIF(J21,"AINS")-COUNTIF(J21,"ATC")-COUNTIF(J21,"CAPA")-COUNTIF(J21,"CERT")-COUNTIF(J21,"CET")-COUNTIF(J21,"CMED")-COUNTIF(J21,"COME")-COUNTIF(J21,"COMS")-COUNTIF(J21,"COMT")-COUNTIF(J21,"DESC")-COUNTIF(J21,"KATC")-COUNTIF(J21,"MATF")-COUNTIF(J21,"MCAE")-COUNTIF(J21,"MCHC")-COUNTIF(J21,"MCOR")-COUNTIF(J21,"MDBM")-COUNTIF(J21,"MDOC")-COUNTIF(J21,"MENT")-COUNTIF(J21,"MGST")-COUNTIF(J21,"MINS")-COUNTIF(J21,"MOFI")-COUNTIF(J21,"MPRO")-COUNTIF(J21,"MSMS")-COUNTIF(J21,"NCHC")-COUNTIF(J21,"NENT")-COUNTIF(J21,"NINS")-COUNTIF(J21,"SIND")-COUNTIF(J21,"TATF")-COUNTIF(J21,"TCAE")-COUNTIF(J21,"TCHC")-COUNTIF(J21,"TCOR")-COUNTIF(J21,"TDBM")-COUNTIF(J21,"TDOC")-COUNTIF(J21,"TENT")-COUNTIF(J21,"TGST")-COUNTIF(J21,"TINS")-COUNTIF(J21,"TOFI")-COUNTIF(J21,"TPRO")-COUNTIF(J21,"TROP")-COUNTIF(J21,"TSMS")-COUNTIF(J21,"VACA")-COUNTIF(J21,"X")-COUNTIF(J21,"XATC")-COUNTIF(J21,"YATC")-COUNTIF(J21,"ZATC")+COUNTBLANK(J22)+COUNTIF(J22,"&lt;&gt;")-COUNTIF(J22,"ACHC")-COUNTIF(J22,"AENT")-COUNTIF(J22,"AINS")-COUNTIF(J22,"ATC")-COUNTIF(J22,"CAPA")-COUNTIF(J22,"CERT")-COUNTIF(J22,"CET")-COUNTIF(J22,"CMED")-COUNTIF(J22,"COME")-COUNTIF(J22,"COMS")-COUNTIF(J22,"COMT")-COUNTIF(J22,"DESC")-COUNTIF(J22,"KATC")-COUNTIF(J22,"MATF")-COUNTIF(J22,"MCAE")-COUNTIF(J22,"MCHC")-COUNTIF(J22,"MCOR")-COUNTIF(J22,"MDBM")-COUNTIF(J22,"MDOC")-COUNTIF(J22,"MENT")-COUNTIF(J22,"MGST")-COUNTIF(J22,"MINS")-COUNTIF(J22,"MOFI")-COUNTIF(J22,"MPRO")-COUNTIF(J22,"MSMS")-COUNTIF(J22,"NCHC")-COUNTIF(J22,"NENT")-COUNTIF(J22,"NINS")-COUNTIF(J22,"SIND")-COUNTIF(J22,"TATF")-COUNTIF(J22,"TCAE")-COUNTIF(J22,"TCHC")-COUNTIF(J22,"TCOR")-COUNTIF(J22,"TDBM")-COUNTIF(J22,"TDOC")-COUNTIF(J22,"TENT")-COUNTIF(J22,"TGST")-COUNTIF(J22,"TINS")-COUNTIF(J22,"TOFI")-COUNTIF(J22,"TPRO")-COUNTIF(J22,"TROP")-COUNTIF(J22,"TSMS")-COUNTIF(J22,"VACA")-COUNTIF(J22,"X")-COUNTIF(J22,"XATC")-COUNTIF(J22,"YATC")-COUNTIF(J22,"ZATC")+COUNTBLANK(J24)+COUNTIF(J24,"&lt;&gt;")-COUNTIF(J24,"ACHC")-COUNTIF(J24,"AENT")-COUNTIF(J24,"AINS")-COUNTIF(J24,"ATC")-COUNTIF(J24,"CAPA")-COUNTIF(J24,"CERT")-COUNTIF(J24,"CET")-COUNTIF(J24,"CMED")-COUNTIF(J24,"COME")-COUNTIF(J24,"COMS")-COUNTIF(J24,"COMT")-COUNTIF(J24,"DESC")-COUNTIF(J24,"KATC")-COUNTIF(J24,"MATF")-COUNTIF(J24,"MCAE")-COUNTIF(J24,"MCHC")-COUNTIF(J24,"MCOR")-COUNTIF(J24,"MDBM")-COUNTIF(J24,"MDOC")-COUNTIF(J24,"MENT")-COUNTIF(J24,"MGST")-COUNTIF(J24,"MINS")-COUNTIF(J24,"MOFI")-COUNTIF(J24,"MPRO")-COUNTIF(J24,"MSMS")-COUNTIF(J24,"NCHC")-COUNTIF(J24,"NENT")-COUNTIF(J24,"NINS")-COUNTIF(J24,"SIND")-COUNTIF(J24,"TATF")-COUNTIF(J24,"TCAE")-COUNTIF(J24,"TCHC")-COUNTIF(J24,"TCOR")-COUNTIF(J24,"TDBM")-COUNTIF(J24,"TDOC")-COUNTIF(J24,"TENT")-COUNTIF(J24,"TGST")-COUNTIF(J24,"TINS")-COUNTIF(J24,"TOFI")-COUNTIF(J24,"TPRO")-COUNTIF(J24,"TROP")-COUNTIF(J24,"TSMS")-COUNTIF(J24,"VACA")-COUNTIF(J24,"X")-COUNTIF(J24,"XATC")-COUNTIF(J24,"YATC")-COUNTIF(J24,"ZATC")+COUNTBLANK(J20)+COUNTIF(J20,"&lt;&gt;")-COUNTIF(J20,"ACHC")-COUNTIF(J20,"AENT")-COUNTIF(J20,"AINS")-COUNTIF(J20,"ATC")-COUNTIF(J20,"CAPA")-COUNTIF(J20,"CERT")-COUNTIF(J20,"CET")-COUNTIF(J20,"CMED")-COUNTIF(J20,"COME")-COUNTIF(J20,"COMS")-COUNTIF(J20,"COMT")-COUNTIF(J20,"DESC")-COUNTIF(J20,"KATC")-COUNTIF(J20,"MATF")-COUNTIF(J20,"MCAE")-COUNTIF(J20,"MCHC")-COUNTIF(J20,"MCOR")-COUNTIF(J20,"MDBM")-COUNTIF(J20,"MDOC")-COUNTIF(J20,"MENT")-COUNTIF(J20,"MGST")-COUNTIF(J20,"MINS")-COUNTIF(J20,"MOFI")-COUNTIF(J20,"MPRO")-COUNTIF(J20,"MSMS")-COUNTIF(J20,"NCHC")-COUNTIF(J20,"NENT")-COUNTIF(J20,"NINS")-COUNTIF(J20,"SIND")-COUNTIF(J20,"TATF")-COUNTIF(J20,"TCAE")-COUNTIF(J20,"TCHC")-COUNTIF(J20,"TCOR")-COUNTIF(J20,"TDBM")-COUNTIF(J20,"TDOC")-COUNTIF(J20,"TENT")-COUNTIF(J20,"TGST")-COUNTIF(J20,"TINS")-COUNTIF(J20,"TOFI")-COUNTIF(J20,"TPRO")-COUNTIF(J20,"TROP")-COUNTIF(J20,"TSMS")-COUNTIF(J20,"VACA")-COUNTIF(J20,"X")-COUNTIF(J20,"XATC")-COUNTIF(J20,"YATC")-COUNTIF(J20,"ZATC")+COUNTBLANK(J13)+COUNTIF(J13,"&lt;&gt;")-COUNTIF(J13,"ACHC")-COUNTIF(J13,"AENT")-COUNTIF(J13,"AINS")-COUNTIF(J13,"ATC")-COUNTIF(J13,"CAPA")-COUNTIF(J13,"CERT")-COUNTIF(J13,"CET")-COUNTIF(J13,"CMED")-COUNTIF(J13,"COME")-COUNTIF(J13,"COMS")-COUNTIF(J13,"COMT")-COUNTIF(J13,"DESC")-COUNTIF(J13,"KATC")-COUNTIF(J13,"MATF")-COUNTIF(J13,"MCAE")-COUNTIF(J13,"MCHC")-COUNTIF(J13,"MCOR")-COUNTIF(J13,"MDBM")-COUNTIF(J13,"MDOC")-COUNTIF(J13,"MENT")-COUNTIF(J13,"MGST")-COUNTIF(J13,"MINS")-COUNTIF(J13,"MOFI")-COUNTIF(J13,"MPRO")-COUNTIF(J13,"MSMS")-COUNTIF(J13,"NCHC")-COUNTIF(J13,"NENT")-COUNTIF(J13,"NINS")-COUNTIF(J13,"SIND")-COUNTIF(J13,"TATF")-COUNTIF(J13,"TCAE")-COUNTIF(J13,"TCHC")-COUNTIF(J13,"TCOR")-COUNTIF(J13,"TDBM")-COUNTIF(J13,"TDOC")-COUNTIF(J13,"TENT")-COUNTIF(J13,"TGST")-COUNTIF(J13,"TINS")-COUNTIF(J13,"TOFI")-COUNTIF(J13,"TPRO")-COUNTIF(J13,"TROP")-COUNTIF(J13,"TSMS")-COUNTIF(J13,"VACA")-COUNTIF(J13,"X")-COUNTIF(J13,"XATC")-COUNTIF(J13,"YATC")-COUNTIF(J13,"ZATC")+COUNTBLANK(J25)+COUNTIF(J25,"&lt;&gt;")-COUNTIF(J25,"ACHC")-COUNTIF(J25,"AENT")-COUNTIF(J25,"AINS")-COUNTIF(J25,"ATC")-COUNTIF(J25,"CAPA")-COUNTIF(J25,"CERT")-COUNTIF(J25,"CET")-COUNTIF(J25,"CMED")-COUNTIF(J25,"COME")-COUNTIF(J25,"COMS")-COUNTIF(J25,"COMT")-COUNTIF(J25,"DESC")-COUNTIF(J25,"KATC")-COUNTIF(J25,"MATF")-COUNTIF(J25,"MCAE")-COUNTIF(J25,"MCHC")-COUNTIF(J25,"MCOR")-COUNTIF(J25,"MDBM")-COUNTIF(J25,"MDOC")-COUNTIF(J25,"MENT")-COUNTIF(J25,"MGST")-COUNTIF(J25,"MINS")-COUNTIF(J25,"MOFI")-COUNTIF(J25,"MPRO")-COUNTIF(J25,"MSMS")-COUNTIF(J25,"NCHC")-COUNTIF(J25,"NENT")-COUNTIF(J25,"NINS")-COUNTIF(J25,"SIND")-COUNTIF(J25,"TATF")-COUNTIF(J25,"TCAE")-COUNTIF(J25,"TCHC")-COUNTIF(J25,"TCOR")-COUNTIF(J25,"TDBM")-COUNTIF(J25,"TDOC")-COUNTIF(J25,"TENT")-COUNTIF(J25,"TGST")-COUNTIF(J25,"TINS")-COUNTIF(J25,"TOFI")-COUNTIF(J25,"TPRO")-COUNTIF(J25,"TROP")-COUNTIF(J25,"TSMS")-COUNTIF(J25,"VACA")-COUNTIF(J25,"X")-COUNTIF(J25,"XATC")-COUNTIF(J25,"YATC")-COUNTIF(J25,"ZATC")</f>
        <v>3</v>
      </c>
      <c r="K26">
        <f>COUNTBLANK(L22)+COUNTIF(L22,"&lt;&gt;")-COUNTIF(L22,"ACHC")-COUNTIF(L22,"AENT")-COUNTIF(L22,"AINS")-COUNTIF(L22,"ATC")-COUNTIF(L22,"CAPA")-COUNTIF(L22,"CERT")-COUNTIF(L22,"CET")-COUNTIF(L22,"CMED")-COUNTIF(L22,"COME")-COUNTIF(L22,"COMS")-COUNTIF(L22,"COMT")-COUNTIF(L22,"DESC")-COUNTIF(L22,"KATC")-COUNTIF(L22,"MATF")-COUNTIF(L22,"MCAE")-COUNTIF(L22,"MCHC")-COUNTIF(L22,"MCOR")-COUNTIF(L22,"MDBM")-COUNTIF(L22,"MDOC")-COUNTIF(L22,"MENT")-COUNTIF(L22,"MGST")-COUNTIF(L22,"MINS")-COUNTIF(L22,"MOFI")-COUNTIF(L22,"MPRO")-COUNTIF(L22,"MSMS")-COUNTIF(L22,"NCHC")-COUNTIF(L22,"NENT")-COUNTIF(L22,"NINS")-COUNTIF(L22,"SIND")-COUNTIF(L22,"TATF")-COUNTIF(L22,"TCAE")-COUNTIF(L22,"TCHC")-COUNTIF(L22,"TCOR")-COUNTIF(L22,"TDBM")-COUNTIF(L22,"TDOC")-COUNTIF(L22,"TENT")-COUNTIF(L22,"TGST")-COUNTIF(L22,"TINS")-COUNTIF(L22,"TOFI")-COUNTIF(L22,"TPRO")-COUNTIF(L22,"TROP")-COUNTIF(L22,"TSMS")-COUNTIF(L22,"VACA")-COUNTIF(L22,"X")-COUNTIF(L22,"XATC")-COUNTIF(L22,"YATC")-COUNTIF(L22,"ZATC")+COUNTBLANK(K22)+COUNTIF(K22,"&lt;&gt;")-COUNTIF(K22,"ACHC")-COUNTIF(K22,"AENT")-COUNTIF(K22,"AINS")-COUNTIF(K22,"ATC")-COUNTIF(K22,"CAPA")-COUNTIF(K22,"CERT")-COUNTIF(K22,"CET")-COUNTIF(K22,"CMED")-COUNTIF(K22,"COME")-COUNTIF(K22,"COMS")-COUNTIF(K22,"COMT")-COUNTIF(K22,"DESC")-COUNTIF(K22,"KATC")-COUNTIF(K22,"MATF")-COUNTIF(K22,"MCAE")-COUNTIF(K22,"MCHC")-COUNTIF(K22,"MCOR")-COUNTIF(K22,"MDBM")-COUNTIF(K22,"MDOC")-COUNTIF(K22,"MENT")-COUNTIF(K22,"MGST")-COUNTIF(K22,"MINS")-COUNTIF(K22,"MOFI")-COUNTIF(K22,"MPRO")-COUNTIF(K22,"MSMS")-COUNTIF(K22,"NCHC")-COUNTIF(K22,"NENT")-COUNTIF(K22,"NINS")-COUNTIF(K22,"SIND")-COUNTIF(K22,"TATF")-COUNTIF(K22,"TCAE")-COUNTIF(K22,"TCHC")-COUNTIF(K22,"TCOR")-COUNTIF(K22,"TDBM")-COUNTIF(K22,"TDOC")-COUNTIF(K22,"TENT")-COUNTIF(K22,"TGST")-COUNTIF(K22,"TINS")-COUNTIF(K22,"TOFI")-COUNTIF(K22,"TPRO")-COUNTIF(K22,"TROP")-COUNTIF(K22,"TSMS")-COUNTIF(K22,"VACA")-COUNTIF(K22,"X")-COUNTIF(K22,"XATC")-COUNTIF(K22,"YATC")-COUNTIF(K22,"ZATC")+COUNTBLANK(K24)+COUNTIF(K24,"&lt;&gt;")-COUNTIF(K24,"ACHC")-COUNTIF(K24,"AENT")-COUNTIF(K24,"AINS")-COUNTIF(K24,"ATC")-COUNTIF(K24,"CAPA")-COUNTIF(K24,"CERT")-COUNTIF(K24,"CET")-COUNTIF(K24,"CMED")-COUNTIF(K24,"COME")-COUNTIF(K24,"COMS")-COUNTIF(K24,"COMT")-COUNTIF(K24,"DESC")-COUNTIF(K24,"KATC")-COUNTIF(K24,"MATF")-COUNTIF(K24,"MCAE")-COUNTIF(K24,"MCHC")-COUNTIF(K24,"MCOR")-COUNTIF(K24,"MDBM")-COUNTIF(K24,"MDOC")-COUNTIF(K24,"MENT")-COUNTIF(K24,"MGST")-COUNTIF(K24,"MINS")-COUNTIF(K24,"MOFI")-COUNTIF(K24,"MPRO")-COUNTIF(K24,"MSMS")-COUNTIF(K24,"NCHC")-COUNTIF(K24,"NENT")-COUNTIF(K24,"NINS")-COUNTIF(K24,"SIND")-COUNTIF(K24,"TATF")-COUNTIF(K24,"TCAE")-COUNTIF(K24,"TCHC")-COUNTIF(K24,"TCOR")-COUNTIF(K24,"TDBM")-COUNTIF(K24,"TDOC")-COUNTIF(K24,"TENT")-COUNTIF(K24,"TGST")-COUNTIF(K24,"TINS")-COUNTIF(K24,"TOFI")-COUNTIF(K24,"TPRO")-COUNTIF(K24,"TROP")-COUNTIF(K24,"TSMS")-COUNTIF(K24,"VACA")-COUNTIF(K24,"X")-COUNTIF(K24,"XATC")-COUNTIF(K24,"YATC")-COUNTIF(K24,"ZATC")+COUNTBLANK(K20)+COUNTIF(K20,"&lt;&gt;")-COUNTIF(K20,"ACHC")-COUNTIF(K20,"AENT")-COUNTIF(K20,"AINS")-COUNTIF(K20,"ATC")-COUNTIF(K20,"CAPA")-COUNTIF(K20,"CERT")-COUNTIF(K20,"CET")-COUNTIF(K20,"CMED")-COUNTIF(K20,"COME")-COUNTIF(K20,"COMS")-COUNTIF(K20,"COMT")-COUNTIF(K20,"DESC")-COUNTIF(K20,"KATC")-COUNTIF(K20,"MATF")-COUNTIF(K20,"MCAE")-COUNTIF(K20,"MCHC")-COUNTIF(K20,"MCOR")-COUNTIF(K20,"MDBM")-COUNTIF(K20,"MDOC")-COUNTIF(K20,"MENT")-COUNTIF(K20,"MGST")-COUNTIF(K20,"MINS")-COUNTIF(K20,"MOFI")-COUNTIF(K20,"MPRO")-COUNTIF(K20,"MSMS")-COUNTIF(K20,"NCHC")-COUNTIF(K20,"NENT")-COUNTIF(K20,"NINS")-COUNTIF(K20,"SIND")-COUNTIF(K20,"TATF")-COUNTIF(K20,"TCAE")-COUNTIF(K20,"TCHC")-COUNTIF(K20,"TCOR")-COUNTIF(K20,"TDBM")-COUNTIF(K20,"TDOC")-COUNTIF(K20,"TENT")-COUNTIF(K20,"TGST")-COUNTIF(K20,"TINS")-COUNTIF(K20,"TOFI")-COUNTIF(K20,"TPRO")-COUNTIF(K20,"TROP")-COUNTIF(K20,"TSMS")-COUNTIF(K20,"VACA")-COUNTIF(K20,"X")-COUNTIF(K20,"XATC")-COUNTIF(K20,"YATC")-COUNTIF(K20,"ZATC")+COUNTBLANK(K23)+COUNTIF(K23,"&lt;&gt;")-COUNTIF(K23,"ACHC")-COUNTIF(K23,"AENT")-COUNTIF(K23,"AINS")-COUNTIF(K23,"ATC")-COUNTIF(K23,"CAPA")-COUNTIF(K23,"CERT")-COUNTIF(K23,"CET")-COUNTIF(K23,"CMED")-COUNTIF(K23,"COME")-COUNTIF(K23,"COMS")-COUNTIF(K23,"COMT")-COUNTIF(K23,"DESC")-COUNTIF(K23,"KATC")-COUNTIF(K23,"MATF")-COUNTIF(K23,"MCAE")-COUNTIF(K23,"MCHC")-COUNTIF(K23,"MCOR")-COUNTIF(K23,"MDBM")-COUNTIF(K23,"MDOC")-COUNTIF(K23,"MENT")-COUNTIF(K23,"MGST")-COUNTIF(K23,"MINS")-COUNTIF(K23,"MOFI")-COUNTIF(K23,"MPRO")-COUNTIF(K23,"MSMS")-COUNTIF(K23,"NCHC")-COUNTIF(K23,"NENT")-COUNTIF(K23,"NINS")-COUNTIF(K23,"SIND")-COUNTIF(K23,"TATF")-COUNTIF(K23,"TCAE")-COUNTIF(K23,"TCHC")-COUNTIF(K23,"TCOR")-COUNTIF(K23,"TDBM")-COUNTIF(K23,"TDOC")-COUNTIF(K23,"TENT")-COUNTIF(K23,"TGST")-COUNTIF(K23,"TINS")-COUNTIF(K23,"TOFI")-COUNTIF(K23,"TPRO")-COUNTIF(K23,"TROP")-COUNTIF(K23,"TSMS")-COUNTIF(K23,"VACA")-COUNTIF(K23,"X")-COUNTIF(K23,"XATC")-COUNTIF(K23,"YATC")-COUNTIF(K23,"ZATC")+COUNTBLANK(K25)+COUNTIF(K25,"&lt;&gt;")-COUNTIF(K25,"ACHC")-COUNTIF(K25,"AENT")-COUNTIF(K25,"AINS")-COUNTIF(K25,"ATC")-COUNTIF(K25,"CAPA")-COUNTIF(K25,"CERT")-COUNTIF(K25,"CET")-COUNTIF(K25,"CMED")-COUNTIF(K25,"COME")-COUNTIF(K25,"COMS")-COUNTIF(K25,"COMT")-COUNTIF(K25,"DESC")-COUNTIF(K25,"KATC")-COUNTIF(K25,"MATF")-COUNTIF(K25,"MCAE")-COUNTIF(K25,"MCHC")-COUNTIF(K25,"MCOR")-COUNTIF(K25,"MDBM")-COUNTIF(K25,"MDOC")-COUNTIF(K25,"MENT")-COUNTIF(K25,"MGST")-COUNTIF(K25,"MINS")-COUNTIF(K25,"MOFI")-COUNTIF(K25,"MPRO")-COUNTIF(K25,"MSMS")-COUNTIF(K25,"NCHC")-COUNTIF(K25,"NENT")-COUNTIF(K25,"NINS")-COUNTIF(K25,"SIND")-COUNTIF(K25,"TATF")-COUNTIF(K25,"TCAE")-COUNTIF(K25,"TCHC")-COUNTIF(K25,"TCOR")-COUNTIF(K25,"TDBM")-COUNTIF(K25,"TDOC")-COUNTIF(K25,"TENT")-COUNTIF(K25,"TGST")-COUNTIF(K25,"TINS")-COUNTIF(K25,"TOFI")-COUNTIF(K25,"TPRO")-COUNTIF(K25,"TROP")-COUNTIF(K25,"TSMS")-COUNTIF(K25,"VACA")-COUNTIF(K25,"X")-COUNTIF(K25,"XATC")-COUNTIF(K25,"YATC")-COUNTIF(K25,"ZATC")</f>
        <v>4</v>
      </c>
      <c r="L26" t="e">
        <f>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L21)+COUNTIF(L21,"&lt;&gt;")-COUNTIF(L21,"ACHC")-COUNTIF(L21,"AENT")-COUNTIF(L21,"AINS")-COUNTIF(L21,"ATC")-COUNTIF(L21,"CAPA")-COUNTIF(L21,"CERT")-COUNTIF(L21,"CET")-COUNTIF(L21,"CMED")-COUNTIF(L21,"COME")-COUNTIF(L21,"COMS")-COUNTIF(L21,"COMT")-COUNTIF(L21,"DESC")-COUNTIF(L21,"KATC")-COUNTIF(L21,"MATF")-COUNTIF(L21,"MCAE")-COUNTIF(L21,"MCHC")-COUNTIF(L21,"MCOR")-COUNTIF(L21,"MDBM")-COUNTIF(L21,"MDOC")-COUNTIF(L21,"MENT")-COUNTIF(L21,"MGST")-COUNTIF(L21,"MINS")-COUNTIF(L21,"MOFI")-COUNTIF(L21,"MPRO")-COUNTIF(L21,"MSMS")-COUNTIF(L21,"NCHC")-COUNTIF(L21,"NENT")-COUNTIF(L21,"NINS")-COUNTIF(L21,"SIND")-COUNTIF(L21,"TATF")-COUNTIF(L21,"TCAE")-COUNTIF(L21,"TCHC")-COUNTIF(L21,"TCOR")-COUNTIF(L21,"TDBM")-COUNTIF(L21,"TDOC")-COUNTIF(L21,"TENT")-COUNTIF(L21,"TGST")-COUNTIF(L21,"TINS")-COUNTIF(L21,"TOFI")-COUNTIF(L21,"TPRO")-COUNTIF(L21,"TROP")-COUNTIF(L21,"TSMS")-COUNTIF(L21,"VACA")-COUNTIF(L21,"X")-COUNTIF(L21,"XATC")-COUNTIF(L21,"YATC")-COUNTIF(L21,"ZATC")+COUNTBLANK(L24)+COUNTIF(L24,"&lt;&gt;")-COUNTIF(L24,"ACHC")-COUNTIF(L24,"AENT")-COUNTIF(L24,"AINS")-COUNTIF(L24,"ATC")-COUNTIF(L24,"CAPA")-COUNTIF(L24,"CERT")-COUNTIF(L24,"CET")-COUNTIF(L24,"CMED")-COUNTIF(L24,"COME")-COUNTIF(L24,"COMS")-COUNTIF(L24,"COMT")-COUNTIF(L24,"DESC")-COUNTIF(L24,"KATC")-COUNTIF(L24,"MATF")-COUNTIF(L24,"MCAE")-COUNTIF(L24,"MCHC")-COUNTIF(L24,"MCOR")-COUNTIF(L24,"MDBM")-COUNTIF(L24,"MDOC")-COUNTIF(L24,"MENT")-COUNTIF(L24,"MGST")-COUNTIF(L24,"MINS")-COUNTIF(L24,"MOFI")-COUNTIF(L24,"MPRO")-COUNTIF(L24,"MSMS")-COUNTIF(L24,"NCHC")-COUNTIF(L24,"NENT")-COUNTIF(L24,"NINS")-COUNTIF(L24,"SIND")-COUNTIF(L24,"TATF")-COUNTIF(L24,"TCAE")-COUNTIF(L24,"TCHC")-COUNTIF(L24,"TCOR")-COUNTIF(L24,"TDBM")-COUNTIF(L24,"TDOC")-COUNTIF(L24,"TENT")-COUNTIF(L24,"TGST")-COUNTIF(L24,"TINS")-COUNTIF(L24,"TOFI")-COUNTIF(L24,"TPRO")-COUNTIF(L24,"TROP")-COUNTIF(L24,"TSMS")-COUNTIF(L24,"VACA")-COUNTIF(L24,"X")-COUNTIF(L24,"XATC")-COUNTIF(L24,"YATC")-COUNTIF(L24,"ZATC")+COUNTBLANK(L20)+COUNTIF(L20,"&lt;&gt;")-COUNTIF(L20,"ACHC")-COUNTIF(L20,"AENT")-COUNTIF(L20,"AINS")-COUNTIF(L20,"ATC")-COUNTIF(L20,"CAPA")-COUNTIF(L20,"CERT")-COUNTIF(L20,"CET")-COUNTIF(L20,"CMED")-COUNTIF(L20,"COME")-COUNTIF(L20,"COMS")-COUNTIF(L20,"COMT")-COUNTIF(L20,"DESC")-COUNTIF(L20,"KATC")-COUNTIF(L20,"MATF")-COUNTIF(L20,"MCAE")-COUNTIF(L20,"MCHC")-COUNTIF(L20,"MCOR")-COUNTIF(L20,"MDBM")-COUNTIF(L20,"MDOC")-COUNTIF(L20,"MENT")-COUNTIF(L20,"MGST")-COUNTIF(L20,"MINS")-COUNTIF(L20,"MOFI")-COUNTIF(L20,"MPRO")-COUNTIF(L20,"MSMS")-COUNTIF(L20,"NCHC")-COUNTIF(L20,"NENT")-COUNTIF(L20,"NINS")-COUNTIF(L20,"SIND")-COUNTIF(L20,"TATF")-COUNTIF(L20,"TCAE")-COUNTIF(L20,"TCHC")-COUNTIF(L20,"TCOR")-COUNTIF(L20,"TDBM")-COUNTIF(L20,"TDOC")-COUNTIF(L20,"TENT")-COUNTIF(L20,"TGST")-COUNTIF(L20,"TINS")-COUNTIF(L20,"TOFI")-COUNTIF(L20,"TPRO")-COUNTIF(L20,"TROP")-COUNTIF(L20,"TSMS")-COUNTIF(L20,"VACA")-COUNTIF(L20,"X")-COUNTIF(L20,"XATC")-COUNTIF(L20,"YATC")-COUNTIF(L20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L25)+COUNTIF(L25,"&lt;&gt;")-COUNTIF(L25,"ACHC")-COUNTIF(L25,"AENT")-COUNTIF(L25,"AINS")-COUNTIF(L25,"ATC")-COUNTIF(L25,"CAPA")-COUNTIF(L25,"CERT")-COUNTIF(L25,"CET")-COUNTIF(L25,"CMED")-COUNTIF(L25,"COME")-COUNTIF(L25,"COMS")-COUNTIF(L25,"COMT")-COUNTIF(L25,"DESC")-COUNTIF(L25,"KATC")-COUNTIF(L25,"MATF")-COUNTIF(L25,"MCAE")-COUNTIF(L25,"MCHC")-COUNTIF(L25,"MCOR")-COUNTIF(L25,"MDBM")-COUNTIF(L25,"MDOC")-COUNTIF(L25,"MENT")-COUNTIF(L25,"MGST")-COUNTIF(L25,"MINS")-COUNTIF(L25,"MOFI")-COUNTIF(L25,"MPRO")-COUNTIF(L25,"MSMS")-COUNTIF(L25,"NCHC")-COUNTIF(L25,"NENT")-COUNTIF(L25,"NINS")-COUNTIF(L25,"SIND")-COUNTIF(L25,"TATF")-COUNTIF(L25,"TCAE")-COUNTIF(L25,"TCHC")-COUNTIF(L25,"TCOR")-COUNTIF(L25,"TDBM")-COUNTIF(L25,"TDOC")-COUNTIF(L25,"TENT")-COUNTIF(L25,"TGST")-COUNTIF(L25,"TINS")-COUNTIF(L25,"TOFI")-COUNTIF(L25,"TPRO")-COUNTIF(L25,"TROP")-COUNTIF(L25,"TSMS")-COUNTIF(L25,"VACA")-COUNTIF(L25,"X")-COUNTIF(L25,"XATC")-COUNTIF(L25,"YATC")-COUNTIF(L25,"ZATC")</f>
        <v>#REF!</v>
      </c>
      <c r="M26">
        <f>COUNTBLANK(M21)+COUNTIF(M21,"&lt;&gt;")-COUNTIF(M21,"ACHC")-COUNTIF(M21,"AENT")-COUNTIF(M21,"AINS")-COUNTIF(M21,"ATC")-COUNTIF(M21,"CAPA")-COUNTIF(M21,"CERT")-COUNTIF(M21,"CET")-COUNTIF(M21,"CMED")-COUNTIF(M21,"COME")-COUNTIF(M21,"COMS")-COUNTIF(M21,"COMT")-COUNTIF(M21,"DESC")-COUNTIF(M21,"KATC")-COUNTIF(M21,"MATF")-COUNTIF(M21,"MCAE")-COUNTIF(M21,"MCHC")-COUNTIF(M21,"MCOR")-COUNTIF(M21,"MDBM")-COUNTIF(M21,"MDOC")-COUNTIF(M21,"MENT")-COUNTIF(M21,"MGST")-COUNTIF(M21,"MINS")-COUNTIF(M21,"MOFI")-COUNTIF(M21,"MPRO")-COUNTIF(M21,"MSMS")-COUNTIF(M21,"NCHC")-COUNTIF(M21,"NENT")-COUNTIF(M21,"NINS")-COUNTIF(M21,"SIND")-COUNTIF(M21,"TATF")-COUNTIF(M21,"TCAE")-COUNTIF(M21,"TCHC")-COUNTIF(M21,"TCOR")-COUNTIF(M21,"TDBM")-COUNTIF(M21,"TDOC")-COUNTIF(M21,"TENT")-COUNTIF(M21,"TGST")-COUNTIF(M21,"TINS")-COUNTIF(M21,"TOFI")-COUNTIF(M21,"TPRO")-COUNTIF(M21,"TROP")-COUNTIF(M21,"TSMS")-COUNTIF(M21,"VACA")-COUNTIF(M21,"X")-COUNTIF(M21,"XATC")-COUNTIF(M21,"YATC")-COUNTIF(M21,"ZATC")+COUNTBLANK(M22)+COUNTIF(M22,"&lt;&gt;")-COUNTIF(M22,"ACHC")-COUNTIF(M22,"AENT")-COUNTIF(M22,"AINS")-COUNTIF(M22,"ATC")-COUNTIF(M22,"CAPA")-COUNTIF(M22,"CERT")-COUNTIF(M22,"CET")-COUNTIF(M22,"CMED")-COUNTIF(M22,"COME")-COUNTIF(M22,"COMS")-COUNTIF(M22,"COMT")-COUNTIF(M22,"DESC")-COUNTIF(M22,"KATC")-COUNTIF(M22,"MATF")-COUNTIF(M22,"MCAE")-COUNTIF(M22,"MCHC")-COUNTIF(M22,"MCOR")-COUNTIF(M22,"MDBM")-COUNTIF(M22,"MDOC")-COUNTIF(M22,"MENT")-COUNTIF(M22,"MGST")-COUNTIF(M22,"MINS")-COUNTIF(M22,"MOFI")-COUNTIF(M22,"MPRO")-COUNTIF(M22,"MSMS")-COUNTIF(M22,"NCHC")-COUNTIF(M22,"NENT")-COUNTIF(M22,"NINS")-COUNTIF(M22,"SIND")-COUNTIF(M22,"TATF")-COUNTIF(M22,"TCAE")-COUNTIF(M22,"TCHC")-COUNTIF(M22,"TCOR")-COUNTIF(M22,"TDBM")-COUNTIF(M22,"TDOC")-COUNTIF(M22,"TENT")-COUNTIF(M22,"TGST")-COUNTIF(M22,"TINS")-COUNTIF(M22,"TOFI")-COUNTIF(M22,"TPRO")-COUNTIF(M22,"TROP")-COUNTIF(M22,"TSMS")-COUNTIF(M22,"VACA")-COUNTIF(M22,"X")-COUNTIF(M22,"XATC")-COUNTIF(M22,"YATC")-COUNTIF(M22,"ZATC")+COUNTBLANK(M24)+COUNTIF(M24,"&lt;&gt;")-COUNTIF(M24,"ACHC")-COUNTIF(M24,"AENT")-COUNTIF(M24,"AINS")-COUNTIF(M24,"ATC")-COUNTIF(M24,"CAPA")-COUNTIF(M24,"CERT")-COUNTIF(M24,"CET")-COUNTIF(M24,"CMED")-COUNTIF(M24,"COME")-COUNTIF(M24,"COMS")-COUNTIF(M24,"COMT")-COUNTIF(M24,"DESC")-COUNTIF(M24,"KATC")-COUNTIF(M24,"MATF")-COUNTIF(M24,"MCAE")-COUNTIF(M24,"MCHC")-COUNTIF(M24,"MCOR")-COUNTIF(M24,"MDBM")-COUNTIF(M24,"MDOC")-COUNTIF(M24,"MENT")-COUNTIF(M24,"MGST")-COUNTIF(M24,"MINS")-COUNTIF(M24,"MOFI")-COUNTIF(M24,"MPRO")-COUNTIF(M24,"MSMS")-COUNTIF(M24,"NCHC")-COUNTIF(M24,"NENT")-COUNTIF(M24,"NINS")-COUNTIF(M24,"SIND")-COUNTIF(M24,"TATF")-COUNTIF(M24,"TCAE")-COUNTIF(M24,"TCHC")-COUNTIF(M24,"TCOR")-COUNTIF(M24,"TDBM")-COUNTIF(M24,"TDOC")-COUNTIF(M24,"TENT")-COUNTIF(M24,"TGST")-COUNTIF(M24,"TINS")-COUNTIF(M24,"TOFI")-COUNTIF(M24,"TPRO")-COUNTIF(M24,"TROP")-COUNTIF(M24,"TSMS")-COUNTIF(M24,"VACA")-COUNTIF(M24,"X")-COUNTIF(M24,"XATC")-COUNTIF(M24,"YATC")-COUNTIF(M24,"ZATC")+COUNTBLANK(M20)+COUNTIF(M20,"&lt;&gt;")-COUNTIF(M20,"ACHC")-COUNTIF(M20,"AENT")-COUNTIF(M20,"AINS")-COUNTIF(M20,"ATC")-COUNTIF(M20,"CAPA")-COUNTIF(M20,"CERT")-COUNTIF(M20,"CET")-COUNTIF(M20,"CMED")-COUNTIF(M20,"COME")-COUNTIF(M20,"COMS")-COUNTIF(M20,"COMT")-COUNTIF(M20,"DESC")-COUNTIF(M20,"KATC")-COUNTIF(M20,"MATF")-COUNTIF(M20,"MCAE")-COUNTIF(M20,"MCHC")-COUNTIF(M20,"MCOR")-COUNTIF(M20,"MDBM")-COUNTIF(M20,"MDOC")-COUNTIF(M20,"MENT")-COUNTIF(M20,"MGST")-COUNTIF(M20,"MINS")-COUNTIF(M20,"MOFI")-COUNTIF(M20,"MPRO")-COUNTIF(M20,"MSMS")-COUNTIF(M20,"NCHC")-COUNTIF(M20,"NENT")-COUNTIF(M20,"NINS")-COUNTIF(M20,"SIND")-COUNTIF(M20,"TATF")-COUNTIF(M20,"TCAE")-COUNTIF(M20,"TCHC")-COUNTIF(M20,"TCOR")-COUNTIF(M20,"TDBM")-COUNTIF(M20,"TDOC")-COUNTIF(M20,"TENT")-COUNTIF(M20,"TGST")-COUNTIF(M20,"TINS")-COUNTIF(M20,"TOFI")-COUNTIF(M20,"TPRO")-COUNTIF(M20,"TROP")-COUNTIF(M20,"TSMS")-COUNTIF(M20,"VACA")-COUNTIF(M20,"X")-COUNTIF(M20,"XATC")-COUNTIF(M20,"YATC")-COUNTIF(M20,"ZATC")+COUNTBLANK(M11)+COUNTIF(M11,"&lt;&gt;")-COUNTIF(M11,"ACHC")-COUNTIF(M11,"AENT")-COUNTIF(M11,"AINS")-COUNTIF(M11,"ATC")-COUNTIF(M11,"CAPA")-COUNTIF(M11,"CERT")-COUNTIF(M11,"CET")-COUNTIF(M11,"CMED")-COUNTIF(M11,"COME")-COUNTIF(M11,"COMS")-COUNTIF(M11,"COMT")-COUNTIF(M11,"DESC")-COUNTIF(M11,"KATC")-COUNTIF(M11,"MATF")-COUNTIF(M11,"MCAE")-COUNTIF(M11,"MCHC")-COUNTIF(M11,"MCOR")-COUNTIF(M11,"MDBM")-COUNTIF(M11,"MDOC")-COUNTIF(M11,"MENT")-COUNTIF(M11,"MGST")-COUNTIF(M11,"MINS")-COUNTIF(M11,"MOFI")-COUNTIF(M11,"MPRO")-COUNTIF(M11,"MSMS")-COUNTIF(M11,"NCHC")-COUNTIF(M11,"NENT")-COUNTIF(M11,"NINS")-COUNTIF(M11,"SIND")-COUNTIF(M11,"TATF")-COUNTIF(M11,"TCAE")-COUNTIF(M11,"TCHC")-COUNTIF(M11,"TCOR")-COUNTIF(M11,"TDBM")-COUNTIF(M11,"TDOC")-COUNTIF(M11,"TENT")-COUNTIF(M11,"TGST")-COUNTIF(M11,"TINS")-COUNTIF(M11,"TOFI")-COUNTIF(M11,"TPRO")-COUNTIF(M11,"TROP")-COUNTIF(M11,"TSMS")-COUNTIF(M11,"VACA")-COUNTIF(M11,"X")-COUNTIF(M11,"XATC")-COUNTIF(M11,"YATC")-COUNTIF(M11,"ZATC")+COUNTBLANK(M25)+COUNTIF(M25,"&lt;&gt;")-COUNTIF(M25,"ACHC")-COUNTIF(M25,"AENT")-COUNTIF(M25,"AINS")-COUNTIF(M25,"ATC")-COUNTIF(M25,"CAPA")-COUNTIF(M25,"CERT")-COUNTIF(M25,"CET")-COUNTIF(M25,"CMED")-COUNTIF(M25,"COME")-COUNTIF(M25,"COMS")-COUNTIF(M25,"COMT")-COUNTIF(M25,"DESC")-COUNTIF(M25,"KATC")-COUNTIF(M25,"MATF")-COUNTIF(M25,"MCAE")-COUNTIF(M25,"MCHC")-COUNTIF(M25,"MCOR")-COUNTIF(M25,"MDBM")-COUNTIF(M25,"MDOC")-COUNTIF(M25,"MENT")-COUNTIF(M25,"MGST")-COUNTIF(M25,"MINS")-COUNTIF(M25,"MOFI")-COUNTIF(M25,"MPRO")-COUNTIF(M25,"MSMS")-COUNTIF(M25,"NCHC")-COUNTIF(M25,"NENT")-COUNTIF(M25,"NINS")-COUNTIF(M25,"SIND")-COUNTIF(M25,"TATF")-COUNTIF(M25,"TCAE")-COUNTIF(M25,"TCHC")-COUNTIF(M25,"TCOR")-COUNTIF(M25,"TDBM")-COUNTIF(M25,"TDOC")-COUNTIF(M25,"TENT")-COUNTIF(M25,"TGST")-COUNTIF(M25,"TINS")-COUNTIF(M25,"TOFI")-COUNTIF(M25,"TPRO")-COUNTIF(M25,"TROP")-COUNTIF(M25,"TSMS")-COUNTIF(M25,"VACA")-COUNTIF(M25,"X")-COUNTIF(M25,"XATC")-COUNTIF(M25,"YATC")-COUNTIF(M25,"ZATC")</f>
        <v>3</v>
      </c>
      <c r="N26">
        <f>COUNTBLANK(N21)+COUNTIF(N21,"&lt;&gt;")-COUNTIF(N21,"ACHC")-COUNTIF(N21,"AENT")-COUNTIF(N21,"AINS")-COUNTIF(N21,"ATC")-COUNTIF(N21,"CAPA")-COUNTIF(N21,"CERT")-COUNTIF(N21,"CET")-COUNTIF(N21,"CMED")-COUNTIF(N21,"COME")-COUNTIF(N21,"COMS")-COUNTIF(N21,"COMT")-COUNTIF(N21,"DESC")-COUNTIF(N21,"KATC")-COUNTIF(N21,"MATF")-COUNTIF(N21,"MCAE")-COUNTIF(N21,"MCHC")-COUNTIF(N21,"MCOR")-COUNTIF(N21,"MDBM")-COUNTIF(N21,"MDOC")-COUNTIF(N21,"MENT")-COUNTIF(N21,"MGST")-COUNTIF(N21,"MINS")-COUNTIF(N21,"MOFI")-COUNTIF(N21,"MPRO")-COUNTIF(N21,"MSMS")-COUNTIF(N21,"NCHC")-COUNTIF(N21,"NENT")-COUNTIF(N21,"NINS")-COUNTIF(N21,"SIND")-COUNTIF(N21,"TATF")-COUNTIF(N21,"TCAE")-COUNTIF(N21,"TCHC")-COUNTIF(N21,"TCOR")-COUNTIF(N21,"TDBM")-COUNTIF(N21,"TDOC")-COUNTIF(N21,"TENT")-COUNTIF(N21,"TGST")-COUNTIF(N21,"TINS")-COUNTIF(N21,"TOFI")-COUNTIF(N21,"TPRO")-COUNTIF(N21,"TROP")-COUNTIF(N21,"TSMS")-COUNTIF(N21,"VACA")-COUNTIF(N21,"X")-COUNTIF(N21,"XATC")-COUNTIF(N21,"YATC")-COUNTIF(N21,"ZATC")+COUNTBLANK(N22)+COUNTIF(N22,"&lt;&gt;")-COUNTIF(N22,"ACHC")-COUNTIF(N22,"AENT")-COUNTIF(N22,"AINS")-COUNTIF(N22,"ATC")-COUNTIF(N22,"CAPA")-COUNTIF(N22,"CERT")-COUNTIF(N22,"CET")-COUNTIF(N22,"CMED")-COUNTIF(N22,"COME")-COUNTIF(N22,"COMS")-COUNTIF(N22,"COMT")-COUNTIF(N22,"DESC")-COUNTIF(N22,"KATC")-COUNTIF(N22,"MATF")-COUNTIF(N22,"MCAE")-COUNTIF(N22,"MCHC")-COUNTIF(N22,"MCOR")-COUNTIF(N22,"MDBM")-COUNTIF(N22,"MDOC")-COUNTIF(N22,"MENT")-COUNTIF(N22,"MGST")-COUNTIF(N22,"MINS")-COUNTIF(N22,"MOFI")-COUNTIF(N22,"MPRO")-COUNTIF(N22,"MSMS")-COUNTIF(N22,"NCHC")-COUNTIF(N22,"NENT")-COUNTIF(N22,"NINS")-COUNTIF(N22,"SIND")-COUNTIF(N22,"TATF")-COUNTIF(N22,"TCAE")-COUNTIF(N22,"TCHC")-COUNTIF(N22,"TCOR")-COUNTIF(N22,"TDBM")-COUNTIF(N22,"TDOC")-COUNTIF(N22,"TENT")-COUNTIF(N22,"TGST")-COUNTIF(N22,"TINS")-COUNTIF(N22,"TOFI")-COUNTIF(N22,"TPRO")-COUNTIF(N22,"TROP")-COUNTIF(N22,"TSMS")-COUNTIF(N22,"VACA")-COUNTIF(N22,"X")-COUNTIF(N22,"XATC")-COUNTIF(N22,"YATC")-COUNTIF(N22,"ZATC")+COUNTBLANK(N24)+COUNTIF(N24,"&lt;&gt;")-COUNTIF(N24,"ACHC")-COUNTIF(N24,"AENT")-COUNTIF(N24,"AINS")-COUNTIF(N24,"ATC")-COUNTIF(N24,"CAPA")-COUNTIF(N24,"CERT")-COUNTIF(N24,"CET")-COUNTIF(N24,"CMED")-COUNTIF(N24,"COME")-COUNTIF(N24,"COMS")-COUNTIF(N24,"COMT")-COUNTIF(N24,"DESC")-COUNTIF(N24,"KATC")-COUNTIF(N24,"MATF")-COUNTIF(N24,"MCAE")-COUNTIF(N24,"MCHC")-COUNTIF(N24,"MCOR")-COUNTIF(N24,"MDBM")-COUNTIF(N24,"MDOC")-COUNTIF(N24,"MENT")-COUNTIF(N24,"MGST")-COUNTIF(N24,"MINS")-COUNTIF(N24,"MOFI")-COUNTIF(N24,"MPRO")-COUNTIF(N24,"MSMS")-COUNTIF(N24,"NCHC")-COUNTIF(N24,"NENT")-COUNTIF(N24,"NINS")-COUNTIF(N24,"SIND")-COUNTIF(N24,"TATF")-COUNTIF(N24,"TCAE")-COUNTIF(N24,"TCHC")-COUNTIF(N24,"TCOR")-COUNTIF(N24,"TDBM")-COUNTIF(N24,"TDOC")-COUNTIF(N24,"TENT")-COUNTIF(N24,"TGST")-COUNTIF(N24,"TINS")-COUNTIF(N24,"TOFI")-COUNTIF(N24,"TPRO")-COUNTIF(N24,"TROP")-COUNTIF(N24,"TSMS")-COUNTIF(N24,"VACA")-COUNTIF(N24,"X")-COUNTIF(N24,"XATC")-COUNTIF(N24,"YATC")-COUNTIF(N24,"ZATC")+COUNTBLANK(N20)+COUNTIF(N20,"&lt;&gt;")-COUNTIF(N20,"ACHC")-COUNTIF(N20,"AENT")-COUNTIF(N20,"AINS")-COUNTIF(N20,"ATC")-COUNTIF(N20,"CAPA")-COUNTIF(N20,"CERT")-COUNTIF(N20,"CET")-COUNTIF(N20,"CMED")-COUNTIF(N20,"COME")-COUNTIF(N20,"COMS")-COUNTIF(N20,"COMT")-COUNTIF(N20,"DESC")-COUNTIF(N20,"KATC")-COUNTIF(N20,"MATF")-COUNTIF(N20,"MCAE")-COUNTIF(N20,"MCHC")-COUNTIF(N20,"MCOR")-COUNTIF(N20,"MDBM")-COUNTIF(N20,"MDOC")-COUNTIF(N20,"MENT")-COUNTIF(N20,"MGST")-COUNTIF(N20,"MINS")-COUNTIF(N20,"MOFI")-COUNTIF(N20,"MPRO")-COUNTIF(N20,"MSMS")-COUNTIF(N20,"NCHC")-COUNTIF(N20,"NENT")-COUNTIF(N20,"NINS")-COUNTIF(N20,"SIND")-COUNTIF(N20,"TATF")-COUNTIF(N20,"TCAE")-COUNTIF(N20,"TCHC")-COUNTIF(N20,"TCOR")-COUNTIF(N20,"TDBM")-COUNTIF(N20,"TDOC")-COUNTIF(N20,"TENT")-COUNTIF(N20,"TGST")-COUNTIF(N20,"TINS")-COUNTIF(N20,"TOFI")-COUNTIF(N20,"TPRO")-COUNTIF(N20,"TROP")-COUNTIF(N20,"TSMS")-COUNTIF(N20,"VACA")-COUNTIF(N20,"X")-COUNTIF(N20,"XATC")-COUNTIF(N20,"YATC")-COUNTIF(N20,"ZATC")+COUNTBLANK(N23)+COUNTIF(N23,"&lt;&gt;")-COUNTIF(N23,"ACHC")-COUNTIF(N23,"AENT")-COUNTIF(N23,"AINS")-COUNTIF(N23,"ATC")-COUNTIF(N23,"CAPA")-COUNTIF(N23,"CERT")-COUNTIF(N23,"CET")-COUNTIF(N23,"CMED")-COUNTIF(N23,"COME")-COUNTIF(N23,"COMS")-COUNTIF(N23,"COMT")-COUNTIF(N23,"DESC")-COUNTIF(N23,"KATC")-COUNTIF(N23,"MATF")-COUNTIF(N23,"MCAE")-COUNTIF(N23,"MCHC")-COUNTIF(N23,"MCOR")-COUNTIF(N23,"MDBM")-COUNTIF(N23,"MDOC")-COUNTIF(N23,"MENT")-COUNTIF(N23,"MGST")-COUNTIF(N23,"MINS")-COUNTIF(N23,"MOFI")-COUNTIF(N23,"MPRO")-COUNTIF(N23,"MSMS")-COUNTIF(N23,"NCHC")-COUNTIF(N23,"NENT")-COUNTIF(N23,"NINS")-COUNTIF(N23,"SIND")-COUNTIF(N23,"TATF")-COUNTIF(N23,"TCAE")-COUNTIF(N23,"TCHC")-COUNTIF(N23,"TCOR")-COUNTIF(N23,"TDBM")-COUNTIF(N23,"TDOC")-COUNTIF(N23,"TENT")-COUNTIF(N23,"TGST")-COUNTIF(N23,"TINS")-COUNTIF(N23,"TOFI")-COUNTIF(N23,"TPRO")-COUNTIF(N23,"TROP")-COUNTIF(N23,"TSMS")-COUNTIF(N23,"VACA")-COUNTIF(N23,"X")-COUNTIF(N23,"XATC")-COUNTIF(N23,"YATC")-COUNTIF(N23,"ZATC")+COUNTBLANK(N25)+COUNTIF(N25,"&lt;&gt;")-COUNTIF(N25,"ACHC")-COUNTIF(N25,"AENT")-COUNTIF(N25,"AINS")-COUNTIF(N25,"ATC")-COUNTIF(N25,"CAPA")-COUNTIF(N25,"CERT")-COUNTIF(N25,"CET")-COUNTIF(N25,"CMED")-COUNTIF(N25,"COME")-COUNTIF(N25,"COMS")-COUNTIF(N25,"COMT")-COUNTIF(N25,"DESC")-COUNTIF(N25,"KATC")-COUNTIF(N25,"MATF")-COUNTIF(N25,"MCAE")-COUNTIF(N25,"MCHC")-COUNTIF(N25,"MCOR")-COUNTIF(N25,"MDBM")-COUNTIF(N25,"MDOC")-COUNTIF(N25,"MENT")-COUNTIF(N25,"MGST")-COUNTIF(N25,"MINS")-COUNTIF(N25,"MOFI")-COUNTIF(N25,"MPRO")-COUNTIF(N25,"MSMS")-COUNTIF(N25,"NCHC")-COUNTIF(N25,"NENT")-COUNTIF(N25,"NINS")-COUNTIF(N25,"SIND")-COUNTIF(N25,"TATF")-COUNTIF(N25,"TCAE")-COUNTIF(N25,"TCHC")-COUNTIF(N25,"TCOR")-COUNTIF(N25,"TDBM")-COUNTIF(N25,"TDOC")-COUNTIF(N25,"TENT")-COUNTIF(N25,"TGST")-COUNTIF(N25,"TINS")-COUNTIF(N25,"TOFI")-COUNTIF(N25,"TPRO")-COUNTIF(N25,"TROP")-COUNTIF(N25,"TSMS")-COUNTIF(N25,"VACA")-COUNTIF(N25,"X")-COUNTIF(N25,"XATC")-COUNTIF(N25,"YATC")-COUNTIF(N25,"ZATC")</f>
        <v>2</v>
      </c>
      <c r="O26">
        <f>COUNTBLANK(O21)+COUNTIF(O21,"&lt;&gt;")-COUNTIF(O21,"ACHC")-COUNTIF(O21,"AENT")-COUNTIF(O21,"AINS")-COUNTIF(O21,"ATC")-COUNTIF(O21,"CAPA")-COUNTIF(O21,"CERT")-COUNTIF(O21,"CET")-COUNTIF(O21,"CMED")-COUNTIF(O21,"COME")-COUNTIF(O21,"COMS")-COUNTIF(O21,"COMT")-COUNTIF(O21,"DESC")-COUNTIF(O21,"KATC")-COUNTIF(O21,"MATF")-COUNTIF(O21,"MCAE")-COUNTIF(O21,"MCHC")-COUNTIF(O21,"MCOR")-COUNTIF(O21,"MDBM")-COUNTIF(O21,"MDOC")-COUNTIF(O21,"MENT")-COUNTIF(O21,"MGST")-COUNTIF(O21,"MINS")-COUNTIF(O21,"MOFI")-COUNTIF(O21,"MPRO")-COUNTIF(O21,"MSMS")-COUNTIF(O21,"NCHC")-COUNTIF(O21,"NENT")-COUNTIF(O21,"NINS")-COUNTIF(O21,"SIND")-COUNTIF(O21,"TATF")-COUNTIF(O21,"TCAE")-COUNTIF(O21,"TCHC")-COUNTIF(O21,"TCOR")-COUNTIF(O21,"TDBM")-COUNTIF(O21,"TDOC")-COUNTIF(O21,"TENT")-COUNTIF(O21,"TGST")-COUNTIF(O21,"TINS")-COUNTIF(O21,"TOFI")-COUNTIF(O21,"TPRO")-COUNTIF(O21,"TROP")-COUNTIF(O21,"TSMS")-COUNTIF(O21,"VACA")-COUNTIF(O21,"X")-COUNTIF(O21,"XATC")-COUNTIF(O21,"YATC")-COUNTIF(O21,"ZATC")+COUNTBLANK(O22)+COUNTIF(O22,"&lt;&gt;")-COUNTIF(O22,"ACHC")-COUNTIF(O22,"AENT")-COUNTIF(O22,"AINS")-COUNTIF(O22,"ATC")-COUNTIF(O22,"CAPA")-COUNTIF(O22,"CERT")-COUNTIF(O22,"CET")-COUNTIF(O22,"CMED")-COUNTIF(O22,"COME")-COUNTIF(O22,"COMS")-COUNTIF(O22,"COMT")-COUNTIF(O22,"DESC")-COUNTIF(O22,"KATC")-COUNTIF(O22,"MATF")-COUNTIF(O22,"MCAE")-COUNTIF(O22,"MCHC")-COUNTIF(O22,"MCOR")-COUNTIF(O22,"MDBM")-COUNTIF(O22,"MDOC")-COUNTIF(O22,"MENT")-COUNTIF(O22,"MGST")-COUNTIF(O22,"MINS")-COUNTIF(O22,"MOFI")-COUNTIF(O22,"MPRO")-COUNTIF(O22,"MSMS")-COUNTIF(O22,"NCHC")-COUNTIF(O22,"NENT")-COUNTIF(O22,"NINS")-COUNTIF(O22,"SIND")-COUNTIF(O22,"TATF")-COUNTIF(O22,"TCAE")-COUNTIF(O22,"TCHC")-COUNTIF(O22,"TCOR")-COUNTIF(O22,"TDBM")-COUNTIF(O22,"TDOC")-COUNTIF(O22,"TENT")-COUNTIF(O22,"TGST")-COUNTIF(O22,"TINS")-COUNTIF(O22,"TOFI")-COUNTIF(O22,"TPRO")-COUNTIF(O22,"TROP")-COUNTIF(O22,"TSMS")-COUNTIF(O22,"VACA")-COUNTIF(O22,"X")-COUNTIF(O22,"XATC")-COUNTIF(O22,"YATC")-COUNTIF(O22,"ZATC")+COUNTBLANK(O24)+COUNTIF(O24,"&lt;&gt;")-COUNTIF(O24,"ACHC")-COUNTIF(O24,"AENT")-COUNTIF(O24,"AINS")-COUNTIF(O24,"ATC")-COUNTIF(O24,"CAPA")-COUNTIF(O24,"CERT")-COUNTIF(O24,"CET")-COUNTIF(O24,"CMED")-COUNTIF(O24,"COME")-COUNTIF(O24,"COMS")-COUNTIF(O24,"COMT")-COUNTIF(O24,"DESC")-COUNTIF(O24,"KATC")-COUNTIF(O24,"MATF")-COUNTIF(O24,"MCAE")-COUNTIF(O24,"MCHC")-COUNTIF(O24,"MCOR")-COUNTIF(O24,"MDBM")-COUNTIF(O24,"MDOC")-COUNTIF(O24,"MENT")-COUNTIF(O24,"MGST")-COUNTIF(O24,"MINS")-COUNTIF(O24,"MOFI")-COUNTIF(O24,"MPRO")-COUNTIF(O24,"MSMS")-COUNTIF(O24,"NCHC")-COUNTIF(O24,"NENT")-COUNTIF(O24,"NINS")-COUNTIF(O24,"SIND")-COUNTIF(O24,"TATF")-COUNTIF(O24,"TCAE")-COUNTIF(O24,"TCHC")-COUNTIF(O24,"TCOR")-COUNTIF(O24,"TDBM")-COUNTIF(O24,"TDOC")-COUNTIF(O24,"TENT")-COUNTIF(O24,"TGST")-COUNTIF(O24,"TINS")-COUNTIF(O24,"TOFI")-COUNTIF(O24,"TPRO")-COUNTIF(O24,"TROP")-COUNTIF(O24,"TSMS")-COUNTIF(O24,"VACA")-COUNTIF(O24,"X")-COUNTIF(O24,"XATC")-COUNTIF(O24,"YATC")-COUNTIF(O24,"ZATC")+COUNTBLANK(O20)+COUNTIF(O20,"&lt;&gt;")-COUNTIF(O20,"ACHC")-COUNTIF(O20,"AENT")-COUNTIF(O20,"AINS")-COUNTIF(O20,"ATC")-COUNTIF(O20,"CAPA")-COUNTIF(O20,"CERT")-COUNTIF(O20,"CET")-COUNTIF(O20,"CMED")-COUNTIF(O20,"COME")-COUNTIF(O20,"COMS")-COUNTIF(O20,"COMT")-COUNTIF(O20,"DESC")-COUNTIF(O20,"KATC")-COUNTIF(O20,"MATF")-COUNTIF(O20,"MCAE")-COUNTIF(O20,"MCHC")-COUNTIF(O20,"MCOR")-COUNTIF(O20,"MDBM")-COUNTIF(O20,"MDOC")-COUNTIF(O20,"MENT")-COUNTIF(O20,"MGST")-COUNTIF(O20,"MINS")-COUNTIF(O20,"MOFI")-COUNTIF(O20,"MPRO")-COUNTIF(O20,"MSMS")-COUNTIF(O20,"NCHC")-COUNTIF(O20,"NENT")-COUNTIF(O20,"NINS")-COUNTIF(O20,"SIND")-COUNTIF(O20,"TATF")-COUNTIF(O20,"TCAE")-COUNTIF(O20,"TCHC")-COUNTIF(O20,"TCOR")-COUNTIF(O20,"TDBM")-COUNTIF(O20,"TDOC")-COUNTIF(O20,"TENT")-COUNTIF(O20,"TGST")-COUNTIF(O20,"TINS")-COUNTIF(O20,"TOFI")-COUNTIF(O20,"TPRO")-COUNTIF(O20,"TROP")-COUNTIF(O20,"TSMS")-COUNTIF(O20,"VACA")-COUNTIF(O20,"X")-COUNTIF(O20,"XATC")-COUNTIF(O20,"YATC")-COUNTIF(O20,"ZATC")+COUNTBLANK(O23)+COUNTIF(O23,"&lt;&gt;")-COUNTIF(O23,"ACHC")-COUNTIF(O23,"AENT")-COUNTIF(O23,"AINS")-COUNTIF(O23,"ATC")-COUNTIF(O23,"CAPA")-COUNTIF(O23,"CERT")-COUNTIF(O23,"CET")-COUNTIF(O23,"CMED")-COUNTIF(O23,"COME")-COUNTIF(O23,"COMS")-COUNTIF(O23,"COMT")-COUNTIF(O23,"DESC")-COUNTIF(O23,"KATC")-COUNTIF(O23,"MATF")-COUNTIF(O23,"MCAE")-COUNTIF(O23,"MCHC")-COUNTIF(O23,"MCOR")-COUNTIF(O23,"MDBM")-COUNTIF(O23,"MDOC")-COUNTIF(O23,"MENT")-COUNTIF(O23,"MGST")-COUNTIF(O23,"MINS")-COUNTIF(O23,"MOFI")-COUNTIF(O23,"MPRO")-COUNTIF(O23,"MSMS")-COUNTIF(O23,"NCHC")-COUNTIF(O23,"NENT")-COUNTIF(O23,"NINS")-COUNTIF(O23,"SIND")-COUNTIF(O23,"TATF")-COUNTIF(O23,"TCAE")-COUNTIF(O23,"TCHC")-COUNTIF(O23,"TCOR")-COUNTIF(O23,"TDBM")-COUNTIF(O23,"TDOC")-COUNTIF(O23,"TENT")-COUNTIF(O23,"TGST")-COUNTIF(O23,"TINS")-COUNTIF(O23,"TOFI")-COUNTIF(O23,"TPRO")-COUNTIF(O23,"TROP")-COUNTIF(O23,"TSMS")-COUNTIF(O23,"VACA")-COUNTIF(O23,"X")-COUNTIF(O23,"XATC")-COUNTIF(O23,"YATC")-COUNTIF(O23,"ZATC")+COUNTBLANK(O25)+COUNTIF(O25,"&lt;&gt;")-COUNTIF(O25,"ACHC")-COUNTIF(O25,"AENT")-COUNTIF(O25,"AINS")-COUNTIF(O25,"ATC")-COUNTIF(O25,"CAPA")-COUNTIF(O25,"CERT")-COUNTIF(O25,"CET")-COUNTIF(O25,"CMED")-COUNTIF(O25,"COME")-COUNTIF(O25,"COMS")-COUNTIF(O25,"COMT")-COUNTIF(O25,"DESC")-COUNTIF(O25,"KATC")-COUNTIF(O25,"MATF")-COUNTIF(O25,"MCAE")-COUNTIF(O25,"MCHC")-COUNTIF(O25,"MCOR")-COUNTIF(O25,"MDBM")-COUNTIF(O25,"MDOC")-COUNTIF(O25,"MENT")-COUNTIF(O25,"MGST")-COUNTIF(O25,"MINS")-COUNTIF(O25,"MOFI")-COUNTIF(O25,"MPRO")-COUNTIF(O25,"MSMS")-COUNTIF(O25,"NCHC")-COUNTIF(O25,"NENT")-COUNTIF(O25,"NINS")-COUNTIF(O25,"SIND")-COUNTIF(O25,"TATF")-COUNTIF(O25,"TCAE")-COUNTIF(O25,"TCHC")-COUNTIF(O25,"TCOR")-COUNTIF(O25,"TDBM")-COUNTIF(O25,"TDOC")-COUNTIF(O25,"TENT")-COUNTIF(O25,"TGST")-COUNTIF(O25,"TINS")-COUNTIF(O25,"TOFI")-COUNTIF(O25,"TPRO")-COUNTIF(O25,"TROP")-COUNTIF(O25,"TSMS")-COUNTIF(O25,"VACA")-COUNTIF(O25,"X")-COUNTIF(O25,"XATC")-COUNTIF(O25,"YATC")-COUNTIF(O25,"ZATC")</f>
        <v>6</v>
      </c>
      <c r="P26" t="e">
        <f>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P22)+COUNTIF(P22,"&lt;&gt;")-COUNTIF(P22,"ACHC")-COUNTIF(P22,"AENT")-COUNTIF(P22,"AINS")-COUNTIF(P22,"ATC")-COUNTIF(P22,"CAPA")-COUNTIF(P22,"CERT")-COUNTIF(P22,"CET")-COUNTIF(P22,"CMED")-COUNTIF(P22,"COME")-COUNTIF(P22,"COMS")-COUNTIF(P22,"COMT")-COUNTIF(P22,"DESC")-COUNTIF(P22,"KATC")-COUNTIF(P22,"MATF")-COUNTIF(P22,"MCAE")-COUNTIF(P22,"MCHC")-COUNTIF(P22,"MCOR")-COUNTIF(P22,"MDBM")-COUNTIF(P22,"MDOC")-COUNTIF(P22,"MENT")-COUNTIF(P22,"MGST")-COUNTIF(P22,"MINS")-COUNTIF(P22,"MOFI")-COUNTIF(P22,"MPRO")-COUNTIF(P22,"MSMS")-COUNTIF(P22,"NCHC")-COUNTIF(P22,"NENT")-COUNTIF(P22,"NINS")-COUNTIF(P22,"SIND")-COUNTIF(P22,"TATF")-COUNTIF(P22,"TCAE")-COUNTIF(P22,"TCHC")-COUNTIF(P22,"TCOR")-COUNTIF(P22,"TDBM")-COUNTIF(P22,"TDOC")-COUNTIF(P22,"TENT")-COUNTIF(P22,"TGST")-COUNTIF(P22,"TINS")-COUNTIF(P22,"TOFI")-COUNTIF(P22,"TPRO")-COUNTIF(P22,"TROP")-COUNTIF(P22,"TSMS")-COUNTIF(P22,"VACA")-COUNTIF(P22,"X")-COUNTIF(P22,"XATC")-COUNTIF(P22,"YATC")-COUNTIF(P22,"ZATC")+COUNTBLANK(P24)+COUNTIF(P24,"&lt;&gt;")-COUNTIF(P24,"ACHC")-COUNTIF(P24,"AENT")-COUNTIF(P24,"AINS")-COUNTIF(P24,"ATC")-COUNTIF(P24,"CAPA")-COUNTIF(P24,"CERT")-COUNTIF(P24,"CET")-COUNTIF(P24,"CMED")-COUNTIF(P24,"COME")-COUNTIF(P24,"COMS")-COUNTIF(P24,"COMT")-COUNTIF(P24,"DESC")-COUNTIF(P24,"KATC")-COUNTIF(P24,"MATF")-COUNTIF(P24,"MCAE")-COUNTIF(P24,"MCHC")-COUNTIF(P24,"MCOR")-COUNTIF(P24,"MDBM")-COUNTIF(P24,"MDOC")-COUNTIF(P24,"MENT")-COUNTIF(P24,"MGST")-COUNTIF(P24,"MINS")-COUNTIF(P24,"MOFI")-COUNTIF(P24,"MPRO")-COUNTIF(P24,"MSMS")-COUNTIF(P24,"NCHC")-COUNTIF(P24,"NENT")-COUNTIF(P24,"NINS")-COUNTIF(P24,"SIND")-COUNTIF(P24,"TATF")-COUNTIF(P24,"TCAE")-COUNTIF(P24,"TCHC")-COUNTIF(P24,"TCOR")-COUNTIF(P24,"TDBM")-COUNTIF(P24,"TDOC")-COUNTIF(P24,"TENT")-COUNTIF(P24,"TGST")-COUNTIF(P24,"TINS")-COUNTIF(P24,"TOFI")-COUNTIF(P24,"TPRO")-COUNTIF(P24,"TROP")-COUNTIF(P24,"TSMS")-COUNTIF(P24,"VACA")-COUNTIF(P24,"X")-COUNTIF(P24,"XATC")-COUNTIF(P24,"YATC")-COUNTIF(P24,"ZATC")+COUNTBLANK(P20)+COUNTIF(P20,"&lt;&gt;")-COUNTIF(P20,"ACHC")-COUNTIF(P20,"AENT")-COUNTIF(P20,"AINS")-COUNTIF(P20,"ATC")-COUNTIF(P20,"CAPA")-COUNTIF(P20,"CERT")-COUNTIF(P20,"CET")-COUNTIF(P20,"CMED")-COUNTIF(P20,"COME")-COUNTIF(P20,"COMS")-COUNTIF(P20,"COMT")-COUNTIF(P20,"DESC")-COUNTIF(P20,"KATC")-COUNTIF(P20,"MATF")-COUNTIF(P20,"MCAE")-COUNTIF(P20,"MCHC")-COUNTIF(P20,"MCOR")-COUNTIF(P20,"MDBM")-COUNTIF(P20,"MDOC")-COUNTIF(P20,"MENT")-COUNTIF(P20,"MGST")-COUNTIF(P20,"MINS")-COUNTIF(P20,"MOFI")-COUNTIF(P20,"MPRO")-COUNTIF(P20,"MSMS")-COUNTIF(P20,"NCHC")-COUNTIF(P20,"NENT")-COUNTIF(P20,"NINS")-COUNTIF(P20,"SIND")-COUNTIF(P20,"TATF")-COUNTIF(P20,"TCAE")-COUNTIF(P20,"TCHC")-COUNTIF(P20,"TCOR")-COUNTIF(P20,"TDBM")-COUNTIF(P20,"TDOC")-COUNTIF(P20,"TENT")-COUNTIF(P20,"TGST")-COUNTIF(P20,"TINS")-COUNTIF(P20,"TOFI")-COUNTIF(P20,"TPRO")-COUNTIF(P20,"TROP")-COUNTIF(P20,"TSMS")-COUNTIF(P20,"VACA")-COUNTIF(P20,"X")-COUNTIF(P20,"XATC")-COUNTIF(P20,"YATC")-COUNTIF(P20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P25)+COUNTIF(P25,"&lt;&gt;")-COUNTIF(P25,"ACHC")-COUNTIF(P25,"AENT")-COUNTIF(P25,"AINS")-COUNTIF(P25,"ATC")-COUNTIF(P25,"CAPA")-COUNTIF(P25,"CERT")-COUNTIF(P25,"CET")-COUNTIF(P25,"CMED")-COUNTIF(P25,"COME")-COUNTIF(P25,"COMS")-COUNTIF(P25,"COMT")-COUNTIF(P25,"DESC")-COUNTIF(P25,"KATC")-COUNTIF(P25,"MATF")-COUNTIF(P25,"MCAE")-COUNTIF(P25,"MCHC")-COUNTIF(P25,"MCOR")-COUNTIF(P25,"MDBM")-COUNTIF(P25,"MDOC")-COUNTIF(P25,"MENT")-COUNTIF(P25,"MGST")-COUNTIF(P25,"MINS")-COUNTIF(P25,"MOFI")-COUNTIF(P25,"MPRO")-COUNTIF(P25,"MSMS")-COUNTIF(P25,"NCHC")-COUNTIF(P25,"NENT")-COUNTIF(P25,"NINS")-COUNTIF(P25,"SIND")-COUNTIF(P25,"TATF")-COUNTIF(P25,"TCAE")-COUNTIF(P25,"TCHC")-COUNTIF(P25,"TCOR")-COUNTIF(P25,"TDBM")-COUNTIF(P25,"TDOC")-COUNTIF(P25,"TENT")-COUNTIF(P25,"TGST")-COUNTIF(P25,"TINS")-COUNTIF(P25,"TOFI")-COUNTIF(P25,"TPRO")-COUNTIF(P25,"TROP")-COUNTIF(P25,"TSMS")-COUNTIF(P25,"VACA")-COUNTIF(P25,"X")-COUNTIF(P25,"XATC")-COUNTIF(P25,"YATC")-COUNTIF(P25,"ZATC")</f>
        <v>#REF!</v>
      </c>
      <c r="Q26" t="e">
        <f>COUNTBLANK(Q21)+COUNTIF(Q21,"&lt;&gt;")-COUNTIF(Q21,"ACHC")-COUNTIF(Q21,"AENT")-COUNTIF(Q21,"AINS")-COUNTIF(Q21,"ATC")-COUNTIF(Q21,"CAPA")-COUNTIF(Q21,"CERT")-COUNTIF(Q21,"CET")-COUNTIF(Q21,"CMED")-COUNTIF(Q21,"COME")-COUNTIF(Q21,"COMS")-COUNTIF(Q21,"COMT")-COUNTIF(Q21,"DESC")-COUNTIF(Q21,"KATC")-COUNTIF(Q21,"MATF")-COUNTIF(Q21,"MCAE")-COUNTIF(Q21,"MCHC")-COUNTIF(Q21,"MCOR")-COUNTIF(Q21,"MDBM")-COUNTIF(Q21,"MDOC")-COUNTIF(Q21,"MENT")-COUNTIF(Q21,"MGST")-COUNTIF(Q21,"MINS")-COUNTIF(Q21,"MOFI")-COUNTIF(Q21,"MPRO")-COUNTIF(Q21,"MSMS")-COUNTIF(Q21,"NCHC")-COUNTIF(Q21,"NENT")-COUNTIF(Q21,"NINS")-COUNTIF(Q21,"SIND")-COUNTIF(Q21,"TATF")-COUNTIF(Q21,"TCAE")-COUNTIF(Q21,"TCHC")-COUNTIF(Q21,"TCOR")-COUNTIF(Q21,"TDBM")-COUNTIF(Q21,"TDOC")-COUNTIF(Q21,"TENT")-COUNTIF(Q21,"TGST")-COUNTIF(Q21,"TINS")-COUNTIF(Q21,"TOFI")-COUNTIF(Q21,"TPRO")-COUNTIF(Q21,"TROP")-COUNTIF(Q21,"TSMS")-COUNTIF(Q21,"VACA")-COUNTIF(Q21,"X")-COUNTIF(Q21,"XATC")-COUNTIF(Q21,"YATC")-COUNTIF(Q21,"ZATC")+COUNTBLANK(Q22)+COUNTIF(Q22,"&lt;&gt;")-COUNTIF(Q22,"ACHC")-COUNTIF(Q22,"AENT")-COUNTIF(Q22,"AINS")-COUNTIF(Q22,"ATC")-COUNTIF(Q22,"CAPA")-COUNTIF(Q22,"CERT")-COUNTIF(Q22,"CET")-COUNTIF(Q22,"CMED")-COUNTIF(Q22,"COME")-COUNTIF(Q22,"COMS")-COUNTIF(Q22,"COMT")-COUNTIF(Q22,"DESC")-COUNTIF(Q22,"KATC")-COUNTIF(Q22,"MATF")-COUNTIF(Q22,"MCAE")-COUNTIF(Q22,"MCHC")-COUNTIF(Q22,"MCOR")-COUNTIF(Q22,"MDBM")-COUNTIF(Q22,"MDOC")-COUNTIF(Q22,"MENT")-COUNTIF(Q22,"MGST")-COUNTIF(Q22,"MINS")-COUNTIF(Q22,"MOFI")-COUNTIF(Q22,"MPRO")-COUNTIF(Q22,"MSMS")-COUNTIF(Q22,"NCHC")-COUNTIF(Q22,"NENT")-COUNTIF(Q22,"NINS")-COUNTIF(Q22,"SIND")-COUNTIF(Q22,"TATF")-COUNTIF(Q22,"TCAE")-COUNTIF(Q22,"TCHC")-COUNTIF(Q22,"TCOR")-COUNTIF(Q22,"TDBM")-COUNTIF(Q22,"TDOC")-COUNTIF(Q22,"TENT")-COUNTIF(Q22,"TGST")-COUNTIF(Q22,"TINS")-COUNTIF(Q22,"TOFI")-COUNTIF(Q22,"TPRO")-COUNTIF(Q22,"TROP")-COUNTIF(Q22,"TSMS")-COUNTIF(Q22,"VACA")-COUNTIF(Q22,"X")-COUNTIF(Q22,"XATC")-COUNTIF(Q22,"YATC")-COUNTIF(Q22,"ZATC")+COUNTBLANK(Q24)+COUNTIF(Q24,"&lt;&gt;")-COUNTIF(Q24,"ACHC")-COUNTIF(Q24,"AENT")-COUNTIF(Q24,"AINS")-COUNTIF(Q24,"ATC")-COUNTIF(Q24,"CAPA")-COUNTIF(Q24,"CERT")-COUNTIF(Q24,"CET")-COUNTIF(Q24,"CMED")-COUNTIF(Q24,"COME")-COUNTIF(Q24,"COMS")-COUNTIF(Q24,"COMT")-COUNTIF(Q24,"DESC")-COUNTIF(Q24,"KATC")-COUNTIF(Q24,"MATF")-COUNTIF(Q24,"MCAE")-COUNTIF(Q24,"MCHC")-COUNTIF(Q24,"MCOR")-COUNTIF(Q24,"MDBM")-COUNTIF(Q24,"MDOC")-COUNTIF(Q24,"MENT")-COUNTIF(Q24,"MGST")-COUNTIF(Q24,"MINS")-COUNTIF(Q24,"MOFI")-COUNTIF(Q24,"MPRO")-COUNTIF(Q24,"MSMS")-COUNTIF(Q24,"NCHC")-COUNTIF(Q24,"NENT")-COUNTIF(Q24,"NINS")-COUNTIF(Q24,"SIND")-COUNTIF(Q24,"TATF")-COUNTIF(Q24,"TCAE")-COUNTIF(Q24,"TCHC")-COUNTIF(Q24,"TCOR")-COUNTIF(Q24,"TDBM")-COUNTIF(Q24,"TDOC")-COUNTIF(Q24,"TENT")-COUNTIF(Q24,"TGST")-COUNTIF(Q24,"TINS")-COUNTIF(Q24,"TOFI")-COUNTIF(Q24,"TPRO")-COUNTIF(Q24,"TROP")-COUNTIF(Q24,"TSMS")-COUNTIF(Q24,"VACA")-COUNTIF(Q24,"X")-COUNTIF(Q24,"XATC")-COUNTIF(Q24,"YATC")-COUNTIF(Q24,"ZATC")+COUNTBLANK(Q25)+COUNTIF(Q25,"&lt;&gt;")-COUNTIF(Q25,"ACHC")-COUNTIF(Q25,"AENT")-COUNTIF(Q25,"AINS")-COUNTIF(Q25,"ATC")-COUNTIF(Q25,"CAPA")-COUNTIF(Q25,"CERT")-COUNTIF(Q25,"CET")-COUNTIF(Q25,"CMED")-COUNTIF(Q25,"COME")-COUNTIF(Q25,"COMS")-COUNTIF(Q25,"COMT")-COUNTIF(Q25,"DESC")-COUNTIF(Q25,"KATC")-COUNTIF(Q25,"MATF")-COUNTIF(Q25,"MCAE")-COUNTIF(Q25,"MCHC")-COUNTIF(Q25,"MCOR")-COUNTIF(Q25,"MDBM")-COUNTIF(Q25,"MDOC")-COUNTIF(Q25,"MENT")-COUNTIF(Q25,"MGST")-COUNTIF(Q25,"MINS")-COUNTIF(Q25,"MOFI")-COUNTIF(Q25,"MPRO")-COUNTIF(Q25,"MSMS")-COUNTIF(Q25,"NCHC")-COUNTIF(Q25,"NENT")-COUNTIF(Q25,"NINS")-COUNTIF(Q25,"SIND")-COUNTIF(Q25,"TATF")-COUNTIF(Q25,"TCAE")-COUNTIF(Q25,"TCHC")-COUNTIF(Q25,"TCOR")-COUNTIF(Q25,"TDBM")-COUNTIF(Q25,"TDOC")-COUNTIF(Q25,"TENT")-COUNTIF(Q25,"TGST")-COUNTIF(Q25,"TINS")-COUNTIF(Q25,"TOFI")-COUNTIF(Q25,"TPRO")-COUNTIF(Q25,"TROP")-COUNTIF(Q25,"TSMS")-COUNTIF(Q25,"VACA")-COUNTIF(Q25,"X")-COUNTIF(Q25,"XATC")-COUNTIF(Q25,"YATC")-COUNTIF(Q25,"ZATC")+COUNTBLANK(Q23)+COUNTIF(Q23,"&lt;&gt;")-COUNTIF(Q23,"ACHC")-COUNTIF(Q23,"AENT")-COUNTIF(Q23,"AINS")-COUNTIF(Q23,"ATC")-COUNTIF(Q23,"CAPA")-COUNTIF(Q23,"CERT")-COUNTIF(Q23,"CET")-COUNTIF(Q23,"CMED")-COUNTIF(Q23,"COME")-COUNTIF(Q23,"COMS")-COUNTIF(Q23,"COMT")-COUNTIF(Q23,"DESC")-COUNTIF(Q23,"KATC")-COUNTIF(Q23,"MATF")-COUNTIF(Q23,"MCAE")-COUNTIF(Q23,"MCHC")-COUNTIF(Q23,"MCOR")-COUNTIF(Q23,"MDBM")-COUNTIF(Q23,"MDOC")-COUNTIF(Q23,"MENT")-COUNTIF(Q23,"MGST")-COUNTIF(Q23,"MINS")-COUNTIF(Q23,"MOFI")-COUNTIF(Q23,"MPRO")-COUNTIF(Q23,"MSMS")-COUNTIF(Q23,"NCHC")-COUNTIF(Q23,"NENT")-COUNTIF(Q23,"NINS")-COUNTIF(Q23,"SIND")-COUNTIF(Q23,"TATF")-COUNTIF(Q23,"TCAE")-COUNTIF(Q23,"TCHC")-COUNTIF(Q23,"TCOR")-COUNTIF(Q23,"TDBM")-COUNTIF(Q23,"TDOC")-COUNTIF(Q23,"TENT")-COUNTIF(Q23,"TGST")-COUNTIF(Q23,"TINS")-COUNTIF(Q23,"TOFI")-COUNTIF(Q23,"TPRO")-COUNTIF(Q23,"TROP")-COUNTIF(Q23,"TSMS")-COUNTIF(Q23,"VACA")-COUNTIF(Q23,"X")-COUNTIF(Q23,"XATC")-COUNTIF(Q23,"YATC")-COUNTIF(Q23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</f>
        <v>#REF!</v>
      </c>
      <c r="R26">
        <f>COUNTBLANK(R21)+COUNTIF(R21,"&lt;&gt;")-COUNTIF(R21,"ACHC")-COUNTIF(R21,"AENT")-COUNTIF(R21,"AINS")-COUNTIF(R21,"ATC")-COUNTIF(R21,"CAPA")-COUNTIF(R21,"CERT")-COUNTIF(R21,"CET")-COUNTIF(R21,"CMED")-COUNTIF(R21,"COME")-COUNTIF(R21,"COMS")-COUNTIF(R21,"COMT")-COUNTIF(R21,"DESC")-COUNTIF(R21,"KATC")-COUNTIF(R21,"MATF")-COUNTIF(R21,"MCAE")-COUNTIF(R21,"MCHC")-COUNTIF(R21,"MCOR")-COUNTIF(R21,"MDBM")-COUNTIF(R21,"MDOC")-COUNTIF(R21,"MENT")-COUNTIF(R21,"MGST")-COUNTIF(R21,"MINS")-COUNTIF(R21,"MOFI")-COUNTIF(R21,"MPRO")-COUNTIF(R21,"MSMS")-COUNTIF(R21,"NCHC")-COUNTIF(R21,"NENT")-COUNTIF(R21,"NINS")-COUNTIF(R21,"SIND")-COUNTIF(R21,"TATF")-COUNTIF(R21,"TCAE")-COUNTIF(R21,"TCHC")-COUNTIF(R21,"TCOR")-COUNTIF(R21,"TDBM")-COUNTIF(R21,"TDOC")-COUNTIF(R21,"TENT")-COUNTIF(R21,"TGST")-COUNTIF(R21,"TINS")-COUNTIF(R21,"TOFI")-COUNTIF(R21,"TPRO")-COUNTIF(R21,"TROP")-COUNTIF(R21,"TSMS")-COUNTIF(R21,"VACA")-COUNTIF(R21,"X")-COUNTIF(R21,"XATC")-COUNTIF(R21,"YATC")-COUNTIF(R21,"ZATC")+COUNTBLANK(R22)+COUNTIF(R22,"&lt;&gt;")-COUNTIF(R22,"ACHC")-COUNTIF(R22,"AENT")-COUNTIF(R22,"AINS")-COUNTIF(R22,"ATC")-COUNTIF(R22,"CAPA")-COUNTIF(R22,"CERT")-COUNTIF(R22,"CET")-COUNTIF(R22,"CMED")-COUNTIF(R22,"COME")-COUNTIF(R22,"COMS")-COUNTIF(R22,"COMT")-COUNTIF(R22,"DESC")-COUNTIF(R22,"KATC")-COUNTIF(R22,"MATF")-COUNTIF(R22,"MCAE")-COUNTIF(R22,"MCHC")-COUNTIF(R22,"MCOR")-COUNTIF(R22,"MDBM")-COUNTIF(R22,"MDOC")-COUNTIF(R22,"MENT")-COUNTIF(R22,"MGST")-COUNTIF(R22,"MINS")-COUNTIF(R22,"MOFI")-COUNTIF(R22,"MPRO")-COUNTIF(R22,"MSMS")-COUNTIF(R22,"NCHC")-COUNTIF(R22,"NENT")-COUNTIF(R22,"NINS")-COUNTIF(R22,"SIND")-COUNTIF(R22,"TATF")-COUNTIF(R22,"TCAE")-COUNTIF(R22,"TCHC")-COUNTIF(R22,"TCOR")-COUNTIF(R22,"TDBM")-COUNTIF(R22,"TDOC")-COUNTIF(R22,"TENT")-COUNTIF(R22,"TGST")-COUNTIF(R22,"TINS")-COUNTIF(R22,"TOFI")-COUNTIF(R22,"TPRO")-COUNTIF(R22,"TROP")-COUNTIF(R22,"TSMS")-COUNTIF(R22,"VACA")-COUNTIF(R22,"X")-COUNTIF(R22,"XATC")-COUNTIF(R22,"YATC")-COUNTIF(R22,"ZATC")+COUNTBLANK(R24)+COUNTIF(R24,"&lt;&gt;")-COUNTIF(R24,"ACHC")-COUNTIF(R24,"AENT")-COUNTIF(R24,"AINS")-COUNTIF(R24,"ATC")-COUNTIF(R24,"CAPA")-COUNTIF(R24,"CERT")-COUNTIF(R24,"CET")-COUNTIF(R24,"CMED")-COUNTIF(R24,"COME")-COUNTIF(R24,"COMS")-COUNTIF(R24,"COMT")-COUNTIF(R24,"DESC")-COUNTIF(R24,"KATC")-COUNTIF(R24,"MATF")-COUNTIF(R24,"MCAE")-COUNTIF(R24,"MCHC")-COUNTIF(R24,"MCOR")-COUNTIF(R24,"MDBM")-COUNTIF(R24,"MDOC")-COUNTIF(R24,"MENT")-COUNTIF(R24,"MGST")-COUNTIF(R24,"MINS")-COUNTIF(R24,"MOFI")-COUNTIF(R24,"MPRO")-COUNTIF(R24,"MSMS")-COUNTIF(R24,"NCHC")-COUNTIF(R24,"NENT")-COUNTIF(R24,"NINS")-COUNTIF(R24,"SIND")-COUNTIF(R24,"TATF")-COUNTIF(R24,"TCAE")-COUNTIF(R24,"TCHC")-COUNTIF(R24,"TCOR")-COUNTIF(R24,"TDBM")-COUNTIF(R24,"TDOC")-COUNTIF(R24,"TENT")-COUNTIF(R24,"TGST")-COUNTIF(R24,"TINS")-COUNTIF(R24,"TOFI")-COUNTIF(R24,"TPRO")-COUNTIF(R24,"TROP")-COUNTIF(R24,"TSMS")-COUNTIF(R24,"VACA")-COUNTIF(R24,"X")-COUNTIF(R24,"XATC")-COUNTIF(R24,"YATC")-COUNTIF(R24,"ZATC")+COUNTBLANK(R20)+COUNTIF(R20,"&lt;&gt;")-COUNTIF(R20,"ACHC")-COUNTIF(R20,"AENT")-COUNTIF(R20,"AINS")-COUNTIF(R20,"ATC")-COUNTIF(R20,"CAPA")-COUNTIF(R20,"CERT")-COUNTIF(R20,"CET")-COUNTIF(R20,"CMED")-COUNTIF(R20,"COME")-COUNTIF(R20,"COMS")-COUNTIF(R20,"COMT")-COUNTIF(R20,"DESC")-COUNTIF(R20,"KATC")-COUNTIF(R20,"MATF")-COUNTIF(R20,"MCAE")-COUNTIF(R20,"MCHC")-COUNTIF(R20,"MCOR")-COUNTIF(R20,"MDBM")-COUNTIF(R20,"MDOC")-COUNTIF(R20,"MENT")-COUNTIF(R20,"MGST")-COUNTIF(R20,"MINS")-COUNTIF(R20,"MOFI")-COUNTIF(R20,"MPRO")-COUNTIF(R20,"MSMS")-COUNTIF(R20,"NCHC")-COUNTIF(R20,"NENT")-COUNTIF(R20,"NINS")-COUNTIF(R20,"SIND")-COUNTIF(R20,"TATF")-COUNTIF(R20,"TCAE")-COUNTIF(R20,"TCHC")-COUNTIF(R20,"TCOR")-COUNTIF(R20,"TDBM")-COUNTIF(R20,"TDOC")-COUNTIF(R20,"TENT")-COUNTIF(R20,"TGST")-COUNTIF(R20,"TINS")-COUNTIF(R20,"TOFI")-COUNTIF(R20,"TPRO")-COUNTIF(R20,"TROP")-COUNTIF(R20,"TSMS")-COUNTIF(R20,"VACA")-COUNTIF(R20,"X")-COUNTIF(R20,"XATC")-COUNTIF(R20,"YATC")-COUNTIF(R20,"ZATC")+COUNTBLANK(R23)+COUNTIF(R23,"&lt;&gt;")-COUNTIF(R23,"ACHC")-COUNTIF(R23,"AENT")-COUNTIF(R23,"AINS")-COUNTIF(R23,"ATC")-COUNTIF(R23,"CAPA")-COUNTIF(R23,"CERT")-COUNTIF(R23,"CET")-COUNTIF(R23,"CMED")-COUNTIF(R23,"COME")-COUNTIF(R23,"COMS")-COUNTIF(R23,"COMT")-COUNTIF(R23,"DESC")-COUNTIF(R23,"KATC")-COUNTIF(R23,"MATF")-COUNTIF(R23,"MCAE")-COUNTIF(R23,"MCHC")-COUNTIF(R23,"MCOR")-COUNTIF(R23,"MDBM")-COUNTIF(R23,"MDOC")-COUNTIF(R23,"MENT")-COUNTIF(R23,"MGST")-COUNTIF(R23,"MINS")-COUNTIF(R23,"MOFI")-COUNTIF(R23,"MPRO")-COUNTIF(R23,"MSMS")-COUNTIF(R23,"NCHC")-COUNTIF(R23,"NENT")-COUNTIF(R23,"NINS")-COUNTIF(R23,"SIND")-COUNTIF(R23,"TATF")-COUNTIF(R23,"TCAE")-COUNTIF(R23,"TCHC")-COUNTIF(R23,"TCOR")-COUNTIF(R23,"TDBM")-COUNTIF(R23,"TDOC")-COUNTIF(R23,"TENT")-COUNTIF(R23,"TGST")-COUNTIF(R23,"TINS")-COUNTIF(R23,"TOFI")-COUNTIF(R23,"TPRO")-COUNTIF(R23,"TROP")-COUNTIF(R23,"TSMS")-COUNTIF(R23,"VACA")-COUNTIF(R23,"X")-COUNTIF(R23,"XATC")-COUNTIF(R23,"YATC")-COUNTIF(R23,"ZATC")+COUNTBLANK(R25)+COUNTIF(R25,"&lt;&gt;")-COUNTIF(R25,"ACHC")-COUNTIF(R25,"AENT")-COUNTIF(R25,"AINS")-COUNTIF(R25,"ATC")-COUNTIF(R25,"CAPA")-COUNTIF(R25,"CERT")-COUNTIF(R25,"CET")-COUNTIF(R25,"CMED")-COUNTIF(R25,"COME")-COUNTIF(R25,"COMS")-COUNTIF(R25,"COMT")-COUNTIF(R25,"DESC")-COUNTIF(R25,"KATC")-COUNTIF(R25,"MATF")-COUNTIF(R25,"MCAE")-COUNTIF(R25,"MCHC")-COUNTIF(R25,"MCOR")-COUNTIF(R25,"MDBM")-COUNTIF(R25,"MDOC")-COUNTIF(R25,"MENT")-COUNTIF(R25,"MGST")-COUNTIF(R25,"MINS")-COUNTIF(R25,"MOFI")-COUNTIF(R25,"MPRO")-COUNTIF(R25,"MSMS")-COUNTIF(R25,"NCHC")-COUNTIF(R25,"NENT")-COUNTIF(R25,"NINS")-COUNTIF(R25,"SIND")-COUNTIF(R25,"TATF")-COUNTIF(R25,"TCAE")-COUNTIF(R25,"TCHC")-COUNTIF(R25,"TCOR")-COUNTIF(R25,"TDBM")-COUNTIF(R25,"TDOC")-COUNTIF(R25,"TENT")-COUNTIF(R25,"TGST")-COUNTIF(R25,"TINS")-COUNTIF(R25,"TOFI")-COUNTIF(R25,"TPRO")-COUNTIF(R25,"TROP")-COUNTIF(R25,"TSMS")-COUNTIF(R25,"VACA")-COUNTIF(R25,"X")-COUNTIF(R25,"XATC")-COUNTIF(R25,"YATC")-COUNTIF(R25,"ZATC")</f>
        <v>4</v>
      </c>
      <c r="S26" t="e">
        <f>COUNTBLANK(S20)+COUNTIF(S20,"&lt;&gt;")-COUNTIF(S20,"ACHC")-COUNTIF(S20,"AENT")-COUNTIF(S20,"AINS")-COUNTIF(S20,"ATC")-COUNTIF(S20,"CAPA")-COUNTIF(S20,"CERT")-COUNTIF(S20,"CET")-COUNTIF(S20,"CMED")-COUNTIF(S20,"COME")-COUNTIF(S20,"COMS")-COUNTIF(S20,"COMT")-COUNTIF(S20,"DESC")-COUNTIF(S20,"KATC")-COUNTIF(S20,"MATF")-COUNTIF(S20,"MCAE")-COUNTIF(S20,"MCHC")-COUNTIF(S20,"MCOR")-COUNTIF(S20,"MDBM")-COUNTIF(S20,"MDOC")-COUNTIF(S20,"MENT")-COUNTIF(S20,"MGST")-COUNTIF(S20,"MINS")-COUNTIF(S20,"MOFI")-COUNTIF(S20,"MPRO")-COUNTIF(S20,"MSMS")-COUNTIF(S20,"NCHC")-COUNTIF(S20,"NENT")-COUNTIF(S20,"NINS")-COUNTIF(S20,"SIND")-COUNTIF(S20,"TATF")-COUNTIF(S20,"TCAE")-COUNTIF(S20,"TCHC")-COUNTIF(S20,"TCOR")-COUNTIF(S20,"TDBM")-COUNTIF(S20,"TDOC")-COUNTIF(S20,"TENT")-COUNTIF(S20,"TGST")-COUNTIF(S20,"TINS")-COUNTIF(S20,"TOFI")-COUNTIF(S20,"TPRO")-COUNTIF(S20,"TROP")-COUNTIF(S20,"TSMS")-COUNTIF(S20,"VACA")-COUNTIF(S20,"X")-COUNTIF(S20,"XATC")-COUNTIF(S20,"YATC")-COUNTIF(S20,"ZATC")+COUNTBLANK(S22)+COUNTIF(S22,"&lt;&gt;")-COUNTIF(S22,"ACHC")-COUNTIF(S22,"AENT")-COUNTIF(S22,"AINS")-COUNTIF(S22,"ATC")-COUNTIF(S22,"CAPA")-COUNTIF(S22,"CERT")-COUNTIF(S22,"CET")-COUNTIF(S22,"CMED")-COUNTIF(S22,"COME")-COUNTIF(S22,"COMS")-COUNTIF(S22,"COMT")-COUNTIF(S22,"DESC")-COUNTIF(S22,"KATC")-COUNTIF(S22,"MATF")-COUNTIF(S22,"MCAE")-COUNTIF(S22,"MCHC")-COUNTIF(S22,"MCOR")-COUNTIF(S22,"MDBM")-COUNTIF(S22,"MDOC")-COUNTIF(S22,"MENT")-COUNTIF(S22,"MGST")-COUNTIF(S22,"MINS")-COUNTIF(S22,"MOFI")-COUNTIF(S22,"MPRO")-COUNTIF(S22,"MSMS")-COUNTIF(S22,"NCHC")-COUNTIF(S22,"NENT")-COUNTIF(S22,"NINS")-COUNTIF(S22,"SIND")-COUNTIF(S22,"TATF")-COUNTIF(S22,"TCAE")-COUNTIF(S22,"TCHC")-COUNTIF(S22,"TCOR")-COUNTIF(S22,"TDBM")-COUNTIF(S22,"TDOC")-COUNTIF(S22,"TENT")-COUNTIF(S22,"TGST")-COUNTIF(S22,"TINS")-COUNTIF(S22,"TOFI")-COUNTIF(S22,"TPRO")-COUNTIF(S22,"TROP")-COUNTIF(S22,"TSMS")-COUNTIF(S22,"VACA")-COUNTIF(S22,"X")-COUNTIF(S22,"XATC")-COUNTIF(S22,"YATC")-COUNTIF(S22,"ZATC")+COUNTBLANK(T24)+COUNTIF(T24,"&lt;&gt;")-COUNTIF(T24,"ACHC")-COUNTIF(T24,"AENT")-COUNTIF(T24,"AINS")-COUNTIF(T24,"ATC")-COUNTIF(T24,"CAPA")-COUNTIF(T24,"CERT")-COUNTIF(T24,"CET")-COUNTIF(T24,"CMED")-COUNTIF(T24,"COME")-COUNTIF(T24,"COMS")-COUNTIF(T24,"COMT")-COUNTIF(T24,"DESC")-COUNTIF(T24,"KATC")-COUNTIF(T24,"MATF")-COUNTIF(T24,"MCAE")-COUNTIF(T24,"MCHC")-COUNTIF(T24,"MCOR")-COUNTIF(T24,"MDBM")-COUNTIF(T24,"MDOC")-COUNTIF(T24,"MENT")-COUNTIF(T24,"MGST")-COUNTIF(T24,"MINS")-COUNTIF(T24,"MOFI")-COUNTIF(T24,"MPRO")-COUNTIF(T24,"MSMS")-COUNTIF(T24,"NCHC")-COUNTIF(T24,"NENT")-COUNTIF(T24,"NINS")-COUNTIF(T24,"SIND")-COUNTIF(T24,"TATF")-COUNTIF(T24,"TCAE")-COUNTIF(T24,"TCHC")-COUNTIF(T24,"TCOR")-COUNTIF(T24,"TDBM")-COUNTIF(T24,"TDOC")-COUNTIF(T24,"TENT")-COUNTIF(T24,"TGST")-COUNTIF(T24,"TINS")-COUNTIF(T24,"TOFI")-COUNTIF(T24,"TPRO")-COUNTIF(T24,"TROP")-COUNTIF(T24,"TSMS")-COUNTIF(T24,"VACA")-COUNTIF(T24,"X")-COUNTIF(T24,"XATC")-COUNTIF(T24,"YATC")-COUNTIF(T24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S23)+COUNTIF(S23,"&lt;&gt;")-COUNTIF(S23,"ACHC")-COUNTIF(S23,"AENT")-COUNTIF(S23,"AINS")-COUNTIF(S23,"ATC")-COUNTIF(S23,"CAPA")-COUNTIF(S23,"CERT")-COUNTIF(S23,"CET")-COUNTIF(S23,"CMED")-COUNTIF(S23,"COME")-COUNTIF(S23,"COMS")-COUNTIF(S23,"COMT")-COUNTIF(S23,"DESC")-COUNTIF(S23,"KATC")-COUNTIF(S23,"MATF")-COUNTIF(S23,"MCAE")-COUNTIF(S23,"MCHC")-COUNTIF(S23,"MCOR")-COUNTIF(S23,"MDBM")-COUNTIF(S23,"MDOC")-COUNTIF(S23,"MENT")-COUNTIF(S23,"MGST")-COUNTIF(S23,"MINS")-COUNTIF(S23,"MOFI")-COUNTIF(S23,"MPRO")-COUNTIF(S23,"MSMS")-COUNTIF(S23,"NCHC")-COUNTIF(S23,"NENT")-COUNTIF(S23,"NINS")-COUNTIF(S23,"SIND")-COUNTIF(S23,"TATF")-COUNTIF(S23,"TCAE")-COUNTIF(S23,"TCHC")-COUNTIF(S23,"TCOR")-COUNTIF(S23,"TDBM")-COUNTIF(S23,"TDOC")-COUNTIF(S23,"TENT")-COUNTIF(S23,"TGST")-COUNTIF(S23,"TINS")-COUNTIF(S23,"TOFI")-COUNTIF(S23,"TPRO")-COUNTIF(S23,"TROP")-COUNTIF(S23,"TSMS")-COUNTIF(S23,"VACA")-COUNTIF(S23,"X")-COUNTIF(S23,"XATC")-COUNTIF(S23,"YATC")-COUNTIF(S23,"ZATC")+COUNTBLANK(S25)+COUNTIF(S25,"&lt;&gt;")-COUNTIF(S25,"ACHC")-COUNTIF(S25,"AENT")-COUNTIF(S25,"AINS")-COUNTIF(S25,"ATC")-COUNTIF(S25,"CAPA")-COUNTIF(S25,"CERT")-COUNTIF(S25,"CET")-COUNTIF(S25,"CMED")-COUNTIF(S25,"COME")-COUNTIF(S25,"COMS")-COUNTIF(S25,"COMT")-COUNTIF(S25,"DESC")-COUNTIF(S25,"KATC")-COUNTIF(S25,"MATF")-COUNTIF(S25,"MCAE")-COUNTIF(S25,"MCHC")-COUNTIF(S25,"MCOR")-COUNTIF(S25,"MDBM")-COUNTIF(S25,"MDOC")-COUNTIF(S25,"MENT")-COUNTIF(S25,"MGST")-COUNTIF(S25,"MINS")-COUNTIF(S25,"MOFI")-COUNTIF(S25,"MPRO")-COUNTIF(S25,"MSMS")-COUNTIF(S25,"NCHC")-COUNTIF(S25,"NENT")-COUNTIF(S25,"NINS")-COUNTIF(S25,"SIND")-COUNTIF(S25,"TATF")-COUNTIF(S25,"TCAE")-COUNTIF(S25,"TCHC")-COUNTIF(S25,"TCOR")-COUNTIF(S25,"TDBM")-COUNTIF(S25,"TDOC")-COUNTIF(S25,"TENT")-COUNTIF(S25,"TGST")-COUNTIF(S25,"TINS")-COUNTIF(S25,"TOFI")-COUNTIF(S25,"TPRO")-COUNTIF(S25,"TROP")-COUNTIF(S25,"TSMS")-COUNTIF(S25,"VACA")-COUNTIF(S25,"X")-COUNTIF(S25,"XATC")-COUNTIF(S25,"YATC")-COUNTIF(S25,"ZATC")</f>
        <v>#REF!</v>
      </c>
      <c r="T26" t="e">
        <f>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T20)+COUNTIF(T20,"&lt;&gt;")-COUNTIF(T20,"ACHC")-COUNTIF(T20,"AENT")-COUNTIF(T20,"AINS")-COUNTIF(T20,"ATC")-COUNTIF(T20,"CAPA")-COUNTIF(T20,"CERT")-COUNTIF(T20,"CET")-COUNTIF(T20,"CMED")-COUNTIF(T20,"COME")-COUNTIF(T20,"COMS")-COUNTIF(T20,"COMT")-COUNTIF(T20,"DESC")-COUNTIF(T20,"KATC")-COUNTIF(T20,"MATF")-COUNTIF(T20,"MCAE")-COUNTIF(T20,"MCHC")-COUNTIF(T20,"MCOR")-COUNTIF(T20,"MDBM")-COUNTIF(T20,"MDOC")-COUNTIF(T20,"MENT")-COUNTIF(T20,"MGST")-COUNTIF(T20,"MINS")-COUNTIF(T20,"MOFI")-COUNTIF(T20,"MPRO")-COUNTIF(T20,"MSMS")-COUNTIF(T20,"NCHC")-COUNTIF(T20,"NENT")-COUNTIF(T20,"NINS")-COUNTIF(T20,"SIND")-COUNTIF(T20,"TATF")-COUNTIF(T20,"TCAE")-COUNTIF(T20,"TCHC")-COUNTIF(T20,"TCOR")-COUNTIF(T20,"TDBM")-COUNTIF(T20,"TDOC")-COUNTIF(T20,"TENT")-COUNTIF(T20,"TGST")-COUNTIF(T20,"TINS")-COUNTIF(T20,"TOFI")-COUNTIF(T20,"TPRO")-COUNTIF(T20,"TROP")-COUNTIF(T20,"TSMS")-COUNTIF(T20,"VACA")-COUNTIF(T20,"X")-COUNTIF(T20,"XATC")-COUNTIF(T20,"YATC")-COUNTIF(T20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T25)+COUNTIF(T25,"&lt;&gt;")-COUNTIF(T25,"ACHC")-COUNTIF(T25,"AENT")-COUNTIF(T25,"AINS")-COUNTIF(T25,"ATC")-COUNTIF(T25,"CAPA")-COUNTIF(T25,"CERT")-COUNTIF(T25,"CET")-COUNTIF(T25,"CMED")-COUNTIF(T25,"COME")-COUNTIF(T25,"COMS")-COUNTIF(T25,"COMT")-COUNTIF(T25,"DESC")-COUNTIF(T25,"KATC")-COUNTIF(T25,"MATF")-COUNTIF(T25,"MCAE")-COUNTIF(T25,"MCHC")-COUNTIF(T25,"MCOR")-COUNTIF(T25,"MDBM")-COUNTIF(T25,"MDOC")-COUNTIF(T25,"MENT")-COUNTIF(T25,"MGST")-COUNTIF(T25,"MINS")-COUNTIF(T25,"MOFI")-COUNTIF(T25,"MPRO")-COUNTIF(T25,"MSMS")-COUNTIF(T25,"NCHC")-COUNTIF(T25,"NENT")-COUNTIF(T25,"NINS")-COUNTIF(T25,"SIND")-COUNTIF(T25,"TATF")-COUNTIF(T25,"TCAE")-COUNTIF(T25,"TCHC")-COUNTIF(T25,"TCOR")-COUNTIF(T25,"TDBM")-COUNTIF(T25,"TDOC")-COUNTIF(T25,"TENT")-COUNTIF(T25,"TGST")-COUNTIF(T25,"TINS")-COUNTIF(T25,"TOFI")-COUNTIF(T25,"TPRO")-COUNTIF(T25,"TROP")-COUNTIF(T25,"TSMS")-COUNTIF(T25,"VACA")-COUNTIF(T25,"X")-COUNTIF(T25,"XATC")-COUNTIF(T25,"YATC")-COUNTIF(T25,"ZATC")</f>
        <v>#REF!</v>
      </c>
      <c r="U26" t="e">
        <f>COUNTBLANK(U21)+COUNTIF(U21,"&lt;&gt;")-COUNTIF(U21,"ACHC")-COUNTIF(U21,"AENT")-COUNTIF(U21,"AINS")-COUNTIF(U21,"ATC")-COUNTIF(U21,"CAPA")-COUNTIF(U21,"CERT")-COUNTIF(U21,"CET")-COUNTIF(U21,"CMED")-COUNTIF(U21,"COME")-COUNTIF(U21,"COMS")-COUNTIF(U21,"COMT")-COUNTIF(U21,"DESC")-COUNTIF(U21,"KATC")-COUNTIF(U21,"MATF")-COUNTIF(U21,"MCAE")-COUNTIF(U21,"MCHC")-COUNTIF(U21,"MCOR")-COUNTIF(U21,"MDBM")-COUNTIF(U21,"MDOC")-COUNTIF(U21,"MENT")-COUNTIF(U21,"MGST")-COUNTIF(U21,"MINS")-COUNTIF(U21,"MOFI")-COUNTIF(U21,"MPRO")-COUNTIF(U21,"MSMS")-COUNTIF(U21,"NCHC")-COUNTIF(U21,"NENT")-COUNTIF(U21,"NINS")-COUNTIF(U21,"SIND")-COUNTIF(U21,"TATF")-COUNTIF(U21,"TCAE")-COUNTIF(U21,"TCHC")-COUNTIF(U21,"TCOR")-COUNTIF(U21,"TDBM")-COUNTIF(U21,"TDOC")-COUNTIF(U21,"TENT")-COUNTIF(U21,"TGST")-COUNTIF(U21,"TINS")-COUNTIF(U21,"TOFI")-COUNTIF(U21,"TPRO")-COUNTIF(U21,"TROP")-COUNTIF(U21,"TSMS")-COUNTIF(U21,"VACA")-COUNTIF(U21,"X")-COUNTIF(U21,"XATC")-COUNTIF(U21,"YATC")-COUNTIF(U21,"ZATC")+COUNTBLANK(U22)+COUNTIF(U22,"&lt;&gt;")-COUNTIF(U22,"ACHC")-COUNTIF(U22,"AENT")-COUNTIF(U22,"AINS")-COUNTIF(U22,"ATC")-COUNTIF(U22,"CAPA")-COUNTIF(U22,"CERT")-COUNTIF(U22,"CET")-COUNTIF(U22,"CMED")-COUNTIF(U22,"COME")-COUNTIF(U22,"COMS")-COUNTIF(U22,"COMT")-COUNTIF(U22,"DESC")-COUNTIF(U22,"KATC")-COUNTIF(U22,"MATF")-COUNTIF(U22,"MCAE")-COUNTIF(U22,"MCHC")-COUNTIF(U22,"MCOR")-COUNTIF(U22,"MDBM")-COUNTIF(U22,"MDOC")-COUNTIF(U22,"MENT")-COUNTIF(U22,"MGST")-COUNTIF(U22,"MINS")-COUNTIF(U22,"MOFI")-COUNTIF(U22,"MPRO")-COUNTIF(U22,"MSMS")-COUNTIF(U22,"NCHC")-COUNTIF(U22,"NENT")-COUNTIF(U22,"NINS")-COUNTIF(U22,"SIND")-COUNTIF(U22,"TATF")-COUNTIF(U22,"TCAE")-COUNTIF(U22,"TCHC")-COUNTIF(U22,"TCOR")-COUNTIF(U22,"TDBM")-COUNTIF(U22,"TDOC")-COUNTIF(U22,"TENT")-COUNTIF(U22,"TGST")-COUNTIF(U22,"TINS")-COUNTIF(U22,"TOFI")-COUNTIF(U22,"TPRO")-COUNTIF(U22,"TROP")-COUNTIF(U22,"TSMS")-COUNTIF(U22,"VACA")-COUNTIF(U22,"X")-COUNTIF(U22,"XATC")-COUNTIF(U22,"YATC")-COUNTIF(U22,"ZATC")+COUNTBLANK(U24)+COUNTIF(U24,"&lt;&gt;")-COUNTIF(U24,"ACHC")-COUNTIF(U24,"AENT")-COUNTIF(U24,"AINS")-COUNTIF(U24,"ATC")-COUNTIF(U24,"CAPA")-COUNTIF(U24,"CERT")-COUNTIF(U24,"CET")-COUNTIF(U24,"CMED")-COUNTIF(U24,"COME")-COUNTIF(U24,"COMS")-COUNTIF(U24,"COMT")-COUNTIF(U24,"DESC")-COUNTIF(U24,"KATC")-COUNTIF(U24,"MATF")-COUNTIF(U24,"MCAE")-COUNTIF(U24,"MCHC")-COUNTIF(U24,"MCOR")-COUNTIF(U24,"MDBM")-COUNTIF(U24,"MDOC")-COUNTIF(U24,"MENT")-COUNTIF(U24,"MGST")-COUNTIF(U24,"MINS")-COUNTIF(U24,"MOFI")-COUNTIF(U24,"MPRO")-COUNTIF(U24,"MSMS")-COUNTIF(U24,"NCHC")-COUNTIF(U24,"NENT")-COUNTIF(U24,"NINS")-COUNTIF(U24,"SIND")-COUNTIF(U24,"TATF")-COUNTIF(U24,"TCAE")-COUNTIF(U24,"TCHC")-COUNTIF(U24,"TCOR")-COUNTIF(U24,"TDBM")-COUNTIF(U24,"TDOC")-COUNTIF(U24,"TENT")-COUNTIF(U24,"TGST")-COUNTIF(U24,"TINS")-COUNTIF(U24,"TOFI")-COUNTIF(U24,"TPRO")-COUNTIF(U24,"TROP")-COUNTIF(U24,"TSMS")-COUNTIF(U24,"VACA")-COUNTIF(U24,"X")-COUNTIF(U24,"XATC")-COUNTIF(U24,"YATC")-COUNTIF(U24,"ZATC")+COUNTBLANK(U25)+COUNTIF(U25,"&lt;&gt;")-COUNTIF(U25,"ACHC")-COUNTIF(U25,"AENT")-COUNTIF(U25,"AINS")-COUNTIF(U25,"ATC")-COUNTIF(U25,"CAPA")-COUNTIF(U25,"CERT")-COUNTIF(U25,"CET")-COUNTIF(U25,"CMED")-COUNTIF(U25,"COME")-COUNTIF(U25,"COMS")-COUNTIF(U25,"COMT")-COUNTIF(U25,"DESC")-COUNTIF(U25,"KATC")-COUNTIF(U25,"MATF")-COUNTIF(U25,"MCAE")-COUNTIF(U25,"MCHC")-COUNTIF(U25,"MCOR")-COUNTIF(U25,"MDBM")-COUNTIF(U25,"MDOC")-COUNTIF(U25,"MENT")-COUNTIF(U25,"MGST")-COUNTIF(U25,"MINS")-COUNTIF(U25,"MOFI")-COUNTIF(U25,"MPRO")-COUNTIF(U25,"MSMS")-COUNTIF(U25,"NCHC")-COUNTIF(U25,"NENT")-COUNTIF(U25,"NINS")-COUNTIF(U25,"SIND")-COUNTIF(U25,"TATF")-COUNTIF(U25,"TCAE")-COUNTIF(U25,"TCHC")-COUNTIF(U25,"TCOR")-COUNTIF(U25,"TDBM")-COUNTIF(U25,"TDOC")-COUNTIF(U25,"TENT")-COUNTIF(U25,"TGST")-COUNTIF(U25,"TINS")-COUNTIF(U25,"TOFI")-COUNTIF(U25,"TPRO")-COUNTIF(U25,"TROP")-COUNTIF(U25,"TSMS")-COUNTIF(U25,"VACA")-COUNTIF(U25,"X")-COUNTIF(U25,"XATC")-COUNTIF(U25,"YATC")-COUNTIF(U25,"ZATC")+COUNTBLANK(U20)+COUNTIF(U20,"&lt;&gt;")-COUNTIF(U20,"ACHC")-COUNTIF(U20,"AENT")-COUNTIF(U20,"AINS")-COUNTIF(U20,"ATC")-COUNTIF(U20,"CAPA")-COUNTIF(U20,"CERT")-COUNTIF(U20,"CET")-COUNTIF(U20,"CMED")-COUNTIF(U20,"COME")-COUNTIF(U20,"COMS")-COUNTIF(U20,"COMT")-COUNTIF(U20,"DESC")-COUNTIF(U20,"KATC")-COUNTIF(U20,"MATF")-COUNTIF(U20,"MCAE")-COUNTIF(U20,"MCHC")-COUNTIF(U20,"MCOR")-COUNTIF(U20,"MDBM")-COUNTIF(U20,"MDOC")-COUNTIF(U20,"MENT")-COUNTIF(U20,"MGST")-COUNTIF(U20,"MINS")-COUNTIF(U20,"MOFI")-COUNTIF(U20,"MPRO")-COUNTIF(U20,"MSMS")-COUNTIF(U20,"NCHC")-COUNTIF(U20,"NENT")-COUNTIF(U20,"NINS")-COUNTIF(U20,"SIND")-COUNTIF(U20,"TATF")-COUNTIF(U20,"TCAE")-COUNTIF(U20,"TCHC")-COUNTIF(U20,"TCOR")-COUNTIF(U20,"TDBM")-COUNTIF(U20,"TDOC")-COUNTIF(U20,"TENT")-COUNTIF(U20,"TGST")-COUNTIF(U20,"TINS")-COUNTIF(U20,"TOFI")-COUNTIF(U20,"TPRO")-COUNTIF(U20,"TROP")-COUNTIF(U20,"TSMS")-COUNTIF(U20,"VACA")-COUNTIF(U20,"X")-COUNTIF(U20,"XATC")-COUNTIF(U20,"YATC")-COUNTIF(U20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</f>
        <v>#REF!</v>
      </c>
      <c r="V26" t="e">
        <f>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V22)+COUNTIF(V22,"&lt;&gt;")-COUNTIF(V22,"ACHC")-COUNTIF(V22,"AENT")-COUNTIF(V22,"AINS")-COUNTIF(V22,"ATC")-COUNTIF(V22,"CAPA")-COUNTIF(V22,"CERT")-COUNTIF(V22,"CET")-COUNTIF(V22,"CMED")-COUNTIF(V22,"COME")-COUNTIF(V22,"COMS")-COUNTIF(V22,"COMT")-COUNTIF(V22,"DESC")-COUNTIF(V22,"KATC")-COUNTIF(V22,"MATF")-COUNTIF(V22,"MCAE")-COUNTIF(V22,"MCHC")-COUNTIF(V22,"MCOR")-COUNTIF(V22,"MDBM")-COUNTIF(V22,"MDOC")-COUNTIF(V22,"MENT")-COUNTIF(V22,"MGST")-COUNTIF(V22,"MINS")-COUNTIF(V22,"MOFI")-COUNTIF(V22,"MPRO")-COUNTIF(V22,"MSMS")-COUNTIF(V22,"NCHC")-COUNTIF(V22,"NENT")-COUNTIF(V22,"NINS")-COUNTIF(V22,"SIND")-COUNTIF(V22,"TATF")-COUNTIF(V22,"TCAE")-COUNTIF(V22,"TCHC")-COUNTIF(V22,"TCOR")-COUNTIF(V22,"TDBM")-COUNTIF(V22,"TDOC")-COUNTIF(V22,"TENT")-COUNTIF(V22,"TGST")-COUNTIF(V22,"TINS")-COUNTIF(V22,"TOFI")-COUNTIF(V22,"TPRO")-COUNTIF(V22,"TROP")-COUNTIF(V22,"TSMS")-COUNTIF(V22,"VACA")-COUNTIF(V22,"X")-COUNTIF(V22,"XATC")-COUNTIF(V22,"YATC")-COUNTIF(V22,"ZATC")+COUNTBLANK(V24)+COUNTIF(V24,"&lt;&gt;")-COUNTIF(V24,"ACHC")-COUNTIF(V24,"AENT")-COUNTIF(V24,"AINS")-COUNTIF(V24,"ATC")-COUNTIF(V24,"CAPA")-COUNTIF(V24,"CERT")-COUNTIF(V24,"CET")-COUNTIF(V24,"CMED")-COUNTIF(V24,"COME")-COUNTIF(V24,"COMS")-COUNTIF(V24,"COMT")-COUNTIF(V24,"DESC")-COUNTIF(V24,"KATC")-COUNTIF(V24,"MATF")-COUNTIF(V24,"MCAE")-COUNTIF(V24,"MCHC")-COUNTIF(V24,"MCOR")-COUNTIF(V24,"MDBM")-COUNTIF(V24,"MDOC")-COUNTIF(V24,"MENT")-COUNTIF(V24,"MGST")-COUNTIF(V24,"MINS")-COUNTIF(V24,"MOFI")-COUNTIF(V24,"MPRO")-COUNTIF(V24,"MSMS")-COUNTIF(V24,"NCHC")-COUNTIF(V24,"NENT")-COUNTIF(V24,"NINS")-COUNTIF(V24,"SIND")-COUNTIF(V24,"TATF")-COUNTIF(V24,"TCAE")-COUNTIF(V24,"TCHC")-COUNTIF(V24,"TCOR")-COUNTIF(V24,"TDBM")-COUNTIF(V24,"TDOC")-COUNTIF(V24,"TENT")-COUNTIF(V24,"TGST")-COUNTIF(V24,"TINS")-COUNTIF(V24,"TOFI")-COUNTIF(V24,"TPRO")-COUNTIF(V24,"TROP")-COUNTIF(V24,"TSMS")-COUNTIF(V24,"VACA")-COUNTIF(V24,"X")-COUNTIF(V24,"XATC")-COUNTIF(V24,"YATC")-COUNTIF(V24,"ZATC")+COUNTBLANK(V21)+COUNTIF(V21,"&lt;&gt;")-COUNTIF(V21,"ACHC")-COUNTIF(V21,"AENT")-COUNTIF(V21,"AINS")-COUNTIF(V21,"ATC")-COUNTIF(V21,"CAPA")-COUNTIF(V21,"CERT")-COUNTIF(V21,"CET")-COUNTIF(V21,"CMED")-COUNTIF(V21,"COME")-COUNTIF(V21,"COMS")-COUNTIF(V21,"COMT")-COUNTIF(V21,"DESC")-COUNTIF(V21,"KATC")-COUNTIF(V21,"MATF")-COUNTIF(V21,"MCAE")-COUNTIF(V21,"MCHC")-COUNTIF(V21,"MCOR")-COUNTIF(V21,"MDBM")-COUNTIF(V21,"MDOC")-COUNTIF(V21,"MENT")-COUNTIF(V21,"MGST")-COUNTIF(V21,"MINS")-COUNTIF(V21,"MOFI")-COUNTIF(V21,"MPRO")-COUNTIF(V21,"MSMS")-COUNTIF(V21,"NCHC")-COUNTIF(V21,"NENT")-COUNTIF(V21,"NINS")-COUNTIF(V21,"SIND")-COUNTIF(V21,"TATF")-COUNTIF(V21,"TCAE")-COUNTIF(V21,"TCHC")-COUNTIF(V21,"TCOR")-COUNTIF(V21,"TDBM")-COUNTIF(V21,"TDOC")-COUNTIF(V21,"TENT")-COUNTIF(V21,"TGST")-COUNTIF(V21,"TINS")-COUNTIF(V21,"TOFI")-COUNTIF(V21,"TPRO")-COUNTIF(V21,"TROP")-COUNTIF(V21,"TSMS")-COUNTIF(V21,"VACA")-COUNTIF(V21,"X")-COUNTIF(V21,"XATC")-COUNTIF(V21,"YATC")-COUNTIF(V21,"ZATC")+COUNTBLANK(V23)+COUNTIF(V23,"&lt;&gt;")-COUNTIF(V23,"ACHC")-COUNTIF(V23,"AENT")-COUNTIF(V23,"AINS")-COUNTIF(V23,"ATC")-COUNTIF(V23,"CAPA")-COUNTIF(V23,"CERT")-COUNTIF(V23,"CET")-COUNTIF(V23,"CMED")-COUNTIF(V23,"COME")-COUNTIF(V23,"COMS")-COUNTIF(V23,"COMT")-COUNTIF(V23,"DESC")-COUNTIF(V23,"KATC")-COUNTIF(V23,"MATF")-COUNTIF(V23,"MCAE")-COUNTIF(V23,"MCHC")-COUNTIF(V23,"MCOR")-COUNTIF(V23,"MDBM")-COUNTIF(V23,"MDOC")-COUNTIF(V23,"MENT")-COUNTIF(V23,"MGST")-COUNTIF(V23,"MINS")-COUNTIF(V23,"MOFI")-COUNTIF(V23,"MPRO")-COUNTIF(V23,"MSMS")-COUNTIF(V23,"NCHC")-COUNTIF(V23,"NENT")-COUNTIF(V23,"NINS")-COUNTIF(V23,"SIND")-COUNTIF(V23,"TATF")-COUNTIF(V23,"TCAE")-COUNTIF(V23,"TCHC")-COUNTIF(V23,"TCOR")-COUNTIF(V23,"TDBM")-COUNTIF(V23,"TDOC")-COUNTIF(V23,"TENT")-COUNTIF(V23,"TGST")-COUNTIF(V23,"TINS")-COUNTIF(V23,"TOFI")-COUNTIF(V23,"TPRO")-COUNTIF(V23,"TROP")-COUNTIF(V23,"TSMS")-COUNTIF(V23,"VACA")-COUNTIF(V23,"X")-COUNTIF(V23,"XATC")-COUNTIF(V23,"YATC")-COUNTIF(V23,"ZATC")+COUNTBLANK(V25)+COUNTIF(V25,"&lt;&gt;")-COUNTIF(V25,"ACHC")-COUNTIF(V25,"AENT")-COUNTIF(V25,"AINS")-COUNTIF(V25,"ATC")-COUNTIF(V25,"CAPA")-COUNTIF(V25,"CERT")-COUNTIF(V25,"CET")-COUNTIF(V25,"CMED")-COUNTIF(V25,"COME")-COUNTIF(V25,"COMS")-COUNTIF(V25,"COMT")-COUNTIF(V25,"DESC")-COUNTIF(V25,"KATC")-COUNTIF(V25,"MATF")-COUNTIF(V25,"MCAE")-COUNTIF(V25,"MCHC")-COUNTIF(V25,"MCOR")-COUNTIF(V25,"MDBM")-COUNTIF(V25,"MDOC")-COUNTIF(V25,"MENT")-COUNTIF(V25,"MGST")-COUNTIF(V25,"MINS")-COUNTIF(V25,"MOFI")-COUNTIF(V25,"MPRO")-COUNTIF(V25,"MSMS")-COUNTIF(V25,"NCHC")-COUNTIF(V25,"NENT")-COUNTIF(V25,"NINS")-COUNTIF(V25,"SIND")-COUNTIF(V25,"TATF")-COUNTIF(V25,"TCAE")-COUNTIF(V25,"TCHC")-COUNTIF(V25,"TCOR")-COUNTIF(V25,"TDBM")-COUNTIF(V25,"TDOC")-COUNTIF(V25,"TENT")-COUNTIF(V25,"TGST")-COUNTIF(V25,"TINS")-COUNTIF(V25,"TOFI")-COUNTIF(V25,"TPRO")-COUNTIF(V25,"TROP")-COUNTIF(V25,"TSMS")-COUNTIF(V25,"VACA")-COUNTIF(V25,"X")-COUNTIF(V25,"XATC")-COUNTIF(V25,"YATC")-COUNTIF(V25,"ZATC")</f>
        <v>#REF!</v>
      </c>
      <c r="W26" t="e">
        <f>COUNTBLANK(W21)+COUNTIF(W21,"&lt;&gt;")-COUNTIF(W21,"ACHC")-COUNTIF(W21,"AENT")-COUNTIF(W21,"AINS")-COUNTIF(W21,"ATC")-COUNTIF(W21,"CAPA")-COUNTIF(W21,"CERT")-COUNTIF(W21,"CET")-COUNTIF(W21,"CMED")-COUNTIF(W21,"COME")-COUNTIF(W21,"COMS")-COUNTIF(W21,"COMT")-COUNTIF(W21,"DESC")-COUNTIF(W21,"KATC")-COUNTIF(W21,"MATF")-COUNTIF(W21,"MCAE")-COUNTIF(W21,"MCHC")-COUNTIF(W21,"MCOR")-COUNTIF(W21,"MDBM")-COUNTIF(W21,"MDOC")-COUNTIF(W21,"MENT")-COUNTIF(W21,"MGST")-COUNTIF(W21,"MINS")-COUNTIF(W21,"MOFI")-COUNTIF(W21,"MPRO")-COUNTIF(W21,"MSMS")-COUNTIF(W21,"NCHC")-COUNTIF(W21,"NENT")-COUNTIF(W21,"NINS")-COUNTIF(W21,"SIND")-COUNTIF(W21,"TATF")-COUNTIF(W21,"TCAE")-COUNTIF(W21,"TCHC")-COUNTIF(W21,"TCOR")-COUNTIF(W21,"TDBM")-COUNTIF(W21,"TDOC")-COUNTIF(W21,"TENT")-COUNTIF(W21,"TGST")-COUNTIF(W21,"TINS")-COUNTIF(W21,"TOFI")-COUNTIF(W21,"TPRO")-COUNTIF(W21,"TROP")-COUNTIF(W21,"TSMS")-COUNTIF(W21,"VACA")-COUNTIF(W21,"X")-COUNTIF(W21,"XATC")-COUNTIF(W21,"YATC")-COUNTIF(W21,"ZATC")+COUNTBLANK(W22)+COUNTIF(W22,"&lt;&gt;")-COUNTIF(W22,"ACHC")-COUNTIF(W22,"AENT")-COUNTIF(W22,"AINS")-COUNTIF(W22,"ATC")-COUNTIF(W22,"CAPA")-COUNTIF(W22,"CERT")-COUNTIF(W22,"CET")-COUNTIF(W22,"CMED")-COUNTIF(W22,"COME")-COUNTIF(W22,"COMS")-COUNTIF(W22,"COMT")-COUNTIF(W22,"DESC")-COUNTIF(W22,"KATC")-COUNTIF(W22,"MATF")-COUNTIF(W22,"MCAE")-COUNTIF(W22,"MCHC")-COUNTIF(W22,"MCOR")-COUNTIF(W22,"MDBM")-COUNTIF(W22,"MDOC")-COUNTIF(W22,"MENT")-COUNTIF(W22,"MGST")-COUNTIF(W22,"MINS")-COUNTIF(W22,"MOFI")-COUNTIF(W22,"MPRO")-COUNTIF(W22,"MSMS")-COUNTIF(W22,"NCHC")-COUNTIF(W22,"NENT")-COUNTIF(W22,"NINS")-COUNTIF(W22,"SIND")-COUNTIF(W22,"TATF")-COUNTIF(W22,"TCAE")-COUNTIF(W22,"TCHC")-COUNTIF(W22,"TCOR")-COUNTIF(W22,"TDBM")-COUNTIF(W22,"TDOC")-COUNTIF(W22,"TENT")-COUNTIF(W22,"TGST")-COUNTIF(W22,"TINS")-COUNTIF(W22,"TOFI")-COUNTIF(W22,"TPRO")-COUNTIF(W22,"TROP")-COUNTIF(W22,"TSMS")-COUNTIF(W22,"VACA")-COUNTIF(W22,"X")-COUNTIF(W22,"XATC")-COUNTIF(W22,"YATC")-COUNTIF(W22,"ZATC")+COUNTBLANK(W24)+COUNTIF(W24,"&lt;&gt;")-COUNTIF(W24,"ACHC")-COUNTIF(W24,"AENT")-COUNTIF(W24,"AINS")-COUNTIF(W24,"ATC")-COUNTIF(W24,"CAPA")-COUNTIF(W24,"CERT")-COUNTIF(W24,"CET")-COUNTIF(W24,"CMED")-COUNTIF(W24,"COME")-COUNTIF(W24,"COMS")-COUNTIF(W24,"COMT")-COUNTIF(W24,"DESC")-COUNTIF(W24,"KATC")-COUNTIF(W24,"MATF")-COUNTIF(W24,"MCAE")-COUNTIF(W24,"MCHC")-COUNTIF(W24,"MCOR")-COUNTIF(W24,"MDBM")-COUNTIF(W24,"MDOC")-COUNTIF(W24,"MENT")-COUNTIF(W24,"MGST")-COUNTIF(W24,"MINS")-COUNTIF(W24,"MOFI")-COUNTIF(W24,"MPRO")-COUNTIF(W24,"MSMS")-COUNTIF(W24,"NCHC")-COUNTIF(W24,"NENT")-COUNTIF(W24,"NINS")-COUNTIF(W24,"SIND")-COUNTIF(W24,"TATF")-COUNTIF(W24,"TCAE")-COUNTIF(W24,"TCHC")-COUNTIF(W24,"TCOR")-COUNTIF(W24,"TDBM")-COUNTIF(W24,"TDOC")-COUNTIF(W24,"TENT")-COUNTIF(W24,"TGST")-COUNTIF(W24,"TINS")-COUNTIF(W24,"TOFI")-COUNTIF(W24,"TPRO")-COUNTIF(W24,"TROP")-COUNTIF(W24,"TSMS")-COUNTIF(W24,"VACA")-COUNTIF(W24,"X")-COUNTIF(W24,"XATC")-COUNTIF(W24,"YATC")-COUNTIF(W24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W23)+COUNTIF(W23,"&lt;&gt;")-COUNTIF(W23,"ACHC")-COUNTIF(W23,"AENT")-COUNTIF(W23,"AINS")-COUNTIF(W23,"ATC")-COUNTIF(W23,"CAPA")-COUNTIF(W23,"CERT")-COUNTIF(W23,"CET")-COUNTIF(W23,"CMED")-COUNTIF(W23,"COME")-COUNTIF(W23,"COMS")-COUNTIF(W23,"COMT")-COUNTIF(W23,"DESC")-COUNTIF(W23,"KATC")-COUNTIF(W23,"MATF")-COUNTIF(W23,"MCAE")-COUNTIF(W23,"MCHC")-COUNTIF(W23,"MCOR")-COUNTIF(W23,"MDBM")-COUNTIF(W23,"MDOC")-COUNTIF(W23,"MENT")-COUNTIF(W23,"MGST")-COUNTIF(W23,"MINS")-COUNTIF(W23,"MOFI")-COUNTIF(W23,"MPRO")-COUNTIF(W23,"MSMS")-COUNTIF(W23,"NCHC")-COUNTIF(W23,"NENT")-COUNTIF(W23,"NINS")-COUNTIF(W23,"SIND")-COUNTIF(W23,"TATF")-COUNTIF(W23,"TCAE")-COUNTIF(W23,"TCHC")-COUNTIF(W23,"TCOR")-COUNTIF(W23,"TDBM")-COUNTIF(W23,"TDOC")-COUNTIF(W23,"TENT")-COUNTIF(W23,"TGST")-COUNTIF(W23,"TINS")-COUNTIF(W23,"TOFI")-COUNTIF(W23,"TPRO")-COUNTIF(W23,"TROP")-COUNTIF(W23,"TSMS")-COUNTIF(W23,"VACA")-COUNTIF(W23,"X")-COUNTIF(W23,"XATC")-COUNTIF(W23,"YATC")-COUNTIF(W23,"ZATC")+COUNTBLANK(W25)+COUNTIF(W25,"&lt;&gt;")-COUNTIF(W25,"ACHC")-COUNTIF(W25,"AENT")-COUNTIF(W25,"AINS")-COUNTIF(W25,"ATC")-COUNTIF(W25,"CAPA")-COUNTIF(W25,"CERT")-COUNTIF(W25,"CET")-COUNTIF(W25,"CMED")-COUNTIF(W25,"COME")-COUNTIF(W25,"COMS")-COUNTIF(W25,"COMT")-COUNTIF(W25,"DESC")-COUNTIF(W25,"KATC")-COUNTIF(W25,"MATF")-COUNTIF(W25,"MCAE")-COUNTIF(W25,"MCHC")-COUNTIF(W25,"MCOR")-COUNTIF(W25,"MDBM")-COUNTIF(W25,"MDOC")-COUNTIF(W25,"MENT")-COUNTIF(W25,"MGST")-COUNTIF(W25,"MINS")-COUNTIF(W25,"MOFI")-COUNTIF(W25,"MPRO")-COUNTIF(W25,"MSMS")-COUNTIF(W25,"NCHC")-COUNTIF(W25,"NENT")-COUNTIF(W25,"NINS")-COUNTIF(W25,"SIND")-COUNTIF(W25,"TATF")-COUNTIF(W25,"TCAE")-COUNTIF(W25,"TCHC")-COUNTIF(W25,"TCOR")-COUNTIF(W25,"TDBM")-COUNTIF(W25,"TDOC")-COUNTIF(W25,"TENT")-COUNTIF(W25,"TGST")-COUNTIF(W25,"TINS")-COUNTIF(W25,"TOFI")-COUNTIF(W25,"TPRO")-COUNTIF(W25,"TROP")-COUNTIF(W25,"TSMS")-COUNTIF(W25,"VACA")-COUNTIF(W25,"X")-COUNTIF(W25,"XATC")-COUNTIF(W25,"YATC")-COUNTIF(W25,"ZATC")</f>
        <v>#REF!</v>
      </c>
      <c r="X26" t="e">
        <f>COUNTBLANK(X18)+COUNTIF(X18,"&lt;&gt;")-COUNTIF(X18,"ACHC")-COUNTIF(X18,"AENT")-COUNTIF(X18,"AINS")-COUNTIF(X18,"ATC")-COUNTIF(X18,"CAPA")-COUNTIF(X18,"CERT")-COUNTIF(X18,"CET")-COUNTIF(X18,"CMED")-COUNTIF(X18,"COME")-COUNTIF(X18,"COMS")-COUNTIF(X18,"COMT")-COUNTIF(X18,"DESC")-COUNTIF(X18,"KATC")-COUNTIF(X18,"MATF")-COUNTIF(X18,"MCAE")-COUNTIF(X18,"MCHC")-COUNTIF(X18,"MCOR")-COUNTIF(X18,"MDBM")-COUNTIF(X18,"MDOC")-COUNTIF(X18,"MENT")-COUNTIF(X18,"MGST")-COUNTIF(X18,"MINS")-COUNTIF(X18,"MOFI")-COUNTIF(X18,"MPRO")-COUNTIF(X18,"MSMS")-COUNTIF(X18,"NCHC")-COUNTIF(X18,"NENT")-COUNTIF(X18,"NINS")-COUNTIF(X18,"SIND")-COUNTIF(X18,"TATF")-COUNTIF(X18,"TCAE")-COUNTIF(X18,"TCHC")-COUNTIF(X18,"TCOR")-COUNTIF(X18,"TDBM")-COUNTIF(X18,"TDOC")-COUNTIF(X18,"TENT")-COUNTIF(X18,"TGST")-COUNTIF(X18,"TINS")-COUNTIF(X18,"TOFI")-COUNTIF(X18,"TPRO")-COUNTIF(X18,"TROP")-COUNTIF(X18,"TSMS")-COUNTIF(X18,"VACA")-COUNTIF(X18,"X")-COUNTIF(X18,"XATC")-COUNTIF(X18,"YATC")-COUNTIF(X18,"ZATC")+COUNTBLANK(X22)+COUNTIF(X22,"&lt;&gt;")-COUNTIF(X22,"ACHC")-COUNTIF(X22,"AENT")-COUNTIF(X22,"AINS")-COUNTIF(X22,"ATC")-COUNTIF(X22,"CAPA")-COUNTIF(X22,"CERT")-COUNTIF(X22,"CET")-COUNTIF(X22,"CMED")-COUNTIF(X22,"COME")-COUNTIF(X22,"COMS")-COUNTIF(X22,"COMT")-COUNTIF(X22,"DESC")-COUNTIF(X22,"KATC")-COUNTIF(X22,"MATF")-COUNTIF(X22,"MCAE")-COUNTIF(X22,"MCHC")-COUNTIF(X22,"MCOR")-COUNTIF(X22,"MDBM")-COUNTIF(X22,"MDOC")-COUNTIF(X22,"MENT")-COUNTIF(X22,"MGST")-COUNTIF(X22,"MINS")-COUNTIF(X22,"MOFI")-COUNTIF(X22,"MPRO")-COUNTIF(X22,"MSMS")-COUNTIF(X22,"NCHC")-COUNTIF(X22,"NENT")-COUNTIF(X22,"NINS")-COUNTIF(X22,"SIND")-COUNTIF(X22,"TATF")-COUNTIF(X22,"TCAE")-COUNTIF(X22,"TCHC")-COUNTIF(X22,"TCOR")-COUNTIF(X22,"TDBM")-COUNTIF(X22,"TDOC")-COUNTIF(X22,"TENT")-COUNTIF(X22,"TGST")-COUNTIF(X22,"TINS")-COUNTIF(X22,"TOFI")-COUNTIF(X22,"TPRO")-COUNTIF(X22,"TROP")-COUNTIF(X22,"TSMS")-COUNTIF(X22,"VACA")-COUNTIF(X22,"X")-COUNTIF(X22,"XATC")-COUNTIF(X22,"YATC")-COUNTIF(X22,"ZATC")+COUNTBLANK(X24)+COUNTIF(X24,"&lt;&gt;")-COUNTIF(X24,"ACHC")-COUNTIF(X24,"AENT")-COUNTIF(X24,"AINS")-COUNTIF(X24,"ATC")-COUNTIF(X24,"CAPA")-COUNTIF(X24,"CERT")-COUNTIF(X24,"CET")-COUNTIF(X24,"CMED")-COUNTIF(X24,"COME")-COUNTIF(X24,"COMS")-COUNTIF(X24,"COMT")-COUNTIF(X24,"DESC")-COUNTIF(X24,"KATC")-COUNTIF(X24,"MATF")-COUNTIF(X24,"MCAE")-COUNTIF(X24,"MCHC")-COUNTIF(X24,"MCOR")-COUNTIF(X24,"MDBM")-COUNTIF(X24,"MDOC")-COUNTIF(X24,"MENT")-COUNTIF(X24,"MGST")-COUNTIF(X24,"MINS")-COUNTIF(X24,"MOFI")-COUNTIF(X24,"MPRO")-COUNTIF(X24,"MSMS")-COUNTIF(X24,"NCHC")-COUNTIF(X24,"NENT")-COUNTIF(X24,"NINS")-COUNTIF(X24,"SIND")-COUNTIF(X24,"TATF")-COUNTIF(X24,"TCAE")-COUNTIF(X24,"TCHC")-COUNTIF(X24,"TCOR")-COUNTIF(X24,"TDBM")-COUNTIF(X24,"TDOC")-COUNTIF(X24,"TENT")-COUNTIF(X24,"TGST")-COUNTIF(X24,"TINS")-COUNTIF(X24,"TOFI")-COUNTIF(X24,"TPRO")-COUNTIF(X24,"TROP")-COUNTIF(X24,"TSMS")-COUNTIF(X24,"VACA")-COUNTIF(X24,"X")-COUNTIF(X24,"XATC")-COUNTIF(X24,"YATC")-COUNTIF(X24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X25)+COUNTIF(X25,"&lt;&gt;")-COUNTIF(X25,"ACHC")-COUNTIF(X25,"AENT")-COUNTIF(X25,"AINS")-COUNTIF(X25,"ATC")-COUNTIF(X25,"CAPA")-COUNTIF(X25,"CERT")-COUNTIF(X25,"CET")-COUNTIF(X25,"CMED")-COUNTIF(X25,"COME")-COUNTIF(X25,"COMS")-COUNTIF(X25,"COMT")-COUNTIF(X25,"DESC")-COUNTIF(X25,"KATC")-COUNTIF(X25,"MATF")-COUNTIF(X25,"MCAE")-COUNTIF(X25,"MCHC")-COUNTIF(X25,"MCOR")-COUNTIF(X25,"MDBM")-COUNTIF(X25,"MDOC")-COUNTIF(X25,"MENT")-COUNTIF(X25,"MGST")-COUNTIF(X25,"MINS")-COUNTIF(X25,"MOFI")-COUNTIF(X25,"MPRO")-COUNTIF(X25,"MSMS")-COUNTIF(X25,"NCHC")-COUNTIF(X25,"NENT")-COUNTIF(X25,"NINS")-COUNTIF(X25,"SIND")-COUNTIF(X25,"TATF")-COUNTIF(X25,"TCAE")-COUNTIF(X25,"TCHC")-COUNTIF(X25,"TCOR")-COUNTIF(X25,"TDBM")-COUNTIF(X25,"TDOC")-COUNTIF(X25,"TENT")-COUNTIF(X25,"TGST")-COUNTIF(X25,"TINS")-COUNTIF(X25,"TOFI")-COUNTIF(X25,"TPRO")-COUNTIF(X25,"TROP")-COUNTIF(X25,"TSMS")-COUNTIF(X25,"VACA")-COUNTIF(X25,"X")-COUNTIF(X25,"XATC")-COUNTIF(X25,"YATC")-COUNTIF(X25,"ZATC")</f>
        <v>#REF!</v>
      </c>
      <c r="Y26" t="e">
        <f>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Y22)+COUNTIF(Y22,"&lt;&gt;")-COUNTIF(Y22,"ACHC")-COUNTIF(Y22,"AENT")-COUNTIF(Y22,"AINS")-COUNTIF(Y22,"ATC")-COUNTIF(Y22,"CAPA")-COUNTIF(Y22,"CERT")-COUNTIF(Y22,"CET")-COUNTIF(Y22,"CMED")-COUNTIF(Y22,"COME")-COUNTIF(Y22,"COMS")-COUNTIF(Y22,"COMT")-COUNTIF(Y22,"DESC")-COUNTIF(Y22,"KATC")-COUNTIF(Y22,"MATF")-COUNTIF(Y22,"MCAE")-COUNTIF(Y22,"MCHC")-COUNTIF(Y22,"MCOR")-COUNTIF(Y22,"MDBM")-COUNTIF(Y22,"MDOC")-COUNTIF(Y22,"MENT")-COUNTIF(Y22,"MGST")-COUNTIF(Y22,"MINS")-COUNTIF(Y22,"MOFI")-COUNTIF(Y22,"MPRO")-COUNTIF(Y22,"MSMS")-COUNTIF(Y22,"NCHC")-COUNTIF(Y22,"NENT")-COUNTIF(Y22,"NINS")-COUNTIF(Y22,"SIND")-COUNTIF(Y22,"TATF")-COUNTIF(Y22,"TCAE")-COUNTIF(Y22,"TCHC")-COUNTIF(Y22,"TCOR")-COUNTIF(Y22,"TDBM")-COUNTIF(Y22,"TDOC")-COUNTIF(Y22,"TENT")-COUNTIF(Y22,"TGST")-COUNTIF(Y22,"TINS")-COUNTIF(Y22,"TOFI")-COUNTIF(Y22,"TPRO")-COUNTIF(Y22,"TROP")-COUNTIF(Y22,"TSMS")-COUNTIF(Y22,"VACA")-COUNTIF(Y22,"X")-COUNTIF(Y22,"XATC")-COUNTIF(Y22,"YATC")-COUNTIF(Y22,"ZATC")+COUNTBLANK(Y24)+COUNTIF(Y24,"&lt;&gt;")-COUNTIF(Y24,"ACHC")-COUNTIF(Y24,"AENT")-COUNTIF(Y24,"AINS")-COUNTIF(Y24,"ATC")-COUNTIF(Y24,"CAPA")-COUNTIF(Y24,"CERT")-COUNTIF(Y24,"CET")-COUNTIF(Y24,"CMED")-COUNTIF(Y24,"COME")-COUNTIF(Y24,"COMS")-COUNTIF(Y24,"COMT")-COUNTIF(Y24,"DESC")-COUNTIF(Y24,"KATC")-COUNTIF(Y24,"MATF")-COUNTIF(Y24,"MCAE")-COUNTIF(Y24,"MCHC")-COUNTIF(Y24,"MCOR")-COUNTIF(Y24,"MDBM")-COUNTIF(Y24,"MDOC")-COUNTIF(Y24,"MENT")-COUNTIF(Y24,"MGST")-COUNTIF(Y24,"MINS")-COUNTIF(Y24,"MOFI")-COUNTIF(Y24,"MPRO")-COUNTIF(Y24,"MSMS")-COUNTIF(Y24,"NCHC")-COUNTIF(Y24,"NENT")-COUNTIF(Y24,"NINS")-COUNTIF(Y24,"SIND")-COUNTIF(Y24,"TATF")-COUNTIF(Y24,"TCAE")-COUNTIF(Y24,"TCHC")-COUNTIF(Y24,"TCOR")-COUNTIF(Y24,"TDBM")-COUNTIF(Y24,"TDOC")-COUNTIF(Y24,"TENT")-COUNTIF(Y24,"TGST")-COUNTIF(Y24,"TINS")-COUNTIF(Y24,"TOFI")-COUNTIF(Y24,"TPRO")-COUNTIF(Y24,"TROP")-COUNTIF(Y24,"TSMS")-COUNTIF(Y24,"VACA")-COUNTIF(Y24,"X")-COUNTIF(Y24,"XATC")-COUNTIF(Y24,"YATC")-COUNTIF(Y24,"ZATC")+COUNTBLANK(Y20)+COUNTIF(Y20,"&lt;&gt;")-COUNTIF(Y20,"ACHC")-COUNTIF(Y20,"AENT")-COUNTIF(Y20,"AINS")-COUNTIF(Y20,"ATC")-COUNTIF(Y20,"CAPA")-COUNTIF(Y20,"CERT")-COUNTIF(Y20,"CET")-COUNTIF(Y20,"CMED")-COUNTIF(Y20,"COME")-COUNTIF(Y20,"COMS")-COUNTIF(Y20,"COMT")-COUNTIF(Y20,"DESC")-COUNTIF(Y20,"KATC")-COUNTIF(Y20,"MATF")-COUNTIF(Y20,"MCAE")-COUNTIF(Y20,"MCHC")-COUNTIF(Y20,"MCOR")-COUNTIF(Y20,"MDBM")-COUNTIF(Y20,"MDOC")-COUNTIF(Y20,"MENT")-COUNTIF(Y20,"MGST")-COUNTIF(Y20,"MINS")-COUNTIF(Y20,"MOFI")-COUNTIF(Y20,"MPRO")-COUNTIF(Y20,"MSMS")-COUNTIF(Y20,"NCHC")-COUNTIF(Y20,"NENT")-COUNTIF(Y20,"NINS")-COUNTIF(Y20,"SIND")-COUNTIF(Y20,"TATF")-COUNTIF(Y20,"TCAE")-COUNTIF(Y20,"TCHC")-COUNTIF(Y20,"TCOR")-COUNTIF(Y20,"TDBM")-COUNTIF(Y20,"TDOC")-COUNTIF(Y20,"TENT")-COUNTIF(Y20,"TGST")-COUNTIF(Y20,"TINS")-COUNTIF(Y20,"TOFI")-COUNTIF(Y20,"TPRO")-COUNTIF(Y20,"TROP")-COUNTIF(Y20,"TSMS")-COUNTIF(Y20,"VACA")-COUNTIF(Y20,"X")-COUNTIF(Y20,"XATC")-COUNTIF(Y20,"YATC")-COUNTIF(Y20,"ZATC")+COUNTBLANK(Y23)+COUNTIF(Y23,"&lt;&gt;")-COUNTIF(Y23,"ACHC")-COUNTIF(Y23,"AENT")-COUNTIF(Y23,"AINS")-COUNTIF(Y23,"ATC")-COUNTIF(Y23,"CAPA")-COUNTIF(Y23,"CERT")-COUNTIF(Y23,"CET")-COUNTIF(Y23,"CMED")-COUNTIF(Y23,"COME")-COUNTIF(Y23,"COMS")-COUNTIF(Y23,"COMT")-COUNTIF(Y23,"DESC")-COUNTIF(Y23,"KATC")-COUNTIF(Y23,"MATF")-COUNTIF(Y23,"MCAE")-COUNTIF(Y23,"MCHC")-COUNTIF(Y23,"MCOR")-COUNTIF(Y23,"MDBM")-COUNTIF(Y23,"MDOC")-COUNTIF(Y23,"MENT")-COUNTIF(Y23,"MGST")-COUNTIF(Y23,"MINS")-COUNTIF(Y23,"MOFI")-COUNTIF(Y23,"MPRO")-COUNTIF(Y23,"MSMS")-COUNTIF(Y23,"NCHC")-COUNTIF(Y23,"NENT")-COUNTIF(Y23,"NINS")-COUNTIF(Y23,"SIND")-COUNTIF(Y23,"TATF")-COUNTIF(Y23,"TCAE")-COUNTIF(Y23,"TCHC")-COUNTIF(Y23,"TCOR")-COUNTIF(Y23,"TDBM")-COUNTIF(Y23,"TDOC")-COUNTIF(Y23,"TENT")-COUNTIF(Y23,"TGST")-COUNTIF(Y23,"TINS")-COUNTIF(Y23,"TOFI")-COUNTIF(Y23,"TPRO")-COUNTIF(Y23,"TROP")-COUNTIF(Y23,"TSMS")-COUNTIF(Y23,"VACA")-COUNTIF(Y23,"X")-COUNTIF(Y23,"XATC")-COUNTIF(Y23,"YATC")-COUNTIF(Y23,"ZATC")+COUNTBLANK(Y25)+COUNTIF(Y25,"&lt;&gt;")-COUNTIF(Y25,"ACHC")-COUNTIF(Y25,"AENT")-COUNTIF(Y25,"AINS")-COUNTIF(Y25,"ATC")-COUNTIF(Y25,"CAPA")-COUNTIF(Y25,"CERT")-COUNTIF(Y25,"CET")-COUNTIF(Y25,"CMED")-COUNTIF(Y25,"COME")-COUNTIF(Y25,"COMS")-COUNTIF(Y25,"COMT")-COUNTIF(Y25,"DESC")-COUNTIF(Y25,"KATC")-COUNTIF(Y25,"MATF")-COUNTIF(Y25,"MCAE")-COUNTIF(Y25,"MCHC")-COUNTIF(Y25,"MCOR")-COUNTIF(Y25,"MDBM")-COUNTIF(Y25,"MDOC")-COUNTIF(Y25,"MENT")-COUNTIF(Y25,"MGST")-COUNTIF(Y25,"MINS")-COUNTIF(Y25,"MOFI")-COUNTIF(Y25,"MPRO")-COUNTIF(Y25,"MSMS")-COUNTIF(Y25,"NCHC")-COUNTIF(Y25,"NENT")-COUNTIF(Y25,"NINS")-COUNTIF(Y25,"SIND")-COUNTIF(Y25,"TATF")-COUNTIF(Y25,"TCAE")-COUNTIF(Y25,"TCHC")-COUNTIF(Y25,"TCOR")-COUNTIF(Y25,"TDBM")-COUNTIF(Y25,"TDOC")-COUNTIF(Y25,"TENT")-COUNTIF(Y25,"TGST")-COUNTIF(Y25,"TINS")-COUNTIF(Y25,"TOFI")-COUNTIF(Y25,"TPRO")-COUNTIF(Y25,"TROP")-COUNTIF(Y25,"TSMS")-COUNTIF(Y25,"VACA")-COUNTIF(Y25,"X")-COUNTIF(Y25,"XATC")-COUNTIF(Y25,"YATC")-COUNTIF(Y25,"ZATC")</f>
        <v>#REF!</v>
      </c>
      <c r="Z26">
        <f>COUNTBLANK(Z21)+COUNTIF(Z21,"&lt;&gt;")-COUNTIF(Z21,"ACHC")-COUNTIF(Z21,"AENT")-COUNTIF(Z21,"AINS")-COUNTIF(Z21,"ATC")-COUNTIF(Z21,"CAPA")-COUNTIF(Z21,"CERT")-COUNTIF(Z21,"CET")-COUNTIF(Z21,"CMED")-COUNTIF(Z21,"COME")-COUNTIF(Z21,"COMS")-COUNTIF(Z21,"COMT")-COUNTIF(Z21,"DESC")-COUNTIF(Z21,"KATC")-COUNTIF(Z21,"MATF")-COUNTIF(Z21,"MCAE")-COUNTIF(Z21,"MCHC")-COUNTIF(Z21,"MCOR")-COUNTIF(Z21,"MDBM")-COUNTIF(Z21,"MDOC")-COUNTIF(Z21,"MENT")-COUNTIF(Z21,"MGST")-COUNTIF(Z21,"MINS")-COUNTIF(Z21,"MOFI")-COUNTIF(Z21,"MPRO")-COUNTIF(Z21,"MSMS")-COUNTIF(Z21,"NCHC")-COUNTIF(Z21,"NENT")-COUNTIF(Z21,"NINS")-COUNTIF(Z21,"SIND")-COUNTIF(Z21,"TATF")-COUNTIF(Z21,"TCAE")-COUNTIF(Z21,"TCHC")-COUNTIF(Z21,"TCOR")-COUNTIF(Z21,"TDBM")-COUNTIF(Z21,"TDOC")-COUNTIF(Z21,"TENT")-COUNTIF(Z21,"TGST")-COUNTIF(Z21,"TINS")-COUNTIF(Z21,"TOFI")-COUNTIF(Z21,"TPRO")-COUNTIF(Z21,"TROP")-COUNTIF(Z21,"TSMS")-COUNTIF(Z21,"VACA")-COUNTIF(Z21,"X")-COUNTIF(Z21,"XATC")-COUNTIF(Z21,"YATC")-COUNTIF(Z21,"ZATC")+COUNTBLANK(Z22)+COUNTIF(Z22,"&lt;&gt;")-COUNTIF(Z22,"ACHC")-COUNTIF(Z22,"AENT")-COUNTIF(Z22,"AINS")-COUNTIF(Z22,"ATC")-COUNTIF(Z22,"CAPA")-COUNTIF(Z22,"CERT")-COUNTIF(Z22,"CET")-COUNTIF(Z22,"CMED")-COUNTIF(Z22,"COME")-COUNTIF(Z22,"COMS")-COUNTIF(Z22,"COMT")-COUNTIF(Z22,"DESC")-COUNTIF(Z22,"KATC")-COUNTIF(Z22,"MATF")-COUNTIF(Z22,"MCAE")-COUNTIF(Z22,"MCHC")-COUNTIF(Z22,"MCOR")-COUNTIF(Z22,"MDBM")-COUNTIF(Z22,"MDOC")-COUNTIF(Z22,"MENT")-COUNTIF(Z22,"MGST")-COUNTIF(Z22,"MINS")-COUNTIF(Z22,"MOFI")-COUNTIF(Z22,"MPRO")-COUNTIF(Z22,"MSMS")-COUNTIF(Z22,"NCHC")-COUNTIF(Z22,"NENT")-COUNTIF(Z22,"NINS")-COUNTIF(Z22,"SIND")-COUNTIF(Z22,"TATF")-COUNTIF(Z22,"TCAE")-COUNTIF(Z22,"TCHC")-COUNTIF(Z22,"TCOR")-COUNTIF(Z22,"TDBM")-COUNTIF(Z22,"TDOC")-COUNTIF(Z22,"TENT")-COUNTIF(Z22,"TGST")-COUNTIF(Z22,"TINS")-COUNTIF(Z22,"TOFI")-COUNTIF(Z22,"TPRO")-COUNTIF(Z22,"TROP")-COUNTIF(Z22,"TSMS")-COUNTIF(Z22,"VACA")-COUNTIF(Z22,"X")-COUNTIF(Z22,"XATC")-COUNTIF(Z22,"YATC")-COUNTIF(Z22,"ZATC")+COUNTBLANK(Z24)+COUNTIF(Z24,"&lt;&gt;")-COUNTIF(Z24,"ACHC")-COUNTIF(Z24,"AENT")-COUNTIF(Z24,"AINS")-COUNTIF(Z24,"ATC")-COUNTIF(Z24,"CAPA")-COUNTIF(Z24,"CERT")-COUNTIF(Z24,"CET")-COUNTIF(Z24,"CMED")-COUNTIF(Z24,"COME")-COUNTIF(Z24,"COMS")-COUNTIF(Z24,"COMT")-COUNTIF(Z24,"DESC")-COUNTIF(Z24,"KATC")-COUNTIF(Z24,"MATF")-COUNTIF(Z24,"MCAE")-COUNTIF(Z24,"MCHC")-COUNTIF(Z24,"MCOR")-COUNTIF(Z24,"MDBM")-COUNTIF(Z24,"MDOC")-COUNTIF(Z24,"MENT")-COUNTIF(Z24,"MGST")-COUNTIF(Z24,"MINS")-COUNTIF(Z24,"MOFI")-COUNTIF(Z24,"MPRO")-COUNTIF(Z24,"MSMS")-COUNTIF(Z24,"NCHC")-COUNTIF(Z24,"NENT")-COUNTIF(Z24,"NINS")-COUNTIF(Z24,"SIND")-COUNTIF(Z24,"TATF")-COUNTIF(Z24,"TCAE")-COUNTIF(Z24,"TCHC")-COUNTIF(Z24,"TCOR")-COUNTIF(Z24,"TDBM")-COUNTIF(Z24,"TDOC")-COUNTIF(Z24,"TENT")-COUNTIF(Z24,"TGST")-COUNTIF(Z24,"TINS")-COUNTIF(Z24,"TOFI")-COUNTIF(Z24,"TPRO")-COUNTIF(Z24,"TROP")-COUNTIF(Z24,"TSMS")-COUNTIF(Z24,"VACA")-COUNTIF(Z24,"X")-COUNTIF(Z24,"XATC")-COUNTIF(Z24,"YATC")-COUNTIF(Z24,"ZATC")+COUNTBLANK(Z20)+COUNTIF(Z20,"&lt;&gt;")-COUNTIF(Z20,"ACHC")-COUNTIF(Z20,"AENT")-COUNTIF(Z20,"AINS")-COUNTIF(Z20,"ATC")-COUNTIF(Z20,"CAPA")-COUNTIF(Z20,"CERT")-COUNTIF(Z20,"CET")-COUNTIF(Z20,"CMED")-COUNTIF(Z20,"COME")-COUNTIF(Z20,"COMS")-COUNTIF(Z20,"COMT")-COUNTIF(Z20,"DESC")-COUNTIF(Z20,"KATC")-COUNTIF(Z20,"MATF")-COUNTIF(Z20,"MCAE")-COUNTIF(Z20,"MCHC")-COUNTIF(Z20,"MCOR")-COUNTIF(Z20,"MDBM")-COUNTIF(Z20,"MDOC")-COUNTIF(Z20,"MENT")-COUNTIF(Z20,"MGST")-COUNTIF(Z20,"MINS")-COUNTIF(Z20,"MOFI")-COUNTIF(Z20,"MPRO")-COUNTIF(Z20,"MSMS")-COUNTIF(Z20,"NCHC")-COUNTIF(Z20,"NENT")-COUNTIF(Z20,"NINS")-COUNTIF(Z20,"SIND")-COUNTIF(Z20,"TATF")-COUNTIF(Z20,"TCAE")-COUNTIF(Z20,"TCHC")-COUNTIF(Z20,"TCOR")-COUNTIF(Z20,"TDBM")-COUNTIF(Z20,"TDOC")-COUNTIF(Z20,"TENT")-COUNTIF(Z20,"TGST")-COUNTIF(Z20,"TINS")-COUNTIF(Z20,"TOFI")-COUNTIF(Z20,"TPRO")-COUNTIF(Z20,"TROP")-COUNTIF(Z20,"TSMS")-COUNTIF(Z20,"VACA")-COUNTIF(Z20,"X")-COUNTIF(Z20,"XATC")-COUNTIF(Z20,"YATC")-COUNTIF(Z20,"ZATC")+COUNTBLANK(Z23)+COUNTIF(Z23,"&lt;&gt;")-COUNTIF(Z23,"ACHC")-COUNTIF(Z23,"AENT")-COUNTIF(Z23,"AINS")-COUNTIF(Z23,"ATC")-COUNTIF(Z23,"CAPA")-COUNTIF(Z23,"CERT")-COUNTIF(Z23,"CET")-COUNTIF(Z23,"CMED")-COUNTIF(Z23,"COME")-COUNTIF(Z23,"COMS")-COUNTIF(Z23,"COMT")-COUNTIF(Z23,"DESC")-COUNTIF(Z23,"KATC")-COUNTIF(Z23,"MATF")-COUNTIF(Z23,"MCAE")-COUNTIF(Z23,"MCHC")-COUNTIF(Z23,"MCOR")-COUNTIF(Z23,"MDBM")-COUNTIF(Z23,"MDOC")-COUNTIF(Z23,"MENT")-COUNTIF(Z23,"MGST")-COUNTIF(Z23,"MINS")-COUNTIF(Z23,"MOFI")-COUNTIF(Z23,"MPRO")-COUNTIF(Z23,"MSMS")-COUNTIF(Z23,"NCHC")-COUNTIF(Z23,"NENT")-COUNTIF(Z23,"NINS")-COUNTIF(Z23,"SIND")-COUNTIF(Z23,"TATF")-COUNTIF(Z23,"TCAE")-COUNTIF(Z23,"TCHC")-COUNTIF(Z23,"TCOR")-COUNTIF(Z23,"TDBM")-COUNTIF(Z23,"TDOC")-COUNTIF(Z23,"TENT")-COUNTIF(Z23,"TGST")-COUNTIF(Z23,"TINS")-COUNTIF(Z23,"TOFI")-COUNTIF(Z23,"TPRO")-COUNTIF(Z23,"TROP")-COUNTIF(Z23,"TSMS")-COUNTIF(Z23,"VACA")-COUNTIF(Z23,"X")-COUNTIF(Z23,"XATC")-COUNTIF(Z23,"YATC")-COUNTIF(Z23,"ZATC")+COUNTBLANK(Z25)+COUNTIF(Z25,"&lt;&gt;")-COUNTIF(Z25,"ACHC")-COUNTIF(Z25,"AENT")-COUNTIF(Z25,"AINS")-COUNTIF(Z25,"ATC")-COUNTIF(Z25,"CAPA")-COUNTIF(Z25,"CERT")-COUNTIF(Z25,"CET")-COUNTIF(Z25,"CMED")-COUNTIF(Z25,"COME")-COUNTIF(Z25,"COMS")-COUNTIF(Z25,"COMT")-COUNTIF(Z25,"DESC")-COUNTIF(Z25,"KATC")-COUNTIF(Z25,"MATF")-COUNTIF(Z25,"MCAE")-COUNTIF(Z25,"MCHC")-COUNTIF(Z25,"MCOR")-COUNTIF(Z25,"MDBM")-COUNTIF(Z25,"MDOC")-COUNTIF(Z25,"MENT")-COUNTIF(Z25,"MGST")-COUNTIF(Z25,"MINS")-COUNTIF(Z25,"MOFI")-COUNTIF(Z25,"MPRO")-COUNTIF(Z25,"MSMS")-COUNTIF(Z25,"NCHC")-COUNTIF(Z25,"NENT")-COUNTIF(Z25,"NINS")-COUNTIF(Z25,"SIND")-COUNTIF(Z25,"TATF")-COUNTIF(Z25,"TCAE")-COUNTIF(Z25,"TCHC")-COUNTIF(Z25,"TCOR")-COUNTIF(Z25,"TDBM")-COUNTIF(Z25,"TDOC")-COUNTIF(Z25,"TENT")-COUNTIF(Z25,"TGST")-COUNTIF(Z25,"TINS")-COUNTIF(Z25,"TOFI")-COUNTIF(Z25,"TPRO")-COUNTIF(Z25,"TROP")-COUNTIF(Z25,"TSMS")-COUNTIF(Z25,"VACA")-COUNTIF(Z25,"X")-COUNTIF(Z25,"XATC")-COUNTIF(Z25,"YATC")-COUNTIF(Z25,"ZATC")</f>
        <v>4</v>
      </c>
      <c r="AA26" t="e">
        <f>COUNTBLANK(AA21)+COUNTIF(AA21,"&lt;&gt;")-COUNTIF(AA21,"ACHC")-COUNTIF(AA21,"AENT")-COUNTIF(AA21,"AINS")-COUNTIF(AA21,"ATC")-COUNTIF(AA21,"CAPA")-COUNTIF(AA21,"CERT")-COUNTIF(AA21,"CET")-COUNTIF(AA21,"CMED")-COUNTIF(AA21,"COME")-COUNTIF(AA21,"COMS")-COUNTIF(AA21,"COMT")-COUNTIF(AA21,"DESC")-COUNTIF(AA21,"KATC")-COUNTIF(AA21,"MATF")-COUNTIF(AA21,"MCAE")-COUNTIF(AA21,"MCHC")-COUNTIF(AA21,"MCOR")-COUNTIF(AA21,"MDBM")-COUNTIF(AA21,"MDOC")-COUNTIF(AA21,"MENT")-COUNTIF(AA21,"MGST")-COUNTIF(AA21,"MINS")-COUNTIF(AA21,"MOFI")-COUNTIF(AA21,"MPRO")-COUNTIF(AA21,"MSMS")-COUNTIF(AA21,"NCHC")-COUNTIF(AA21,"NENT")-COUNTIF(AA21,"NINS")-COUNTIF(AA21,"SIND")-COUNTIF(AA21,"TATF")-COUNTIF(AA21,"TCAE")-COUNTIF(AA21,"TCHC")-COUNTIF(AA21,"TCOR")-COUNTIF(AA21,"TDBM")-COUNTIF(AA21,"TDOC")-COUNTIF(AA21,"TENT")-COUNTIF(AA21,"TGST")-COUNTIF(AA21,"TINS")-COUNTIF(AA21,"TOFI")-COUNTIF(AA21,"TPRO")-COUNTIF(AA21,"TROP")-COUNTIF(AA21,"TSMS")-COUNTIF(AA21,"VACA")-COUNTIF(AA21,"X")-COUNTIF(AA21,"XATC")-COUNTIF(AA21,"YATC")-COUNTIF(AA21,"ZATC")+COUNTBLANK(AA22)+COUNTIF(AA22,"&lt;&gt;")-COUNTIF(AA22,"ACHC")-COUNTIF(AA22,"AENT")-COUNTIF(AA22,"AINS")-COUNTIF(AA22,"ATC")-COUNTIF(AA22,"CAPA")-COUNTIF(AA22,"CERT")-COUNTIF(AA22,"CET")-COUNTIF(AA22,"CMED")-COUNTIF(AA22,"COME")-COUNTIF(AA22,"COMS")-COUNTIF(AA22,"COMT")-COUNTIF(AA22,"DESC")-COUNTIF(AA22,"KATC")-COUNTIF(AA22,"MATF")-COUNTIF(AA22,"MCAE")-COUNTIF(AA22,"MCHC")-COUNTIF(AA22,"MCOR")-COUNTIF(AA22,"MDBM")-COUNTIF(AA22,"MDOC")-COUNTIF(AA22,"MENT")-COUNTIF(AA22,"MGST")-COUNTIF(AA22,"MINS")-COUNTIF(AA22,"MOFI")-COUNTIF(AA22,"MPRO")-COUNTIF(AA22,"MSMS")-COUNTIF(AA22,"NCHC")-COUNTIF(AA22,"NENT")-COUNTIF(AA22,"NINS")-COUNTIF(AA22,"SIND")-COUNTIF(AA22,"TATF")-COUNTIF(AA22,"TCAE")-COUNTIF(AA22,"TCHC")-COUNTIF(AA22,"TCOR")-COUNTIF(AA22,"TDBM")-COUNTIF(AA22,"TDOC")-COUNTIF(AA22,"TENT")-COUNTIF(AA22,"TGST")-COUNTIF(AA22,"TINS")-COUNTIF(AA22,"TOFI")-COUNTIF(AA22,"TPRO")-COUNTIF(AA22,"TROP")-COUNTIF(AA22,"TSMS")-COUNTIF(AA22,"VACA")-COUNTIF(AA22,"X")-COUNTIF(AA22,"XATC")-COUNTIF(AA22,"YATC")-COUNTIF(AA22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AA20)+COUNTIF(AA20,"&lt;&gt;")-COUNTIF(AA20,"ACHC")-COUNTIF(AA20,"AENT")-COUNTIF(AA20,"AINS")-COUNTIF(AA20,"ATC")-COUNTIF(AA20,"CAPA")-COUNTIF(AA20,"CERT")-COUNTIF(AA20,"CET")-COUNTIF(AA20,"CMED")-COUNTIF(AA20,"COME")-COUNTIF(AA20,"COMS")-COUNTIF(AA20,"COMT")-COUNTIF(AA20,"DESC")-COUNTIF(AA20,"KATC")-COUNTIF(AA20,"MATF")-COUNTIF(AA20,"MCAE")-COUNTIF(AA20,"MCHC")-COUNTIF(AA20,"MCOR")-COUNTIF(AA20,"MDBM")-COUNTIF(AA20,"MDOC")-COUNTIF(AA20,"MENT")-COUNTIF(AA20,"MGST")-COUNTIF(AA20,"MINS")-COUNTIF(AA20,"MOFI")-COUNTIF(AA20,"MPRO")-COUNTIF(AA20,"MSMS")-COUNTIF(AA20,"NCHC")-COUNTIF(AA20,"NENT")-COUNTIF(AA20,"NINS")-COUNTIF(AA20,"SIND")-COUNTIF(AA20,"TATF")-COUNTIF(AA20,"TCAE")-COUNTIF(AA20,"TCHC")-COUNTIF(AA20,"TCOR")-COUNTIF(AA20,"TDBM")-COUNTIF(AA20,"TDOC")-COUNTIF(AA20,"TENT")-COUNTIF(AA20,"TGST")-COUNTIF(AA20,"TINS")-COUNTIF(AA20,"TOFI")-COUNTIF(AA20,"TPRO")-COUNTIF(AA20,"TROP")-COUNTIF(AA20,"TSMS")-COUNTIF(AA20,"VACA")-COUNTIF(AA20,"X")-COUNTIF(AA20,"XATC")-COUNTIF(AA20,"YATC")-COUNTIF(AA20,"ZATC")+COUNTBLANK(AA24)+COUNTIF(AA24,"&lt;&gt;")-COUNTIF(AA24,"ACHC")-COUNTIF(AA24,"AENT")-COUNTIF(AA24,"AINS")-COUNTIF(AA24,"ATC")-COUNTIF(AA24,"CAPA")-COUNTIF(AA24,"CERT")-COUNTIF(AA24,"CET")-COUNTIF(AA24,"CMED")-COUNTIF(AA24,"COME")-COUNTIF(AA24,"COMS")-COUNTIF(AA24,"COMT")-COUNTIF(AA24,"DESC")-COUNTIF(AA24,"KATC")-COUNTIF(AA24,"MATF")-COUNTIF(AA24,"MCAE")-COUNTIF(AA24,"MCHC")-COUNTIF(AA24,"MCOR")-COUNTIF(AA24,"MDBM")-COUNTIF(AA24,"MDOC")-COUNTIF(AA24,"MENT")-COUNTIF(AA24,"MGST")-COUNTIF(AA24,"MINS")-COUNTIF(AA24,"MOFI")-COUNTIF(AA24,"MPRO")-COUNTIF(AA24,"MSMS")-COUNTIF(AA24,"NCHC")-COUNTIF(AA24,"NENT")-COUNTIF(AA24,"NINS")-COUNTIF(AA24,"SIND")-COUNTIF(AA24,"TATF")-COUNTIF(AA24,"TCAE")-COUNTIF(AA24,"TCHC")-COUNTIF(AA24,"TCOR")-COUNTIF(AA24,"TDBM")-COUNTIF(AA24,"TDOC")-COUNTIF(AA24,"TENT")-COUNTIF(AA24,"TGST")-COUNTIF(AA24,"TINS")-COUNTIF(AA24,"TOFI")-COUNTIF(AA24,"TPRO")-COUNTIF(AA24,"TROP")-COUNTIF(AA24,"TSMS")-COUNTIF(AA24,"VACA")-COUNTIF(AA24,"X")-COUNTIF(AA24,"XATC")-COUNTIF(AA24,"YATC")-COUNTIF(AA24,"ZATC")+COUNTBLANK(AA25)+COUNTIF(AA25,"&lt;&gt;")-COUNTIF(AA25,"ACHC")-COUNTIF(AA25,"AENT")-COUNTIF(AA25,"AINS")-COUNTIF(AA25,"ATC")-COUNTIF(AA25,"CAPA")-COUNTIF(AA25,"CERT")-COUNTIF(AA25,"CET")-COUNTIF(AA25,"CMED")-COUNTIF(AA25,"COME")-COUNTIF(AA25,"COMS")-COUNTIF(AA25,"COMT")-COUNTIF(AA25,"DESC")-COUNTIF(AA25,"KATC")-COUNTIF(AA25,"MATF")-COUNTIF(AA25,"MCAE")-COUNTIF(AA25,"MCHC")-COUNTIF(AA25,"MCOR")-COUNTIF(AA25,"MDBM")-COUNTIF(AA25,"MDOC")-COUNTIF(AA25,"MENT")-COUNTIF(AA25,"MGST")-COUNTIF(AA25,"MINS")-COUNTIF(AA25,"MOFI")-COUNTIF(AA25,"MPRO")-COUNTIF(AA25,"MSMS")-COUNTIF(AA25,"NCHC")-COUNTIF(AA25,"NENT")-COUNTIF(AA25,"NINS")-COUNTIF(AA25,"SIND")-COUNTIF(AA25,"TATF")-COUNTIF(AA25,"TCAE")-COUNTIF(AA25,"TCHC")-COUNTIF(AA25,"TCOR")-COUNTIF(AA25,"TDBM")-COUNTIF(AA25,"TDOC")-COUNTIF(AA25,"TENT")-COUNTIF(AA25,"TGST")-COUNTIF(AA25,"TINS")-COUNTIF(AA25,"TOFI")-COUNTIF(AA25,"TPRO")-COUNTIF(AA25,"TROP")-COUNTIF(AA25,"TSMS")-COUNTIF(AA25,"VACA")-COUNTIF(AA25,"X")-COUNTIF(AA25,"XATC")-COUNTIF(AA25,"YATC")-COUNTIF(AA25,"ZATC")</f>
        <v>#REF!</v>
      </c>
      <c r="AB26" t="e">
        <f>COUNTBLANK(AB21)+COUNTIF(AB21,"&lt;&gt;")-COUNTIF(AB21,"ACHC")-COUNTIF(AB21,"AENT")-COUNTIF(AB21,"AINS")-COUNTIF(AB21,"ATC")-COUNTIF(AB21,"CAPA")-COUNTIF(AB21,"CERT")-COUNTIF(AB21,"CET")-COUNTIF(AB21,"CMED")-COUNTIF(AB21,"COME")-COUNTIF(AB21,"COMS")-COUNTIF(AB21,"COMT")-COUNTIF(AB21,"DESC")-COUNTIF(AB21,"KATC")-COUNTIF(AB21,"MATF")-COUNTIF(AB21,"MCAE")-COUNTIF(AB21,"MCHC")-COUNTIF(AB21,"MCOR")-COUNTIF(AB21,"MDBM")-COUNTIF(AB21,"MDOC")-COUNTIF(AB21,"MENT")-COUNTIF(AB21,"MGST")-COUNTIF(AB21,"MINS")-COUNTIF(AB21,"MOFI")-COUNTIF(AB21,"MPRO")-COUNTIF(AB21,"MSMS")-COUNTIF(AB21,"NCHC")-COUNTIF(AB21,"NENT")-COUNTIF(AB21,"NINS")-COUNTIF(AB21,"SIND")-COUNTIF(AB21,"TATF")-COUNTIF(AB21,"TCAE")-COUNTIF(AB21,"TCHC")-COUNTIF(AB21,"TCOR")-COUNTIF(AB21,"TDBM")-COUNTIF(AB21,"TDOC")-COUNTIF(AB21,"TENT")-COUNTIF(AB21,"TGST")-COUNTIF(AB21,"TINS")-COUNTIF(AB21,"TOFI")-COUNTIF(AB21,"TPRO")-COUNTIF(AB21,"TROP")-COUNTIF(AB21,"TSMS")-COUNTIF(AB21,"VACA")-COUNTIF(AB21,"X")-COUNTIF(AB21,"XATC")-COUNTIF(AB21,"YATC")-COUNTIF(AB21,"ZATC")+COUNTBLANK(AB22)+COUNTIF(AB22,"&lt;&gt;")-COUNTIF(AB22,"ACHC")-COUNTIF(AB22,"AENT")-COUNTIF(AB22,"AINS")-COUNTIF(AB22,"ATC")-COUNTIF(AB22,"CAPA")-COUNTIF(AB22,"CERT")-COUNTIF(AB22,"CET")-COUNTIF(AB22,"CMED")-COUNTIF(AB22,"COME")-COUNTIF(AB22,"COMS")-COUNTIF(AB22,"COMT")-COUNTIF(AB22,"DESC")-COUNTIF(AB22,"KATC")-COUNTIF(AB22,"MATF")-COUNTIF(AB22,"MCAE")-COUNTIF(AB22,"MCHC")-COUNTIF(AB22,"MCOR")-COUNTIF(AB22,"MDBM")-COUNTIF(AB22,"MDOC")-COUNTIF(AB22,"MENT")-COUNTIF(AB22,"MGST")-COUNTIF(AB22,"MINS")-COUNTIF(AB22,"MOFI")-COUNTIF(AB22,"MPRO")-COUNTIF(AB22,"MSMS")-COUNTIF(AB22,"NCHC")-COUNTIF(AB22,"NENT")-COUNTIF(AB22,"NINS")-COUNTIF(AB22,"SIND")-COUNTIF(AB22,"TATF")-COUNTIF(AB22,"TCAE")-COUNTIF(AB22,"TCHC")-COUNTIF(AB22,"TCOR")-COUNTIF(AB22,"TDBM")-COUNTIF(AB22,"TDOC")-COUNTIF(AB22,"TENT")-COUNTIF(AB22,"TGST")-COUNTIF(AB22,"TINS")-COUNTIF(AB22,"TOFI")-COUNTIF(AB22,"TPRO")-COUNTIF(AB22,"TROP")-COUNTIF(AB22,"TSMS")-COUNTIF(AB22,"VACA")-COUNTIF(AB22,"X")-COUNTIF(AB22,"XATC")-COUNTIF(AB22,"YATC")-COUNTIF(AB22,"ZATC")+COUNTBLANK(AB24)+COUNTIF(AB24,"&lt;&gt;")-COUNTIF(AB24,"ACHC")-COUNTIF(AB24,"AENT")-COUNTIF(AB24,"AINS")-COUNTIF(AB24,"ATC")-COUNTIF(AB24,"CAPA")-COUNTIF(AB24,"CERT")-COUNTIF(AB24,"CET")-COUNTIF(AB24,"CMED")-COUNTIF(AB24,"COME")-COUNTIF(AB24,"COMS")-COUNTIF(AB24,"COMT")-COUNTIF(AB24,"DESC")-COUNTIF(AB24,"KATC")-COUNTIF(AB24,"MATF")-COUNTIF(AB24,"MCAE")-COUNTIF(AB24,"MCHC")-COUNTIF(AB24,"MCOR")-COUNTIF(AB24,"MDBM")-COUNTIF(AB24,"MDOC")-COUNTIF(AB24,"MENT")-COUNTIF(AB24,"MGST")-COUNTIF(AB24,"MINS")-COUNTIF(AB24,"MOFI")-COUNTIF(AB24,"MPRO")-COUNTIF(AB24,"MSMS")-COUNTIF(AB24,"NCHC")-COUNTIF(AB24,"NENT")-COUNTIF(AB24,"NINS")-COUNTIF(AB24,"SIND")-COUNTIF(AB24,"TATF")-COUNTIF(AB24,"TCAE")-COUNTIF(AB24,"TCHC")-COUNTIF(AB24,"TCOR")-COUNTIF(AB24,"TDBM")-COUNTIF(AB24,"TDOC")-COUNTIF(AB24,"TENT")-COUNTIF(AB24,"TGST")-COUNTIF(AB24,"TINS")-COUNTIF(AB24,"TOFI")-COUNTIF(AB24,"TPRO")-COUNTIF(AB24,"TROP")-COUNTIF(AB24,"TSMS")-COUNTIF(AB24,"VACA")-COUNTIF(AB24,"X")-COUNTIF(AB24,"XATC")-COUNTIF(AB24,"YATC")-COUNTIF(AB24,"ZATC")+COUNTBLANK(AB20)+COUNTIF(AB20,"&lt;&gt;")-COUNTIF(AB20,"ACHC")-COUNTIF(AB20,"AENT")-COUNTIF(AB20,"AINS")-COUNTIF(AB20,"ATC")-COUNTIF(AB20,"CAPA")-COUNTIF(AB20,"CERT")-COUNTIF(AB20,"CET")-COUNTIF(AB20,"CMED")-COUNTIF(AB20,"COME")-COUNTIF(AB20,"COMS")-COUNTIF(AB20,"COMT")-COUNTIF(AB20,"DESC")-COUNTIF(AB20,"KATC")-COUNTIF(AB20,"MATF")-COUNTIF(AB20,"MCAE")-COUNTIF(AB20,"MCHC")-COUNTIF(AB20,"MCOR")-COUNTIF(AB20,"MDBM")-COUNTIF(AB20,"MDOC")-COUNTIF(AB20,"MENT")-COUNTIF(AB20,"MGST")-COUNTIF(AB20,"MINS")-COUNTIF(AB20,"MOFI")-COUNTIF(AB20,"MPRO")-COUNTIF(AB20,"MSMS")-COUNTIF(AB20,"NCHC")-COUNTIF(AB20,"NENT")-COUNTIF(AB20,"NINS")-COUNTIF(AB20,"SIND")-COUNTIF(AB20,"TATF")-COUNTIF(AB20,"TCAE")-COUNTIF(AB20,"TCHC")-COUNTIF(AB20,"TCOR")-COUNTIF(AB20,"TDBM")-COUNTIF(AB20,"TDOC")-COUNTIF(AB20,"TENT")-COUNTIF(AB20,"TGST")-COUNTIF(AB20,"TINS")-COUNTIF(AB20,"TOFI")-COUNTIF(AB20,"TPRO")-COUNTIF(AB20,"TROP")-COUNTIF(AB20,"TSMS")-COUNTIF(AB20,"VACA")-COUNTIF(AB20,"X")-COUNTIF(AB20,"XATC")-COUNTIF(AB20,"YATC")-COUNTIF(AB20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AB25)+COUNTIF(AB25,"&lt;&gt;")-COUNTIF(AB25,"ACHC")-COUNTIF(AB25,"AENT")-COUNTIF(AB25,"AINS")-COUNTIF(AB25,"ATC")-COUNTIF(AB25,"CAPA")-COUNTIF(AB25,"CERT")-COUNTIF(AB25,"CET")-COUNTIF(AB25,"CMED")-COUNTIF(AB25,"COME")-COUNTIF(AB25,"COMS")-COUNTIF(AB25,"COMT")-COUNTIF(AB25,"DESC")-COUNTIF(AB25,"KATC")-COUNTIF(AB25,"MATF")-COUNTIF(AB25,"MCAE")-COUNTIF(AB25,"MCHC")-COUNTIF(AB25,"MCOR")-COUNTIF(AB25,"MDBM")-COUNTIF(AB25,"MDOC")-COUNTIF(AB25,"MENT")-COUNTIF(AB25,"MGST")-COUNTIF(AB25,"MINS")-COUNTIF(AB25,"MOFI")-COUNTIF(AB25,"MPRO")-COUNTIF(AB25,"MSMS")-COUNTIF(AB25,"NCHC")-COUNTIF(AB25,"NENT")-COUNTIF(AB25,"NINS")-COUNTIF(AB25,"SIND")-COUNTIF(AB25,"TATF")-COUNTIF(AB25,"TCAE")-COUNTIF(AB25,"TCHC")-COUNTIF(AB25,"TCOR")-COUNTIF(AB25,"TDBM")-COUNTIF(AB25,"TDOC")-COUNTIF(AB25,"TENT")-COUNTIF(AB25,"TGST")-COUNTIF(AB25,"TINS")-COUNTIF(AB25,"TOFI")-COUNTIF(AB25,"TPRO")-COUNTIF(AB25,"TROP")-COUNTIF(AB25,"TSMS")-COUNTIF(AB25,"VACA")-COUNTIF(AB25,"X")-COUNTIF(AB25,"XATC")-COUNTIF(AB25,"YATC")-COUNTIF(AB25,"ZATC")</f>
        <v>#REF!</v>
      </c>
      <c r="AC26" t="e">
        <f>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AC22)+COUNTIF(AC22,"&lt;&gt;")-COUNTIF(AC22,"ACHC")-COUNTIF(AC22,"AENT")-COUNTIF(AC22,"AINS")-COUNTIF(AC22,"ATC")-COUNTIF(AC22,"CAPA")-COUNTIF(AC22,"CERT")-COUNTIF(AC22,"CET")-COUNTIF(AC22,"CMED")-COUNTIF(AC22,"COME")-COUNTIF(AC22,"COMS")-COUNTIF(AC22,"COMT")-COUNTIF(AC22,"DESC")-COUNTIF(AC22,"KATC")-COUNTIF(AC22,"MATF")-COUNTIF(AC22,"MCAE")-COUNTIF(AC22,"MCHC")-COUNTIF(AC22,"MCOR")-COUNTIF(AC22,"MDBM")-COUNTIF(AC22,"MDOC")-COUNTIF(AC22,"MENT")-COUNTIF(AC22,"MGST")-COUNTIF(AC22,"MINS")-COUNTIF(AC22,"MOFI")-COUNTIF(AC22,"MPRO")-COUNTIF(AC22,"MSMS")-COUNTIF(AC22,"NCHC")-COUNTIF(AC22,"NENT")-COUNTIF(AC22,"NINS")-COUNTIF(AC22,"SIND")-COUNTIF(AC22,"TATF")-COUNTIF(AC22,"TCAE")-COUNTIF(AC22,"TCHC")-COUNTIF(AC22,"TCOR")-COUNTIF(AC22,"TDBM")-COUNTIF(AC22,"TDOC")-COUNTIF(AC22,"TENT")-COUNTIF(AC22,"TGST")-COUNTIF(AC22,"TINS")-COUNTIF(AC22,"TOFI")-COUNTIF(AC22,"TPRO")-COUNTIF(AC22,"TROP")-COUNTIF(AC22,"TSMS")-COUNTIF(AC22,"VACA")-COUNTIF(AC22,"X")-COUNTIF(AC22,"XATC")-COUNTIF(AC22,"YATC")-COUNTIF(AC22,"ZATC")+COUNTBLANK(AC24)+COUNTIF(AC24,"&lt;&gt;")-COUNTIF(AC24,"ACHC")-COUNTIF(AC24,"AENT")-COUNTIF(AC24,"AINS")-COUNTIF(AC24,"ATC")-COUNTIF(AC24,"CAPA")-COUNTIF(AC24,"CERT")-COUNTIF(AC24,"CET")-COUNTIF(AC24,"CMED")-COUNTIF(AC24,"COME")-COUNTIF(AC24,"COMS")-COUNTIF(AC24,"COMT")-COUNTIF(AC24,"DESC")-COUNTIF(AC24,"KATC")-COUNTIF(AC24,"MATF")-COUNTIF(AC24,"MCAE")-COUNTIF(AC24,"MCHC")-COUNTIF(AC24,"MCOR")-COUNTIF(AC24,"MDBM")-COUNTIF(AC24,"MDOC")-COUNTIF(AC24,"MENT")-COUNTIF(AC24,"MGST")-COUNTIF(AC24,"MINS")-COUNTIF(AC24,"MOFI")-COUNTIF(AC24,"MPRO")-COUNTIF(AC24,"MSMS")-COUNTIF(AC24,"NCHC")-COUNTIF(AC24,"NENT")-COUNTIF(AC24,"NINS")-COUNTIF(AC24,"SIND")-COUNTIF(AC24,"TATF")-COUNTIF(AC24,"TCAE")-COUNTIF(AC24,"TCHC")-COUNTIF(AC24,"TCOR")-COUNTIF(AC24,"TDBM")-COUNTIF(AC24,"TDOC")-COUNTIF(AC24,"TENT")-COUNTIF(AC24,"TGST")-COUNTIF(AC24,"TINS")-COUNTIF(AC24,"TOFI")-COUNTIF(AC24,"TPRO")-COUNTIF(AC24,"TROP")-COUNTIF(AC24,"TSMS")-COUNTIF(AC24,"VACA")-COUNTIF(AC24,"X")-COUNTIF(AC24,"XATC")-COUNTIF(AC24,"YATC")-COUNTIF(AC24,"ZATC")+COUNTBLANK(AC20)+COUNTIF(AC20,"&lt;&gt;")-COUNTIF(AC20,"ACHC")-COUNTIF(AC20,"AENT")-COUNTIF(AC20,"AINS")-COUNTIF(AC20,"ATC")-COUNTIF(AC20,"CAPA")-COUNTIF(AC20,"CERT")-COUNTIF(AC20,"CET")-COUNTIF(AC20,"CMED")-COUNTIF(AC20,"COME")-COUNTIF(AC20,"COMS")-COUNTIF(AC20,"COMT")-COUNTIF(AC20,"DESC")-COUNTIF(AC20,"KATC")-COUNTIF(AC20,"MATF")-COUNTIF(AC20,"MCAE")-COUNTIF(AC20,"MCHC")-COUNTIF(AC20,"MCOR")-COUNTIF(AC20,"MDBM")-COUNTIF(AC20,"MDOC")-COUNTIF(AC20,"MENT")-COUNTIF(AC20,"MGST")-COUNTIF(AC20,"MINS")-COUNTIF(AC20,"MOFI")-COUNTIF(AC20,"MPRO")-COUNTIF(AC20,"MSMS")-COUNTIF(AC20,"NCHC")-COUNTIF(AC20,"NENT")-COUNTIF(AC20,"NINS")-COUNTIF(AC20,"SIND")-COUNTIF(AC20,"TATF")-COUNTIF(AC20,"TCAE")-COUNTIF(AC20,"TCHC")-COUNTIF(AC20,"TCOR")-COUNTIF(AC20,"TDBM")-COUNTIF(AC20,"TDOC")-COUNTIF(AC20,"TENT")-COUNTIF(AC20,"TGST")-COUNTIF(AC20,"TINS")-COUNTIF(AC20,"TOFI")-COUNTIF(AC20,"TPRO")-COUNTIF(AC20,"TROP")-COUNTIF(AC20,"TSMS")-COUNTIF(AC20,"VACA")-COUNTIF(AC20,"X")-COUNTIF(AC20,"XATC")-COUNTIF(AC20,"YATC")-COUNTIF(AC20,"ZATC")+COUNTBLANK(AC23)+COUNTIF(AC23,"&lt;&gt;")-COUNTIF(AC23,"ACHC")-COUNTIF(AC23,"AENT")-COUNTIF(AC23,"AINS")-COUNTIF(AC23,"ATC")-COUNTIF(AC23,"CAPA")-COUNTIF(AC23,"CERT")-COUNTIF(AC23,"CET")-COUNTIF(AC23,"CMED")-COUNTIF(AC23,"COME")-COUNTIF(AC23,"COMS")-COUNTIF(AC23,"COMT")-COUNTIF(AC23,"DESC")-COUNTIF(AC23,"KATC")-COUNTIF(AC23,"MATF")-COUNTIF(AC23,"MCAE")-COUNTIF(AC23,"MCHC")-COUNTIF(AC23,"MCOR")-COUNTIF(AC23,"MDBM")-COUNTIF(AC23,"MDOC")-COUNTIF(AC23,"MENT")-COUNTIF(AC23,"MGST")-COUNTIF(AC23,"MINS")-COUNTIF(AC23,"MOFI")-COUNTIF(AC23,"MPRO")-COUNTIF(AC23,"MSMS")-COUNTIF(AC23,"NCHC")-COUNTIF(AC23,"NENT")-COUNTIF(AC23,"NINS")-COUNTIF(AC23,"SIND")-COUNTIF(AC23,"TATF")-COUNTIF(AC23,"TCAE")-COUNTIF(AC23,"TCHC")-COUNTIF(AC23,"TCOR")-COUNTIF(AC23,"TDBM")-COUNTIF(AC23,"TDOC")-COUNTIF(AC23,"TENT")-COUNTIF(AC23,"TGST")-COUNTIF(AC23,"TINS")-COUNTIF(AC23,"TOFI")-COUNTIF(AC23,"TPRO")-COUNTIF(AC23,"TROP")-COUNTIF(AC23,"TSMS")-COUNTIF(AC23,"VACA")-COUNTIF(AC23,"X")-COUNTIF(AC23,"XATC")-COUNTIF(AC23,"YATC")-COUNTIF(AC23,"ZATC")+COUNTBLANK(AC25)+COUNTIF(AC25,"&lt;&gt;")-COUNTIF(AC25,"ACHC")-COUNTIF(AC25,"AENT")-COUNTIF(AC25,"AINS")-COUNTIF(AC25,"ATC")-COUNTIF(AC25,"CAPA")-COUNTIF(AC25,"CERT")-COUNTIF(AC25,"CET")-COUNTIF(AC25,"CMED")-COUNTIF(AC25,"COME")-COUNTIF(AC25,"COMS")-COUNTIF(AC25,"COMT")-COUNTIF(AC25,"DESC")-COUNTIF(AC25,"KATC")-COUNTIF(AC25,"MATF")-COUNTIF(AC25,"MCAE")-COUNTIF(AC25,"MCHC")-COUNTIF(AC25,"MCOR")-COUNTIF(AC25,"MDBM")-COUNTIF(AC25,"MDOC")-COUNTIF(AC25,"MENT")-COUNTIF(AC25,"MGST")-COUNTIF(AC25,"MINS")-COUNTIF(AC25,"MOFI")-COUNTIF(AC25,"MPRO")-COUNTIF(AC25,"MSMS")-COUNTIF(AC25,"NCHC")-COUNTIF(AC25,"NENT")-COUNTIF(AC25,"NINS")-COUNTIF(AC25,"SIND")-COUNTIF(AC25,"TATF")-COUNTIF(AC25,"TCAE")-COUNTIF(AC25,"TCHC")-COUNTIF(AC25,"TCOR")-COUNTIF(AC25,"TDBM")-COUNTIF(AC25,"TDOC")-COUNTIF(AC25,"TENT")-COUNTIF(AC25,"TGST")-COUNTIF(AC25,"TINS")-COUNTIF(AC25,"TOFI")-COUNTIF(AC25,"TPRO")-COUNTIF(AC25,"TROP")-COUNTIF(AC25,"TSMS")-COUNTIF(AC25,"VACA")-COUNTIF(AC25,"X")-COUNTIF(AC25,"XATC")-COUNTIF(AC25,"YATC")-COUNTIF(AC25,"ZATC")</f>
        <v>#REF!</v>
      </c>
      <c r="AD26" t="e">
        <f>COUNTBLANK(AD23)+COUNTIF(AD23,"&lt;&gt;")-COUNTIF(AD23,"ACHC")-COUNTIF(AD23,"AENT")-COUNTIF(AD23,"AINS")-COUNTIF(AD23,"ATC")-COUNTIF(AD23,"CAPA")-COUNTIF(AD23,"CERT")-COUNTIF(AD23,"CET")-COUNTIF(AD23,"CMED")-COUNTIF(AD23,"COME")-COUNTIF(AD23,"COMS")-COUNTIF(AD23,"COMT")-COUNTIF(AD23,"DESC")-COUNTIF(AD23,"KATC")-COUNTIF(AD23,"MATF")-COUNTIF(AD23,"MCAE")-COUNTIF(AD23,"MCHC")-COUNTIF(AD23,"MCOR")-COUNTIF(AD23,"MDBM")-COUNTIF(AD23,"MDOC")-COUNTIF(AD23,"MENT")-COUNTIF(AD23,"MGST")-COUNTIF(AD23,"MINS")-COUNTIF(AD23,"MOFI")-COUNTIF(AD23,"MPRO")-COUNTIF(AD23,"MSMS")-COUNTIF(AD23,"NCHC")-COUNTIF(AD23,"NENT")-COUNTIF(AD23,"NINS")-COUNTIF(AD23,"SIND")-COUNTIF(AD23,"TATF")-COUNTIF(AD23,"TCAE")-COUNTIF(AD23,"TCHC")-COUNTIF(AD23,"TCOR")-COUNTIF(AD23,"TDBM")-COUNTIF(AD23,"TDOC")-COUNTIF(AD23,"TENT")-COUNTIF(AD23,"TGST")-COUNTIF(AD23,"TINS")-COUNTIF(AD23,"TOFI")-COUNTIF(AD23,"TPRO")-COUNTIF(AD23,"TROP")-COUNTIF(AD23,"TSMS")-COUNTIF(AD23,"VACA")-COUNTIF(AD23,"X")-COUNTIF(AD23,"XATC")-COUNTIF(AD23,"YATC")-COUNTIF(AD23,"ZATC")+COUNTBLANK(AD22)+COUNTIF(AD22,"&lt;&gt;")-COUNTIF(AD22,"ACHC")-COUNTIF(AD22,"AENT")-COUNTIF(AD22,"AINS")-COUNTIF(AD22,"ATC")-COUNTIF(AD22,"CAPA")-COUNTIF(AD22,"CERT")-COUNTIF(AD22,"CET")-COUNTIF(AD22,"CMED")-COUNTIF(AD22,"COME")-COUNTIF(AD22,"COMS")-COUNTIF(AD22,"COMT")-COUNTIF(AD22,"DESC")-COUNTIF(AD22,"KATC")-COUNTIF(AD22,"MATF")-COUNTIF(AD22,"MCAE")-COUNTIF(AD22,"MCHC")-COUNTIF(AD22,"MCOR")-COUNTIF(AD22,"MDBM")-COUNTIF(AD22,"MDOC")-COUNTIF(AD22,"MENT")-COUNTIF(AD22,"MGST")-COUNTIF(AD22,"MINS")-COUNTIF(AD22,"MOFI")-COUNTIF(AD22,"MPRO")-COUNTIF(AD22,"MSMS")-COUNTIF(AD22,"NCHC")-COUNTIF(AD22,"NENT")-COUNTIF(AD22,"NINS")-COUNTIF(AD22,"SIND")-COUNTIF(AD22,"TATF")-COUNTIF(AD22,"TCAE")-COUNTIF(AD22,"TCHC")-COUNTIF(AD22,"TCOR")-COUNTIF(AD22,"TDBM")-COUNTIF(AD22,"TDOC")-COUNTIF(AD22,"TENT")-COUNTIF(AD22,"TGST")-COUNTIF(AD22,"TINS")-COUNTIF(AD22,"TOFI")-COUNTIF(AD22,"TPRO")-COUNTIF(AD22,"TROP")-COUNTIF(AD22,"TSMS")-COUNTIF(AD22,"VACA")-COUNTIF(AD22,"X")-COUNTIF(AD22,"XATC")-COUNTIF(AD22,"YATC")-COUNTIF(AD22,"ZATC")+COUNTBLANK(AD24)+COUNTIF(AD24,"&lt;&gt;")-COUNTIF(AD24,"ACHC")-COUNTIF(AD24,"AENT")-COUNTIF(AD24,"AINS")-COUNTIF(AD24,"ATC")-COUNTIF(AD24,"CAPA")-COUNTIF(AD24,"CERT")-COUNTIF(AD24,"CET")-COUNTIF(AD24,"CMED")-COUNTIF(AD24,"COME")-COUNTIF(AD24,"COMS")-COUNTIF(AD24,"COMT")-COUNTIF(AD24,"DESC")-COUNTIF(AD24,"KATC")-COUNTIF(AD24,"MATF")-COUNTIF(AD24,"MCAE")-COUNTIF(AD24,"MCHC")-COUNTIF(AD24,"MCOR")-COUNTIF(AD24,"MDBM")-COUNTIF(AD24,"MDOC")-COUNTIF(AD24,"MENT")-COUNTIF(AD24,"MGST")-COUNTIF(AD24,"MINS")-COUNTIF(AD24,"MOFI")-COUNTIF(AD24,"MPRO")-COUNTIF(AD24,"MSMS")-COUNTIF(AD24,"NCHC")-COUNTIF(AD24,"NENT")-COUNTIF(AD24,"NINS")-COUNTIF(AD24,"SIND")-COUNTIF(AD24,"TATF")-COUNTIF(AD24,"TCAE")-COUNTIF(AD24,"TCHC")-COUNTIF(AD24,"TCOR")-COUNTIF(AD24,"TDBM")-COUNTIF(AD24,"TDOC")-COUNTIF(AD24,"TENT")-COUNTIF(AD24,"TGST")-COUNTIF(AD24,"TINS")-COUNTIF(AD24,"TOFI")-COUNTIF(AD24,"TPRO")-COUNTIF(AD24,"TROP")-COUNTIF(AD24,"TSMS")-COUNTIF(AD24,"VACA")-COUNTIF(AD24,"X")-COUNTIF(AD24,"XATC")-COUNTIF(AD24,"YATC")-COUNTIF(AD24,"ZATC")+COUNTBLANK(AD20)+COUNTIF(AD20,"&lt;&gt;")-COUNTIF(AD20,"ACHC")-COUNTIF(AD20,"AENT")-COUNTIF(AD20,"AINS")-COUNTIF(AD20,"ATC")-COUNTIF(AD20,"CAPA")-COUNTIF(AD20,"CERT")-COUNTIF(AD20,"CET")-COUNTIF(AD20,"CMED")-COUNTIF(AD20,"COME")-COUNTIF(AD20,"COMS")-COUNTIF(AD20,"COMT")-COUNTIF(AD20,"DESC")-COUNTIF(AD20,"KATC")-COUNTIF(AD20,"MATF")-COUNTIF(AD20,"MCAE")-COUNTIF(AD20,"MCHC")-COUNTIF(AD20,"MCOR")-COUNTIF(AD20,"MDBM")-COUNTIF(AD20,"MDOC")-COUNTIF(AD20,"MENT")-COUNTIF(AD20,"MGST")-COUNTIF(AD20,"MINS")-COUNTIF(AD20,"MOFI")-COUNTIF(AD20,"MPRO")-COUNTIF(AD20,"MSMS")-COUNTIF(AD20,"NCHC")-COUNTIF(AD20,"NENT")-COUNTIF(AD20,"NINS")-COUNTIF(AD20,"SIND")-COUNTIF(AD20,"TATF")-COUNTIF(AD20,"TCAE")-COUNTIF(AD20,"TCHC")-COUNTIF(AD20,"TCOR")-COUNTIF(AD20,"TDBM")-COUNTIF(AD20,"TDOC")-COUNTIF(AD20,"TENT")-COUNTIF(AD20,"TGST")-COUNTIF(AD20,"TINS")-COUNTIF(AD20,"TOFI")-COUNTIF(AD20,"TPRO")-COUNTIF(AD20,"TROP")-COUNTIF(AD20,"TSMS")-COUNTIF(AD20,"VACA")-COUNTIF(AD20,"X")-COUNTIF(AD20,"XATC")-COUNTIF(AD20,"YATC")-COUNTIF(AD20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AD25)+COUNTIF(AD25,"&lt;&gt;")-COUNTIF(AD25,"ACHC")-COUNTIF(AD25,"AENT")-COUNTIF(AD25,"AINS")-COUNTIF(AD25,"ATC")-COUNTIF(AD25,"CAPA")-COUNTIF(AD25,"CERT")-COUNTIF(AD25,"CET")-COUNTIF(AD25,"CMED")-COUNTIF(AD25,"COME")-COUNTIF(AD25,"COMS")-COUNTIF(AD25,"COMT")-COUNTIF(AD25,"DESC")-COUNTIF(AD25,"KATC")-COUNTIF(AD25,"MATF")-COUNTIF(AD25,"MCAE")-COUNTIF(AD25,"MCHC")-COUNTIF(AD25,"MCOR")-COUNTIF(AD25,"MDBM")-COUNTIF(AD25,"MDOC")-COUNTIF(AD25,"MENT")-COUNTIF(AD25,"MGST")-COUNTIF(AD25,"MINS")-COUNTIF(AD25,"MOFI")-COUNTIF(AD25,"MPRO")-COUNTIF(AD25,"MSMS")-COUNTIF(AD25,"NCHC")-COUNTIF(AD25,"NENT")-COUNTIF(AD25,"NINS")-COUNTIF(AD25,"SIND")-COUNTIF(AD25,"TATF")-COUNTIF(AD25,"TCAE")-COUNTIF(AD25,"TCHC")-COUNTIF(AD25,"TCOR")-COUNTIF(AD25,"TDBM")-COUNTIF(AD25,"TDOC")-COUNTIF(AD25,"TENT")-COUNTIF(AD25,"TGST")-COUNTIF(AD25,"TINS")-COUNTIF(AD25,"TOFI")-COUNTIF(AD25,"TPRO")-COUNTIF(AD25,"TROP")-COUNTIF(AD25,"TSMS")-COUNTIF(AD25,"VACA")-COUNTIF(AD25,"X")-COUNTIF(AD25,"XATC")-COUNTIF(AD25,"YATC")-COUNTIF(AD25,"ZATC")</f>
        <v>#REF!</v>
      </c>
      <c r="AE26">
        <f>COUNTBLANK(AE21)+COUNTIF(AE21,"&lt;&gt;")-COUNTIF(AE21,"ACHC")-COUNTIF(AE21,"AENT")-COUNTIF(AE21,"AINS")-COUNTIF(AE21,"ATC")-COUNTIF(AE21,"CAPA")-COUNTIF(AE21,"CERT")-COUNTIF(AE21,"CET")-COUNTIF(AE21,"CMED")-COUNTIF(AE21,"COME")-COUNTIF(AE21,"COMS")-COUNTIF(AE21,"COMT")-COUNTIF(AE21,"DESC")-COUNTIF(AE21,"KATC")-COUNTIF(AE21,"MATF")-COUNTIF(AE21,"MCAE")-COUNTIF(AE21,"MCHC")-COUNTIF(AE21,"MCOR")-COUNTIF(AE21,"MDBM")-COUNTIF(AE21,"MDOC")-COUNTIF(AE21,"MENT")-COUNTIF(AE21,"MGST")-COUNTIF(AE21,"MINS")-COUNTIF(AE21,"MOFI")-COUNTIF(AE21,"MPRO")-COUNTIF(AE21,"MSMS")-COUNTIF(AE21,"NCHC")-COUNTIF(AE21,"NENT")-COUNTIF(AE21,"NINS")-COUNTIF(AE21,"SIND")-COUNTIF(AE21,"TATF")-COUNTIF(AE21,"TCAE")-COUNTIF(AE21,"TCHC")-COUNTIF(AE21,"TCOR")-COUNTIF(AE21,"TDBM")-COUNTIF(AE21,"TDOC")-COUNTIF(AE21,"TENT")-COUNTIF(AE21,"TGST")-COUNTIF(AE21,"TINS")-COUNTIF(AE21,"TOFI")-COUNTIF(AE21,"TPRO")-COUNTIF(AE21,"TROP")-COUNTIF(AE21,"TSMS")-COUNTIF(AE21,"VACA")-COUNTIF(AE21,"X")-COUNTIF(AE21,"XATC")-COUNTIF(AE21,"YATC")-COUNTIF(AE21,"ZATC")+COUNTBLANK(AE22)+COUNTIF(AE22,"&lt;&gt;")-COUNTIF(AE22,"ACHC")-COUNTIF(AE22,"AENT")-COUNTIF(AE22,"AINS")-COUNTIF(AE22,"ATC")-COUNTIF(AE22,"CAPA")-COUNTIF(AE22,"CERT")-COUNTIF(AE22,"CET")-COUNTIF(AE22,"CMED")-COUNTIF(AE22,"COME")-COUNTIF(AE22,"COMS")-COUNTIF(AE22,"COMT")-COUNTIF(AE22,"DESC")-COUNTIF(AE22,"KATC")-COUNTIF(AE22,"MATF")-COUNTIF(AE22,"MCAE")-COUNTIF(AE22,"MCHC")-COUNTIF(AE22,"MCOR")-COUNTIF(AE22,"MDBM")-COUNTIF(AE22,"MDOC")-COUNTIF(AE22,"MENT")-COUNTIF(AE22,"MGST")-COUNTIF(AE22,"MINS")-COUNTIF(AE22,"MOFI")-COUNTIF(AE22,"MPRO")-COUNTIF(AE22,"MSMS")-COUNTIF(AE22,"NCHC")-COUNTIF(AE22,"NENT")-COUNTIF(AE22,"NINS")-COUNTIF(AE22,"SIND")-COUNTIF(AE22,"TATF")-COUNTIF(AE22,"TCAE")-COUNTIF(AE22,"TCHC")-COUNTIF(AE22,"TCOR")-COUNTIF(AE22,"TDBM")-COUNTIF(AE22,"TDOC")-COUNTIF(AE22,"TENT")-COUNTIF(AE22,"TGST")-COUNTIF(AE22,"TINS")-COUNTIF(AE22,"TOFI")-COUNTIF(AE22,"TPRO")-COUNTIF(AE22,"TROP")-COUNTIF(AE22,"TSMS")-COUNTIF(AE22,"VACA")-COUNTIF(AE22,"X")-COUNTIF(AE22,"XATC")-COUNTIF(AE22,"YATC")-COUNTIF(AE22,"ZATC")+COUNTBLANK(AE19)+COUNTIF(AE19,"&lt;&gt;")-COUNTIF(AE19,"ACHC")-COUNTIF(AE19,"AENT")-COUNTIF(AE19,"AINS")-COUNTIF(AE19,"ATC")-COUNTIF(AE19,"CAPA")-COUNTIF(AE19,"CERT")-COUNTIF(AE19,"CET")-COUNTIF(AE19,"CMED")-COUNTIF(AE19,"COME")-COUNTIF(AE19,"COMS")-COUNTIF(AE19,"COMT")-COUNTIF(AE19,"DESC")-COUNTIF(AE19,"KATC")-COUNTIF(AE19,"MATF")-COUNTIF(AE19,"MCAE")-COUNTIF(AE19,"MCHC")-COUNTIF(AE19,"MCOR")-COUNTIF(AE19,"MDBM")-COUNTIF(AE19,"MDOC")-COUNTIF(AE19,"MENT")-COUNTIF(AE19,"MGST")-COUNTIF(AE19,"MINS")-COUNTIF(AE19,"MOFI")-COUNTIF(AE19,"MPRO")-COUNTIF(AE19,"MSMS")-COUNTIF(AE19,"NCHC")-COUNTIF(AE19,"NENT")-COUNTIF(AE19,"NINS")-COUNTIF(AE19,"SIND")-COUNTIF(AE19,"TATF")-COUNTIF(AE19,"TCAE")-COUNTIF(AE19,"TCHC")-COUNTIF(AE19,"TCOR")-COUNTIF(AE19,"TDBM")-COUNTIF(AE19,"TDOC")-COUNTIF(AE19,"TENT")-COUNTIF(AE19,"TGST")-COUNTIF(AE19,"TINS")-COUNTIF(AE19,"TOFI")-COUNTIF(AE19,"TPRO")-COUNTIF(AE19,"TROP")-COUNTIF(AE19,"TSMS")-COUNTIF(AE19,"VACA")-COUNTIF(AE19,"X")-COUNTIF(AE19,"XATC")-COUNTIF(AE19,"YATC")-COUNTIF(AE19,"ZATC")+COUNTBLANK(AE20)+COUNTIF(AE20,"&lt;&gt;")-COUNTIF(AE20,"ACHC")-COUNTIF(AE20,"AENT")-COUNTIF(AE20,"AINS")-COUNTIF(AE20,"ATC")-COUNTIF(AE20,"CAPA")-COUNTIF(AE20,"CERT")-COUNTIF(AE20,"CET")-COUNTIF(AE20,"CMED")-COUNTIF(AE20,"COME")-COUNTIF(AE20,"COMS")-COUNTIF(AE20,"COMT")-COUNTIF(AE20,"DESC")-COUNTIF(AE20,"KATC")-COUNTIF(AE20,"MATF")-COUNTIF(AE20,"MCAE")-COUNTIF(AE20,"MCHC")-COUNTIF(AE20,"MCOR")-COUNTIF(AE20,"MDBM")-COUNTIF(AE20,"MDOC")-COUNTIF(AE20,"MENT")-COUNTIF(AE20,"MGST")-COUNTIF(AE20,"MINS")-COUNTIF(AE20,"MOFI")-COUNTIF(AE20,"MPRO")-COUNTIF(AE20,"MSMS")-COUNTIF(AE20,"NCHC")-COUNTIF(AE20,"NENT")-COUNTIF(AE20,"NINS")-COUNTIF(AE20,"SIND")-COUNTIF(AE20,"TATF")-COUNTIF(AE20,"TCAE")-COUNTIF(AE20,"TCHC")-COUNTIF(AE20,"TCOR")-COUNTIF(AE20,"TDBM")-COUNTIF(AE20,"TDOC")-COUNTIF(AE20,"TENT")-COUNTIF(AE20,"TGST")-COUNTIF(AE20,"TINS")-COUNTIF(AE20,"TOFI")-COUNTIF(AE20,"TPRO")-COUNTIF(AE20,"TROP")-COUNTIF(AE20,"TSMS")-COUNTIF(AE20,"VACA")-COUNTIF(AE20,"X")-COUNTIF(AE20,"XATC")-COUNTIF(AE20,"YATC")-COUNTIF(AE20,"ZATC")+COUNTBLANK(AE24)+COUNTIF(AE24,"&lt;&gt;")-COUNTIF(AE24,"ACHC")-COUNTIF(AE24,"AENT")-COUNTIF(AE24,"AINS")-COUNTIF(AE24,"ATC")-COUNTIF(AE24,"CAPA")-COUNTIF(AE24,"CERT")-COUNTIF(AE24,"CET")-COUNTIF(AE24,"CMED")-COUNTIF(AE24,"COME")-COUNTIF(AE24,"COMS")-COUNTIF(AE24,"COMT")-COUNTIF(AE24,"DESC")-COUNTIF(AE24,"KATC")-COUNTIF(AE24,"MATF")-COUNTIF(AE24,"MCAE")-COUNTIF(AE24,"MCHC")-COUNTIF(AE24,"MCOR")-COUNTIF(AE24,"MDBM")-COUNTIF(AE24,"MDOC")-COUNTIF(AE24,"MENT")-COUNTIF(AE24,"MGST")-COUNTIF(AE24,"MINS")-COUNTIF(AE24,"MOFI")-COUNTIF(AE24,"MPRO")-COUNTIF(AE24,"MSMS")-COUNTIF(AE24,"NCHC")-COUNTIF(AE24,"NENT")-COUNTIF(AE24,"NINS")-COUNTIF(AE24,"SIND")-COUNTIF(AE24,"TATF")-COUNTIF(AE24,"TCAE")-COUNTIF(AE24,"TCHC")-COUNTIF(AE24,"TCOR")-COUNTIF(AE24,"TDBM")-COUNTIF(AE24,"TDOC")-COUNTIF(AE24,"TENT")-COUNTIF(AE24,"TGST")-COUNTIF(AE24,"TINS")-COUNTIF(AE24,"TOFI")-COUNTIF(AE24,"TPRO")-COUNTIF(AE24,"TROP")-COUNTIF(AE24,"TSMS")-COUNTIF(AE24,"VACA")-COUNTIF(AE24,"X")-COUNTIF(AE24,"XATC")-COUNTIF(AE24,"YATC")-COUNTIF(AE24,"ZATC")+COUNTBLANK(AE25)+COUNTIF(AE25,"&lt;&gt;")-COUNTIF(AE25,"ACHC")-COUNTIF(AE25,"AENT")-COUNTIF(AE25,"AINS")-COUNTIF(AE25,"ATC")-COUNTIF(AE25,"CAPA")-COUNTIF(AE25,"CERT")-COUNTIF(AE25,"CET")-COUNTIF(AE25,"CMED")-COUNTIF(AE25,"COME")-COUNTIF(AE25,"COMS")-COUNTIF(AE25,"COMT")-COUNTIF(AE25,"DESC")-COUNTIF(AE25,"KATC")-COUNTIF(AE25,"MATF")-COUNTIF(AE25,"MCAE")-COUNTIF(AE25,"MCHC")-COUNTIF(AE25,"MCOR")-COUNTIF(AE25,"MDBM")-COUNTIF(AE25,"MDOC")-COUNTIF(AE25,"MENT")-COUNTIF(AE25,"MGST")-COUNTIF(AE25,"MINS")-COUNTIF(AE25,"MOFI")-COUNTIF(AE25,"MPRO")-COUNTIF(AE25,"MSMS")-COUNTIF(AE25,"NCHC")-COUNTIF(AE25,"NENT")-COUNTIF(AE25,"NINS")-COUNTIF(AE25,"SIND")-COUNTIF(AE25,"TATF")-COUNTIF(AE25,"TCAE")-COUNTIF(AE25,"TCHC")-COUNTIF(AE25,"TCOR")-COUNTIF(AE25,"TDBM")-COUNTIF(AE25,"TDOC")-COUNTIF(AE25,"TENT")-COUNTIF(AE25,"TGST")-COUNTIF(AE25,"TINS")-COUNTIF(AE25,"TOFI")-COUNTIF(AE25,"TPRO")-COUNTIF(AE25,"TROP")-COUNTIF(AE25,"TSMS")-COUNTIF(AE25,"VACA")-COUNTIF(AE25,"X")-COUNTIF(AE25,"XATC")-COUNTIF(AE25,"YATC")-COUNTIF(AE25,"ZATC")</f>
        <v>1</v>
      </c>
      <c r="AF26" t="s">
        <v>78</v>
      </c>
    </row>
    <row r="27" spans="1:32" x14ac:dyDescent="0.35">
      <c r="A27" t="s">
        <v>79</v>
      </c>
      <c r="B27">
        <f t="shared" ref="B27:AE27" si="0">COUNTBLANK(B2:B25)+COUNTIF(B2:B25,"&lt;&gt;")-COUNTIF(B2:B25,"ACHC")-COUNTIF(B2:B25,"AENT")-COUNTIF(B2:B25,"AINS")-COUNTIF(B2:B25,"ATC")-COUNTIF(B2:B25,"CAPA")-COUNTIF(B2:B25,"CERT")-COUNTIF(B2:B25,"CET")-COUNTIF(B2:B25,"CMED")-COUNTIF(B2:B25,"COME")-COUNTIF(B2:B25,"COMS")-COUNTIF(B2:B25,"COMT")-COUNTIF(B2:B25,"DESC")-COUNTIF(B2:B25,"KATC")-COUNTIF(B2:B25,"MATF")-COUNTIF(B2:B25,"MCAE")-COUNTIF(B2:B25,"MCHC")-COUNTIF(B2:B25,"MCOR")-COUNTIF(B2:B25,"MDBM")-COUNTIF(B2:B25,"MDOC")-COUNTIF(B2:B25,"MENT")-COUNTIF(B2:B25,"MGST")-COUNTIF(B2:B25,"MINS")-COUNTIF(B2:B25,"MOFI")-COUNTIF(B2:B25,"MPRO")-COUNTIF(B2:B25,"MSMS")-COUNTIF(B2:B25,"NCHC")-COUNTIF(B2:B25,"NENT")-COUNTIF(B2:B25,"NINS")-COUNTIF(B2:B25,"SIND")-COUNTIF(B2:B25,"TATF")-COUNTIF(B2:B25,"TCAE")-COUNTIF(B2:B25,"TCHC")-COUNTIF(B2:B25,"TCOR")-COUNTIF(B2:B25,"TDBM")-COUNTIF(B2:B25,"TDOC")-COUNTIF(B2:B25,"TENT")-COUNTIF(B2:B25,"TGST")-COUNTIF(B2:B25,"TINS")-COUNTIF(B2:B25,"TOFI")-COUNTIF(B2:B25,"TPRO")-COUNTIF(B2:B25,"TROP")-COUNTIF(B2:B25,"TSMS")-COUNTIF(B2:B25,"VACA")-COUNTIF(B2:B25,"X")-COUNTIF(B2:B25,"XATC")-COUNTIF(B2:B25,"YATC")-COUNTIF(B2:B25,"ZATC")</f>
        <v>11</v>
      </c>
      <c r="C27">
        <f t="shared" si="0"/>
        <v>12</v>
      </c>
      <c r="D27">
        <f t="shared" si="0"/>
        <v>12</v>
      </c>
      <c r="E27">
        <f t="shared" si="0"/>
        <v>11</v>
      </c>
      <c r="F27">
        <f t="shared" si="0"/>
        <v>11</v>
      </c>
      <c r="G27">
        <f t="shared" si="0"/>
        <v>12</v>
      </c>
      <c r="H27">
        <f t="shared" si="0"/>
        <v>19</v>
      </c>
      <c r="I27">
        <f t="shared" si="0"/>
        <v>12</v>
      </c>
      <c r="J27">
        <f t="shared" si="0"/>
        <v>12</v>
      </c>
      <c r="K27">
        <f t="shared" si="0"/>
        <v>11</v>
      </c>
      <c r="L27">
        <f t="shared" si="0"/>
        <v>12</v>
      </c>
      <c r="M27">
        <f t="shared" si="0"/>
        <v>12</v>
      </c>
      <c r="N27">
        <f t="shared" si="0"/>
        <v>11</v>
      </c>
      <c r="O27">
        <f t="shared" si="0"/>
        <v>19</v>
      </c>
      <c r="P27">
        <f t="shared" si="0"/>
        <v>11</v>
      </c>
      <c r="Q27">
        <f t="shared" si="0"/>
        <v>11</v>
      </c>
      <c r="R27">
        <f t="shared" si="0"/>
        <v>12</v>
      </c>
      <c r="S27">
        <f t="shared" si="0"/>
        <v>12</v>
      </c>
      <c r="T27">
        <f t="shared" si="0"/>
        <v>11</v>
      </c>
      <c r="U27">
        <f t="shared" si="0"/>
        <v>11</v>
      </c>
      <c r="V27">
        <f t="shared" si="0"/>
        <v>17</v>
      </c>
      <c r="W27">
        <f t="shared" si="0"/>
        <v>10</v>
      </c>
      <c r="X27">
        <f t="shared" si="0"/>
        <v>10</v>
      </c>
      <c r="Y27">
        <f t="shared" si="0"/>
        <v>10</v>
      </c>
      <c r="Z27">
        <f t="shared" si="0"/>
        <v>10</v>
      </c>
      <c r="AA27">
        <f t="shared" si="0"/>
        <v>10</v>
      </c>
      <c r="AB27">
        <f t="shared" si="0"/>
        <v>9</v>
      </c>
      <c r="AC27">
        <f t="shared" si="0"/>
        <v>15</v>
      </c>
      <c r="AD27">
        <f t="shared" si="0"/>
        <v>10</v>
      </c>
      <c r="AE27">
        <f t="shared" si="0"/>
        <v>10</v>
      </c>
      <c r="AF27" t="s">
        <v>79</v>
      </c>
    </row>
    <row r="28" spans="1:32" x14ac:dyDescent="0.35">
      <c r="A28" t="s">
        <v>80</v>
      </c>
      <c r="B28">
        <v>12</v>
      </c>
      <c r="C28" s="4">
        <v>12</v>
      </c>
      <c r="D28" s="4">
        <v>12</v>
      </c>
      <c r="E28" s="4">
        <v>13</v>
      </c>
      <c r="F28">
        <v>13</v>
      </c>
      <c r="G28" s="4">
        <v>12</v>
      </c>
      <c r="H28">
        <v>19</v>
      </c>
      <c r="I28" s="4">
        <v>12</v>
      </c>
      <c r="J28" s="4">
        <v>12</v>
      </c>
      <c r="K28" s="5">
        <v>11</v>
      </c>
      <c r="L28" s="4">
        <v>12</v>
      </c>
      <c r="M28" s="4">
        <v>12</v>
      </c>
      <c r="N28" s="5">
        <v>11</v>
      </c>
      <c r="O28">
        <v>19</v>
      </c>
      <c r="P28" s="5">
        <v>11</v>
      </c>
      <c r="Q28" s="4">
        <v>12</v>
      </c>
      <c r="R28" s="4">
        <v>12</v>
      </c>
      <c r="S28" s="4">
        <v>12</v>
      </c>
      <c r="T28" s="4">
        <v>12</v>
      </c>
      <c r="U28" s="5">
        <v>11</v>
      </c>
      <c r="V28">
        <v>18</v>
      </c>
      <c r="W28" s="6">
        <v>9</v>
      </c>
      <c r="X28" s="7">
        <v>10</v>
      </c>
      <c r="Y28" s="7">
        <v>10</v>
      </c>
      <c r="Z28" s="7">
        <v>10</v>
      </c>
      <c r="AA28" s="7">
        <v>10</v>
      </c>
      <c r="AB28" s="7">
        <v>10</v>
      </c>
      <c r="AC28">
        <v>15</v>
      </c>
      <c r="AD28" s="7">
        <v>10</v>
      </c>
      <c r="AE28" s="7">
        <v>10</v>
      </c>
      <c r="AF28">
        <v>24</v>
      </c>
    </row>
    <row r="29" spans="1:32" x14ac:dyDescent="0.35">
      <c r="A29" t="s">
        <v>81</v>
      </c>
      <c r="B29">
        <v>4</v>
      </c>
      <c r="C29">
        <v>4</v>
      </c>
      <c r="D29" s="6">
        <v>4</v>
      </c>
      <c r="E29">
        <v>4</v>
      </c>
      <c r="F29" s="6">
        <v>4</v>
      </c>
      <c r="G29">
        <v>4</v>
      </c>
      <c r="H29" s="6">
        <v>6</v>
      </c>
      <c r="I29">
        <v>4</v>
      </c>
      <c r="J29">
        <v>3</v>
      </c>
      <c r="K29">
        <v>4</v>
      </c>
      <c r="L29">
        <v>4</v>
      </c>
      <c r="M29">
        <v>3</v>
      </c>
      <c r="N29">
        <v>2</v>
      </c>
      <c r="O29" s="6">
        <v>6</v>
      </c>
      <c r="P29">
        <v>4</v>
      </c>
      <c r="Q29">
        <v>4</v>
      </c>
      <c r="R29">
        <v>4</v>
      </c>
      <c r="S29">
        <v>4</v>
      </c>
      <c r="T29" s="6">
        <v>4</v>
      </c>
      <c r="U29">
        <v>4</v>
      </c>
      <c r="V29" s="6">
        <v>6</v>
      </c>
      <c r="W29">
        <v>2</v>
      </c>
      <c r="X29">
        <v>3</v>
      </c>
      <c r="Y29">
        <v>2</v>
      </c>
      <c r="Z29">
        <v>3</v>
      </c>
      <c r="AA29">
        <v>4</v>
      </c>
      <c r="AB29">
        <v>2</v>
      </c>
      <c r="AC29">
        <v>4</v>
      </c>
      <c r="AD29">
        <v>4</v>
      </c>
      <c r="AE29">
        <v>1</v>
      </c>
      <c r="AF29">
        <v>6</v>
      </c>
    </row>
    <row r="30" spans="1:32" x14ac:dyDescent="0.35">
      <c r="B30">
        <f t="shared" ref="B30:AE30" si="1">COUNTBLANK(B20:B25)+COUNTIF(B20:B25,"&lt;&gt;")-COUNTIF(B20:B25,"ACHC")-COUNTIF(B20:B25,"AENT")-COUNTIF(B20:B25,"AINS")-COUNTIF(B20:B25,"ATC")-COUNTIF(B20:B25,"CAPA")-COUNTIF(B20:B25,"CERT")-COUNTIF(B20:B25,"CET")-COUNTIF(B20:B25,"CMED")-COUNTIF(B20:B25,"COME")-COUNTIF(B20:B25,"COMS")-COUNTIF(B20:B25,"COMT")-COUNTIF(B20:B25,"DESC")-COUNTIF(B20:B25,"KATC")-COUNTIF(B20:B25,"MATF")-COUNTIF(B20:B25,"MCAE")-COUNTIF(B20:B25,"MCHC")-COUNTIF(B20:B25,"MCOR")-COUNTIF(B20:B25,"MDBM")-COUNTIF(B20:B25,"MDOC")-COUNTIF(B20:B25,"MENT")-COUNTIF(B20:B25,"MGST")-COUNTIF(B20:B25,"MINS")-COUNTIF(B20:B25,"MOFI")-COUNTIF(B20:B25,"MPRO")-COUNTIF(B20:B25,"MSMS")-COUNTIF(B20:B25,"NCHC")-COUNTIF(B20:B25,"NENT")-COUNTIF(B20:B25,"NINS")-COUNTIF(B20:B25,"SIND")-COUNTIF(B20:B25,"TATF")-COUNTIF(B20:B25,"TCAE")-COUNTIF(B20:B25,"TCHC")-COUNTIF(B20:B25,"TCOR")-COUNTIF(B20:B25,"TDBM")-COUNTIF(B20:B25,"TDOC")-COUNTIF(B20:B25,"TENT")-COUNTIF(B20:B25,"TGST")-COUNTIF(B20:B25,"TINS")-COUNTIF(B20:B25,"TOFI")-COUNTIF(B20:B25,"TPRO")-COUNTIF(B20:B25,"TROP")-COUNTIF(B20:B25,"TSMS")-COUNTIF(B20:B25,"VACA")-COUNTIF(B20:B25,"X")-COUNTIF(B20:B25,"XATC")-COUNTIF(B20:B25,"YATC")-COUNTIF(B20:B25,"ZATC")</f>
        <v>4</v>
      </c>
      <c r="C30">
        <f t="shared" si="1"/>
        <v>4</v>
      </c>
      <c r="D30">
        <f t="shared" si="1"/>
        <v>4</v>
      </c>
      <c r="E30">
        <f t="shared" si="1"/>
        <v>4</v>
      </c>
      <c r="F30">
        <f t="shared" si="1"/>
        <v>4</v>
      </c>
      <c r="G30">
        <f t="shared" si="1"/>
        <v>4</v>
      </c>
      <c r="H30">
        <f t="shared" si="1"/>
        <v>6</v>
      </c>
      <c r="I30">
        <f t="shared" si="1"/>
        <v>4</v>
      </c>
      <c r="J30">
        <f t="shared" si="1"/>
        <v>3</v>
      </c>
      <c r="K30">
        <f t="shared" si="1"/>
        <v>4</v>
      </c>
      <c r="L30">
        <f t="shared" si="1"/>
        <v>4</v>
      </c>
      <c r="M30">
        <f t="shared" si="1"/>
        <v>3</v>
      </c>
      <c r="N30">
        <f t="shared" si="1"/>
        <v>2</v>
      </c>
      <c r="O30">
        <f t="shared" si="1"/>
        <v>6</v>
      </c>
      <c r="P30">
        <f t="shared" si="1"/>
        <v>4</v>
      </c>
      <c r="Q30">
        <f t="shared" si="1"/>
        <v>4</v>
      </c>
      <c r="R30">
        <f t="shared" si="1"/>
        <v>4</v>
      </c>
      <c r="S30">
        <f t="shared" si="1"/>
        <v>4</v>
      </c>
      <c r="T30">
        <f t="shared" si="1"/>
        <v>4</v>
      </c>
      <c r="U30">
        <f t="shared" si="1"/>
        <v>4</v>
      </c>
      <c r="V30">
        <f t="shared" si="1"/>
        <v>5</v>
      </c>
      <c r="W30">
        <f t="shared" si="1"/>
        <v>2</v>
      </c>
      <c r="X30">
        <f t="shared" si="1"/>
        <v>3</v>
      </c>
      <c r="Y30">
        <f t="shared" si="1"/>
        <v>1</v>
      </c>
      <c r="Z30">
        <f t="shared" si="1"/>
        <v>4</v>
      </c>
      <c r="AA30">
        <f t="shared" si="1"/>
        <v>4</v>
      </c>
      <c r="AB30">
        <f t="shared" si="1"/>
        <v>2</v>
      </c>
      <c r="AC30">
        <f t="shared" si="1"/>
        <v>4</v>
      </c>
      <c r="AD30">
        <f t="shared" si="1"/>
        <v>4</v>
      </c>
      <c r="AE30">
        <f t="shared" si="1"/>
        <v>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F13" sqref="F13"/>
    </sheetView>
  </sheetViews>
  <sheetFormatPr baseColWidth="10" defaultColWidth="8.7265625" defaultRowHeight="14.5" x14ac:dyDescent="0.35"/>
  <cols>
    <col min="1" max="1" width="10" customWidth="1"/>
    <col min="2" max="7" width="8" customWidth="1"/>
  </cols>
  <sheetData>
    <row r="1" spans="1:7" x14ac:dyDescent="0.35">
      <c r="A1" s="17" t="s">
        <v>82</v>
      </c>
      <c r="B1" s="17" t="s">
        <v>34</v>
      </c>
      <c r="C1" s="17" t="s">
        <v>54</v>
      </c>
      <c r="D1" s="17" t="s">
        <v>52</v>
      </c>
      <c r="E1" s="17" t="s">
        <v>36</v>
      </c>
      <c r="F1" s="17" t="s">
        <v>45</v>
      </c>
      <c r="G1" s="10"/>
    </row>
    <row r="2" spans="1:7" x14ac:dyDescent="0.35">
      <c r="A2" t="s">
        <v>31</v>
      </c>
      <c r="B2">
        <f>COUNTIF(HorarioUnificado!B2:AE2,"DESC")+COUNTIF(HorarioUnificado!B2:AE2,"TROP")</f>
        <v>9</v>
      </c>
      <c r="C2">
        <f>COUNTIF(HorarioUnificado!B2:AE2,"1T")+COUNTIF(HorarioUnificado!B2:AE2,"7")+COUNTIF(HorarioUnificado!B2:AE2,"1")</f>
        <v>0</v>
      </c>
      <c r="D2">
        <f>COUNTIF(HorarioUnificado!B2:AE2,"6RT")+COUNTIF(HorarioUnificado!B2:AE2,"7")+COUNTIF(HorarioUnificado!B2:AE2,"6R")</f>
        <v>0</v>
      </c>
      <c r="E2">
        <f>COUNTIF(HorarioUnificado!B2:AE2,"6TT")+COUNTIF(HorarioUnificado!B2:AE2,"6T")</f>
        <v>0</v>
      </c>
      <c r="F2">
        <f>COUNTIF(HorarioUnificado!B2:AE2,"3")</f>
        <v>0</v>
      </c>
    </row>
    <row r="3" spans="1:7" x14ac:dyDescent="0.35">
      <c r="A3" t="s">
        <v>33</v>
      </c>
      <c r="B3">
        <f>COUNTIF(HorarioUnificado!B3:AE3,"DESC")+COUNTIF(HorarioUnificado!B3:AE3,"TROP")</f>
        <v>5</v>
      </c>
      <c r="C3">
        <f>COUNTIF(HorarioUnificado!B3:AE3,"1T")+COUNTIF(HorarioUnificado!B3:AE3,"7")+COUNTIF(HorarioUnificado!B3:AE3,"1")</f>
        <v>1</v>
      </c>
      <c r="D3">
        <f>COUNTIF(HorarioUnificado!B3:AE3,"6RT")+COUNTIF(HorarioUnificado!B3:AE3,"7")+COUNTIF(HorarioUnificado!B3:AE3,"6R")</f>
        <v>2</v>
      </c>
      <c r="E3">
        <f>COUNTIF(HorarioUnificado!B3:AE3,"6TT")+COUNTIF(HorarioUnificado!B3:AE3,"6T")</f>
        <v>4</v>
      </c>
      <c r="F3">
        <f>COUNTIF(HorarioUnificado!B3:AE3,"3")</f>
        <v>0</v>
      </c>
    </row>
    <row r="4" spans="1:7" x14ac:dyDescent="0.35">
      <c r="A4" t="s">
        <v>41</v>
      </c>
      <c r="B4">
        <f>COUNTIF(HorarioUnificado!B4:AE4,"DESC")+COUNTIF(HorarioUnificado!B4:AE4,"TROP")</f>
        <v>9</v>
      </c>
      <c r="C4">
        <f>COUNTIF(HorarioUnificado!B4:AE4,"1T")+COUNTIF(HorarioUnificado!B4:AE4,"7")+COUNTIF(HorarioUnificado!B4:AE4,"1")</f>
        <v>0</v>
      </c>
      <c r="D4">
        <f>COUNTIF(HorarioUnificado!B4:AE4,"6RT")+COUNTIF(HorarioUnificado!B4:AE4,"7")+COUNTIF(HorarioUnificado!B4:AE4,"6R")</f>
        <v>0</v>
      </c>
      <c r="E4">
        <f>COUNTIF(HorarioUnificado!B4:AE4,"6TT")+COUNTIF(HorarioUnificado!B4:AE4,"6T")</f>
        <v>0</v>
      </c>
      <c r="F4">
        <f>COUNTIF(HorarioUnificado!B4:AE4,"3")</f>
        <v>0</v>
      </c>
    </row>
    <row r="5" spans="1:7" x14ac:dyDescent="0.35">
      <c r="A5" t="s">
        <v>42</v>
      </c>
      <c r="B5">
        <f>COUNTIF(HorarioUnificado!B5:AE5,"DESC")+COUNTIF(HorarioUnificado!B5:AE5,"TROP")</f>
        <v>9</v>
      </c>
      <c r="C5">
        <f>COUNTIF(HorarioUnificado!B5:AE5,"1T")+COUNTIF(HorarioUnificado!B5:AE5,"7")+COUNTIF(HorarioUnificado!B5:AE5,"1")</f>
        <v>0</v>
      </c>
      <c r="D5">
        <f>COUNTIF(HorarioUnificado!B5:AE5,"6RT")+COUNTIF(HorarioUnificado!B5:AE5,"7")+COUNTIF(HorarioUnificado!B5:AE5,"6R")</f>
        <v>0</v>
      </c>
      <c r="E5">
        <f>COUNTIF(HorarioUnificado!B5:AE5,"6TT")+COUNTIF(HorarioUnificado!B5:AE5,"6T")</f>
        <v>0</v>
      </c>
      <c r="F5">
        <f>COUNTIF(HorarioUnificado!B5:AE5,"3")</f>
        <v>0</v>
      </c>
    </row>
    <row r="6" spans="1:7" x14ac:dyDescent="0.35">
      <c r="A6" t="s">
        <v>43</v>
      </c>
      <c r="B6">
        <f>COUNTIF(HorarioUnificado!B6:AE6,"DESC")+COUNTIF(HorarioUnificado!B6:AE6,"TROP")</f>
        <v>9</v>
      </c>
      <c r="C6">
        <f>COUNTIF(HorarioUnificado!B6:AE6,"1T")+COUNTIF(HorarioUnificado!B6:AE6,"7")+COUNTIF(HorarioUnificado!B6:AE6,"1")</f>
        <v>0</v>
      </c>
      <c r="D6">
        <f>COUNTIF(HorarioUnificado!B6:AE6,"6RT")+COUNTIF(HorarioUnificado!B6:AE6,"7")+COUNTIF(HorarioUnificado!B6:AE6,"6R")</f>
        <v>0</v>
      </c>
      <c r="E6">
        <f>COUNTIF(HorarioUnificado!B6:AE6,"6TT")+COUNTIF(HorarioUnificado!B6:AE6,"6T")</f>
        <v>0</v>
      </c>
      <c r="F6">
        <f>COUNTIF(HorarioUnificado!B6:AE6,"3")</f>
        <v>0</v>
      </c>
    </row>
    <row r="7" spans="1:7" x14ac:dyDescent="0.35">
      <c r="A7" t="s">
        <v>44</v>
      </c>
      <c r="B7">
        <f>COUNTIF(HorarioUnificado!B7:AE7,"DESC")+COUNTIF(HorarioUnificado!B7:AE7,"TROP")</f>
        <v>8</v>
      </c>
      <c r="C7">
        <f>COUNTIF(HorarioUnificado!B7:AE7,"1T")+COUNTIF(HorarioUnificado!B7:AE7,"7")+COUNTIF(HorarioUnificado!B7:AE7,"1")</f>
        <v>3</v>
      </c>
      <c r="D7">
        <f>COUNTIF(HorarioUnificado!B7:AE7,"6RT")+COUNTIF(HorarioUnificado!B7:AE7,"7")+COUNTIF(HorarioUnificado!B7:AE7,"6R")</f>
        <v>2</v>
      </c>
      <c r="E7">
        <f>COUNTIF(HorarioUnificado!B7:AE7,"6TT")+COUNTIF(HorarioUnificado!B7:AE7,"6T")</f>
        <v>2</v>
      </c>
      <c r="F7">
        <f>COUNTIF(HorarioUnificado!B7:AE7,"3")</f>
        <v>2</v>
      </c>
    </row>
    <row r="8" spans="1:7" x14ac:dyDescent="0.35">
      <c r="A8" t="s">
        <v>46</v>
      </c>
      <c r="B8">
        <f>COUNTIF(HorarioUnificado!C8:AE8,"DESC")+COUNTIF(HorarioUnificado!C8:AE8,"TROP")</f>
        <v>8</v>
      </c>
      <c r="C8">
        <f>COUNTIF(HorarioUnificado!C8:AE8,"1T")+COUNTIF(HorarioUnificado!C8:AE8,"7")+COUNTIF(HorarioUnificado!C8:AE8,"1")</f>
        <v>0</v>
      </c>
      <c r="D8">
        <f>COUNTIF(HorarioUnificado!C8:AE8,"6RT")+COUNTIF(HorarioUnificado!C8:AE8,"7")+COUNTIF(HorarioUnificado!C8:AE8,"6R")</f>
        <v>0</v>
      </c>
      <c r="E8">
        <f>COUNTIF(HorarioUnificado!C8:AE8,"6TT")+COUNTIF(HorarioUnificado!C8:AE8,"6T")</f>
        <v>0</v>
      </c>
      <c r="F8">
        <f>COUNTIF(HorarioUnificado!C8:AE8,"3")</f>
        <v>0</v>
      </c>
    </row>
    <row r="9" spans="1:7" x14ac:dyDescent="0.35">
      <c r="A9" t="s">
        <v>47</v>
      </c>
      <c r="B9">
        <f>COUNTIF(HorarioUnificado!B9:AE9,"DESC")+COUNTIF(HorarioUnificado!B9:AE9,"TROP")</f>
        <v>9</v>
      </c>
      <c r="C9">
        <f>COUNTIF(HorarioUnificado!B9:AE9,"1T")+COUNTIF(HorarioUnificado!B9:AE9,"7")+COUNTIF(HorarioUnificado!B9:AE9,"1")</f>
        <v>3</v>
      </c>
      <c r="D9">
        <f>COUNTIF(HorarioUnificado!B9:AE9,"6RT")+COUNTIF(HorarioUnificado!B9:AE9,"7")+COUNTIF(HorarioUnificado!B9:AE9,"6R")</f>
        <v>3</v>
      </c>
      <c r="E9">
        <f>COUNTIF(HorarioUnificado!B9:AE9,"6TT")+COUNTIF(HorarioUnificado!B9:AE9,"6T")</f>
        <v>2</v>
      </c>
      <c r="F9">
        <f>COUNTIF(HorarioUnificado!B9:AE9,"3")</f>
        <v>2</v>
      </c>
    </row>
    <row r="10" spans="1:7" x14ac:dyDescent="0.35">
      <c r="A10" t="s">
        <v>50</v>
      </c>
      <c r="B10">
        <f>COUNTIF(HorarioUnificado!B10:AE10,"DESC")+COUNTIF(HorarioUnificado!B10:AE10,"TROP")</f>
        <v>9</v>
      </c>
      <c r="C10">
        <f>COUNTIF(HorarioUnificado!B10:AE10,"1T")+COUNTIF(HorarioUnificado!B10:AE10,"7")+COUNTIF(HorarioUnificado!B10:AE10,"1")</f>
        <v>2</v>
      </c>
      <c r="D10">
        <f>COUNTIF(HorarioUnificado!B10:AE10,"6RT")+COUNTIF(HorarioUnificado!B10:AE10,"7")+COUNTIF(HorarioUnificado!B10:AE10,"6R")</f>
        <v>2</v>
      </c>
      <c r="E10">
        <f>COUNTIF(HorarioUnificado!B10:AE10,"6TT")+COUNTIF(HorarioUnificado!B10:AE10,"6T")</f>
        <v>2</v>
      </c>
      <c r="F10">
        <f>COUNTIF(HorarioUnificado!B10:AE10,"3")</f>
        <v>3</v>
      </c>
    </row>
    <row r="11" spans="1:7" x14ac:dyDescent="0.35">
      <c r="A11" t="s">
        <v>51</v>
      </c>
      <c r="B11">
        <f>COUNTIF(HorarioUnificado!B11:AE11,"DESC")+COUNTIF(HorarioUnificado!B11:AE11,"TROP")</f>
        <v>8</v>
      </c>
      <c r="C11">
        <f>COUNTIF(HorarioUnificado!B11:AE11,"1T")+COUNTIF(HorarioUnificado!B11:AE11,"7")+COUNTIF(HorarioUnificado!B11:AE11,"1")</f>
        <v>2</v>
      </c>
      <c r="D11">
        <f>COUNTIF(HorarioUnificado!B11:AE11,"6RT")+COUNTIF(HorarioUnificado!B11:AE11,"7")+COUNTIF(HorarioUnificado!B11:AE11,"6R")</f>
        <v>2</v>
      </c>
      <c r="E11">
        <f>COUNTIF(HorarioUnificado!B11:AE11,"6TT")+COUNTIF(HorarioUnificado!B11:AE11,"6T")</f>
        <v>2</v>
      </c>
      <c r="F11">
        <f>COUNTIF(HorarioUnificado!B11:AE11,"3")</f>
        <v>2</v>
      </c>
    </row>
    <row r="12" spans="1:7" x14ac:dyDescent="0.35">
      <c r="A12" t="s">
        <v>55</v>
      </c>
      <c r="B12">
        <f>COUNTIF(HorarioUnificado!B12:AE12,"DESC")+COUNTIF(HorarioUnificado!B12:AE12,"TROP")</f>
        <v>9</v>
      </c>
      <c r="C12">
        <f>COUNTIF(HorarioUnificado!B12:AE12,"1T")+COUNTIF(HorarioUnificado!B12:AE12,"7")+COUNTIF(HorarioUnificado!B12:AE12,"1")</f>
        <v>3</v>
      </c>
      <c r="D12">
        <f>COUNTIF(HorarioUnificado!B12:AE12,"6RT")+COUNTIF(HorarioUnificado!B12:AE12,"7")+COUNTIF(HorarioUnificado!B12:AE12,"6R")</f>
        <v>3</v>
      </c>
      <c r="E12">
        <f>COUNTIF(HorarioUnificado!B12:AE12,"6TT")+COUNTIF(HorarioUnificado!B12:AE12,"6T")</f>
        <v>2</v>
      </c>
      <c r="F12">
        <f>COUNTIF(HorarioUnificado!B12:AE12,"3")</f>
        <v>2</v>
      </c>
    </row>
    <row r="13" spans="1:7" x14ac:dyDescent="0.35">
      <c r="A13" t="s">
        <v>56</v>
      </c>
      <c r="B13">
        <f>COUNTIF(HorarioUnificado!B13:AE13,"DESC")+COUNTIF(HorarioUnificado!B13:AE13,"TROP")</f>
        <v>6</v>
      </c>
      <c r="C13">
        <f>COUNTIF(HorarioUnificado!B13:AE13,"1T")+COUNTIF(HorarioUnificado!B13:AE13,"7")+COUNTIF(HorarioUnificado!B13:AE13,"1")</f>
        <v>2</v>
      </c>
      <c r="D13">
        <f>COUNTIF(HorarioUnificado!B13:AE13,"6RT")+COUNTIF(HorarioUnificado!B13:AE13,"7")+COUNTIF(HorarioUnificado!B13:AE13,"6R")</f>
        <v>2</v>
      </c>
      <c r="E13">
        <f>COUNTIF(HorarioUnificado!B13:AE13,"6TT")+COUNTIF(HorarioUnificado!B13:AE13,"6T")</f>
        <v>2</v>
      </c>
      <c r="F13">
        <f>COUNTIF(HorarioUnificado!B13:AE13,"3")</f>
        <v>1</v>
      </c>
    </row>
    <row r="14" spans="1:7" x14ac:dyDescent="0.35">
      <c r="A14" t="s">
        <v>59</v>
      </c>
      <c r="B14">
        <f>COUNTIF(HorarioUnificado!B14:AE14,"DESC")+COUNTIF(HorarioUnificado!B14:AE14,"TROP")</f>
        <v>9</v>
      </c>
      <c r="C14">
        <f>COUNTIF(HorarioUnificado!B14:AE14,"1T")+COUNTIF(HorarioUnificado!B14:AE14,"7")+COUNTIF(HorarioUnificado!B14:AE14,"1")</f>
        <v>3</v>
      </c>
      <c r="D14">
        <f>COUNTIF(HorarioUnificado!B14:AE14,"6RT")+COUNTIF(HorarioUnificado!B14:AE14,"7")+COUNTIF(HorarioUnificado!B14:AE14,"6R")</f>
        <v>3</v>
      </c>
      <c r="E14">
        <f>COUNTIF(HorarioUnificado!B14:AE14,"6TT")+COUNTIF(HorarioUnificado!B14:AE14,"6T")</f>
        <v>2</v>
      </c>
      <c r="F14">
        <f>COUNTIF(HorarioUnificado!B14:AE14,"3")</f>
        <v>3</v>
      </c>
    </row>
    <row r="15" spans="1:7" x14ac:dyDescent="0.35">
      <c r="A15" t="s">
        <v>60</v>
      </c>
      <c r="B15">
        <f>COUNTIF(HorarioUnificado!B15:AE15,"DESC")+COUNTIF(HorarioUnificado!B15:AE15,"TROP")</f>
        <v>8</v>
      </c>
      <c r="C15">
        <f>COUNTIF(HorarioUnificado!B15:AE15,"1T")+COUNTIF(HorarioUnificado!B15:AE15,"7")+COUNTIF(HorarioUnificado!B15:AE15,"1")</f>
        <v>2</v>
      </c>
      <c r="D15">
        <f>COUNTIF(HorarioUnificado!B15:AE15,"6RT")+COUNTIF(HorarioUnificado!B15:AE15,"7")+COUNTIF(HorarioUnificado!B15:AE15,"6R")</f>
        <v>2</v>
      </c>
      <c r="E15">
        <f>COUNTIF(HorarioUnificado!B15:AE15,"6TT")+COUNTIF(HorarioUnificado!B15:AE15,"6T")</f>
        <v>3</v>
      </c>
      <c r="F15">
        <f>COUNTIF(HorarioUnificado!B15:AE15,"3")</f>
        <v>2</v>
      </c>
    </row>
    <row r="16" spans="1:7" x14ac:dyDescent="0.35">
      <c r="A16" t="s">
        <v>62</v>
      </c>
      <c r="B16">
        <f>COUNTIF(HorarioUnificado!B16:AE16,"DESC")+COUNTIF(HorarioUnificado!B16:AE16,"TROP")</f>
        <v>9</v>
      </c>
      <c r="C16">
        <f>COUNTIF(HorarioUnificado!B16:AE16,"1T")+COUNTIF(HorarioUnificado!B16:AE16,"7")+COUNTIF(HorarioUnificado!B16:AE16,"1")</f>
        <v>2</v>
      </c>
      <c r="D16">
        <f>COUNTIF(HorarioUnificado!B16:AE16,"6RT")+COUNTIF(HorarioUnificado!B16:AE16,"7")+COUNTIF(HorarioUnificado!B16:AE16,"6R")</f>
        <v>2</v>
      </c>
      <c r="E16">
        <f>COUNTIF(HorarioUnificado!B16:AE16,"6TT")+COUNTIF(HorarioUnificado!B16:AE16,"6T")</f>
        <v>2</v>
      </c>
      <c r="F16">
        <f>COUNTIF(HorarioUnificado!B16:AE16,"3")</f>
        <v>3</v>
      </c>
    </row>
    <row r="17" spans="1:6" x14ac:dyDescent="0.35">
      <c r="A17" t="s">
        <v>63</v>
      </c>
      <c r="B17">
        <f>COUNTIF(HorarioUnificado!B17:AE17,"DESC")+COUNTIF(HorarioUnificado!B17:AE17,"TROP")</f>
        <v>8</v>
      </c>
      <c r="C17">
        <f>COUNTIF(HorarioUnificado!B17:AE17,"1T")+COUNTIF(HorarioUnificado!B17:AE17,"7")+COUNTIF(HorarioUnificado!B17:AE17,"1")</f>
        <v>3</v>
      </c>
      <c r="D17">
        <f>COUNTIF(HorarioUnificado!B17:AE17,"6RT")+COUNTIF(HorarioUnificado!B17:AE17,"7")+COUNTIF(HorarioUnificado!B17:AE17,"6R")</f>
        <v>3</v>
      </c>
      <c r="E17">
        <f>COUNTIF(HorarioUnificado!B17:AE17,"6TT")+COUNTIF(HorarioUnificado!B17:AE17,"6T")</f>
        <v>2</v>
      </c>
      <c r="F17">
        <f>COUNTIF(HorarioUnificado!B17:AE17,"3")</f>
        <v>2</v>
      </c>
    </row>
    <row r="18" spans="1:6" x14ac:dyDescent="0.35">
      <c r="A18" t="s">
        <v>64</v>
      </c>
      <c r="B18">
        <f>COUNTIF(HorarioUnificado!B18:AE18,"DESC")+COUNTIF(HorarioUnificado!B18:AE18,"TROP")</f>
        <v>9</v>
      </c>
      <c r="C18">
        <f>COUNTIF(HorarioUnificado!B18:AE18,"1T")+COUNTIF(HorarioUnificado!B18:AE18,"7")+COUNTIF(HorarioUnificado!B18:AE18,"1")</f>
        <v>2</v>
      </c>
      <c r="D18">
        <f>COUNTIF(HorarioUnificado!B18:AE18,"6RT")+COUNTIF(HorarioUnificado!B18:AE18,"7")+COUNTIF(HorarioUnificado!B18:AE18,"6R")</f>
        <v>3</v>
      </c>
      <c r="E18">
        <f>COUNTIF(HorarioUnificado!B18:AE18,"6TT")+COUNTIF(HorarioUnificado!B18:AE18,"6T")</f>
        <v>2</v>
      </c>
      <c r="F18">
        <f>COUNTIF(HorarioUnificado!B18:AE18,"3")</f>
        <v>2</v>
      </c>
    </row>
    <row r="19" spans="1:6" x14ac:dyDescent="0.35">
      <c r="A19" t="s">
        <v>65</v>
      </c>
      <c r="B19">
        <f>COUNTIF(HorarioUnificado!B19:AE19,"DESC")+COUNTIF(HorarioUnificado!B19:AE19,"TROP")</f>
        <v>9</v>
      </c>
      <c r="C19">
        <f>COUNTIF(HorarioUnificado!B19:AE19,"1T")+COUNTIF(HorarioUnificado!B19:AE19,"7")+COUNTIF(HorarioUnificado!B19:AE19,"1")</f>
        <v>3</v>
      </c>
      <c r="D19">
        <f>COUNTIF(HorarioUnificado!B19:AE19,"6RT")+COUNTIF(HorarioUnificado!B19:AE19,"7")+COUNTIF(HorarioUnificado!B19:AE19,"6R")</f>
        <v>2</v>
      </c>
      <c r="E19">
        <f>COUNTIF(HorarioUnificado!B19:AE19,"6TT")+COUNTIF(HorarioUnificado!B19:AE19,"6T")</f>
        <v>2</v>
      </c>
      <c r="F19">
        <f>COUNTIF(HorarioUnificado!B19:AE19,"3")</f>
        <v>2</v>
      </c>
    </row>
    <row r="20" spans="1:6" x14ac:dyDescent="0.35">
      <c r="A20" t="s">
        <v>66</v>
      </c>
      <c r="B20">
        <f>COUNTIF(HorarioUnificado!B20:AE20,"DESC")+COUNTIF(HorarioUnificado!B20:AE20,"TROP")</f>
        <v>8</v>
      </c>
      <c r="C20">
        <f>COUNTIF(HorarioUnificado!B20:AE20,"1T")+COUNTIF(HorarioUnificado!B20:AE20,"7")+COUNTIF(HorarioUnificado!B20:AE20,"1")</f>
        <v>4</v>
      </c>
      <c r="D20">
        <f>COUNTIF(HorarioUnificado!B20:AE20,"6RT")+COUNTIF(HorarioUnificado!B20:AE20,"7")+COUNTIF(HorarioUnificado!B20:AE20,"6R")</f>
        <v>4</v>
      </c>
      <c r="E20">
        <f>COUNTIF(HorarioUnificado!B20:AE20,"6TT")+COUNTIF(HorarioUnificado!B20:AE20,"6T")</f>
        <v>4</v>
      </c>
      <c r="F20">
        <f>COUNTIF(HorarioUnificado!B20:AE20,"3")</f>
        <v>0</v>
      </c>
    </row>
    <row r="21" spans="1:6" x14ac:dyDescent="0.35">
      <c r="A21" t="s">
        <v>71</v>
      </c>
      <c r="B21">
        <f>COUNTIF(HorarioUnificado!B21:AE21,"DESC")+COUNTIF(HorarioUnificado!B21:AE21,"TROP")</f>
        <v>9</v>
      </c>
      <c r="C21">
        <f>COUNTIF(HorarioUnificado!B21:AE21,"1T")+COUNTIF(HorarioUnificado!B21:AE21,"7")+COUNTIF(HorarioUnificado!B21:AE21,"1")</f>
        <v>4</v>
      </c>
      <c r="D21">
        <f>COUNTIF(HorarioUnificado!B21:AE21,"6RT")+COUNTIF(HorarioUnificado!B21:AE21,"7")+COUNTIF(HorarioUnificado!B21:AE21,"6R")</f>
        <v>4</v>
      </c>
      <c r="E21">
        <f>COUNTIF(HorarioUnificado!B21:AE21,"6TT")+COUNTIF(HorarioUnificado!B21:AE21,"6T")</f>
        <v>4</v>
      </c>
      <c r="F21">
        <f>COUNTIF(HorarioUnificado!B21:AE21,"3")</f>
        <v>0</v>
      </c>
    </row>
    <row r="22" spans="1:6" x14ac:dyDescent="0.35">
      <c r="A22" t="s">
        <v>73</v>
      </c>
      <c r="B22">
        <f>COUNTIF(HorarioUnificado!B22:AE22,"DESC")+COUNTIF(HorarioUnificado!B22:AE22,"TROP")</f>
        <v>6</v>
      </c>
      <c r="C22">
        <f>COUNTIF(HorarioUnificado!B22:AE22,"1T")+COUNTIF(HorarioUnificado!B22:AE22,"7")+COUNTIF(HorarioUnificado!B22:AE22,"1")</f>
        <v>4</v>
      </c>
      <c r="D22">
        <f>COUNTIF(HorarioUnificado!B22:AE22,"6RT")+COUNTIF(HorarioUnificado!B22:AE22,"7")+COUNTIF(HorarioUnificado!B22:AE22,"6R")</f>
        <v>5</v>
      </c>
      <c r="E22">
        <f>COUNTIF(HorarioUnificado!B22:AE22,"6TT")+COUNTIF(HorarioUnificado!B22:AE22,"6T")</f>
        <v>3</v>
      </c>
      <c r="F22">
        <f>COUNTIF(HorarioUnificado!B22:AE22,"3")</f>
        <v>0</v>
      </c>
    </row>
    <row r="23" spans="1:6" x14ac:dyDescent="0.35">
      <c r="A23" t="s">
        <v>74</v>
      </c>
      <c r="B23">
        <f>COUNTIF(HorarioUnificado!B23:AE23,"DESC")+COUNTIF(HorarioUnificado!B23:AE23,"TROP")</f>
        <v>8</v>
      </c>
      <c r="C23">
        <f>COUNTIF(HorarioUnificado!B23:AE23,"1T")+COUNTIF(HorarioUnificado!B23:AE23,"7")+COUNTIF(HorarioUnificado!B23:AE23,"1")</f>
        <v>4</v>
      </c>
      <c r="D23">
        <f>COUNTIF(HorarioUnificado!B23:AE23,"6RT")+COUNTIF(HorarioUnificado!B23:AE23,"7")+COUNTIF(HorarioUnificado!B23:AE23,"6R")</f>
        <v>2</v>
      </c>
      <c r="E23">
        <f>COUNTIF(HorarioUnificado!B23:AE23,"6TT")+COUNTIF(HorarioUnificado!B23:AE23,"6T")</f>
        <v>5</v>
      </c>
      <c r="F23">
        <f>COUNTIF(HorarioUnificado!B23:AE23,"3")</f>
        <v>0</v>
      </c>
    </row>
    <row r="24" spans="1:6" x14ac:dyDescent="0.35">
      <c r="A24" t="s">
        <v>76</v>
      </c>
      <c r="B24">
        <f>COUNTIF(HorarioUnificado!B24:AE24,"DESC")+COUNTIF(HorarioUnificado!B24:AE24,"TROP")</f>
        <v>8</v>
      </c>
      <c r="C24">
        <f>COUNTIF(HorarioUnificado!B24:AE24,"1T")+COUNTIF(HorarioUnificado!B24:AE24,"7")+COUNTIF(HorarioUnificado!B24:AE24,"1")</f>
        <v>0</v>
      </c>
      <c r="D24">
        <f>COUNTIF(HorarioUnificado!B24:AE24,"6RT")+COUNTIF(HorarioUnificado!B24:AE24,"7")+COUNTIF(HorarioUnificado!B24:AE24,"6R")</f>
        <v>2</v>
      </c>
      <c r="E24">
        <f>COUNTIF(HorarioUnificado!B24:AE24,"6TT")+COUNTIF(HorarioUnificado!B24:AE24,"6T")</f>
        <v>3</v>
      </c>
      <c r="F24">
        <f>COUNTIF(HorarioUnificado!B24:AE24,"3")</f>
        <v>0</v>
      </c>
    </row>
    <row r="25" spans="1:6" x14ac:dyDescent="0.35">
      <c r="A25" t="s">
        <v>77</v>
      </c>
      <c r="B25">
        <f>COUNTIF(HorarioUnificado!B25:AE25,"DESC")+COUNTIF(HorarioUnificado!B25:AE25,"TROP")</f>
        <v>6</v>
      </c>
      <c r="C25">
        <f>COUNTIF(HorarioUnificado!B25:AE25,"1T")+COUNTIF(HorarioUnificado!B25:AE25,"7")+COUNTIF(HorarioUnificado!B25:AE25,"1")</f>
        <v>4</v>
      </c>
      <c r="D25">
        <f>COUNTIF(HorarioUnificado!B25:AE25,"6RT")+COUNTIF(HorarioUnificado!B25:AE25,"7")+COUNTIF(HorarioUnificado!B25:AE25,"6R")</f>
        <v>4</v>
      </c>
      <c r="E25">
        <f>COUNTIF(HorarioUnificado!B25:AE25,"6TT")+COUNTIF(HorarioUnificado!B25:AE25,"6T")</f>
        <v>4</v>
      </c>
      <c r="F25">
        <f>COUNTIF(HorarioUnificado!B25:AE25,"3")</f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HorarioUnificado</vt:lpstr>
      <vt:lpstr>Estadísticas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Usuario1</cp:lastModifiedBy>
  <dcterms:created xsi:type="dcterms:W3CDTF">2015-06-05T18:19:34Z</dcterms:created>
  <dcterms:modified xsi:type="dcterms:W3CDTF">2025-08-27T22:16:42Z</dcterms:modified>
</cp:coreProperties>
</file>