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hidePivotFieldList="1"/>
  <mc:AlternateContent xmlns:mc="http://schemas.openxmlformats.org/markup-compatibility/2006">
    <mc:Choice Requires="x15">
      <x15ac:absPath xmlns:x15ac="http://schemas.microsoft.com/office/spreadsheetml/2010/11/ac" url="/Users/uqadevar/Documents/usecase_analysis/"/>
    </mc:Choice>
  </mc:AlternateContent>
  <xr:revisionPtr revIDLastSave="0" documentId="13_ncr:1_{B84C865E-11DF-1046-B7F0-9945A2D975C8}" xr6:coauthVersionLast="47" xr6:coauthVersionMax="47" xr10:uidLastSave="{00000000-0000-0000-0000-000000000000}"/>
  <bookViews>
    <workbookView xWindow="0" yWindow="500" windowWidth="35840" windowHeight="19820" activeTab="3" xr2:uid="{00000000-000D-0000-FFFF-FFFF00000000}"/>
  </bookViews>
  <sheets>
    <sheet name="Config" sheetId="2" r:id="rId1"/>
    <sheet name="GithubIssues" sheetId="1" r:id="rId2"/>
    <sheet name="Analysis_Coding" sheetId="3" r:id="rId3"/>
    <sheet name="Results_UseCases" sheetId="7" r:id="rId4"/>
  </sheets>
  <definedNames>
    <definedName name="_xlnm._FilterDatabase" localSheetId="2" hidden="1">Analysis_Coding!$D$2:$D$16</definedName>
    <definedName name="_xlchart.v1.0" hidden="1">Results_UseCases!$B$1:$I$1</definedName>
    <definedName name="_xlchart.v1.1" hidden="1">Results_UseCases!$B$23:$I$23</definedName>
    <definedName name="_xlchart.v1.2" hidden="1">Results_UseCases!$B$1:$I$1</definedName>
    <definedName name="_xlchart.v1.22" hidden="1">Results_UseCases!$B$1:$I$1</definedName>
    <definedName name="_xlchart.v1.23" hidden="1">Results_UseCases!$B$23:$I$23</definedName>
    <definedName name="_xlchart.v1.24" hidden="1">Results_UseCases!$B$1:$I$1</definedName>
    <definedName name="_xlchart.v1.25" hidden="1">Results_UseCases!$B$23:$I$23</definedName>
    <definedName name="_xlchart.v1.3" hidden="1">Results_UseCases!$B$23:$I$23</definedName>
    <definedName name="_xlchart.v1.4" hidden="1">Results_UseCases!$B$1:$I$1</definedName>
    <definedName name="_xlchart.v1.5" hidden="1">Results_UseCases!$B$23:$I$23</definedName>
    <definedName name="_xlchart.v2.10" hidden="1">Results_UseCases!$D$1</definedName>
    <definedName name="_xlchart.v2.11" hidden="1">Results_UseCases!$D$2:$D$21</definedName>
    <definedName name="_xlchart.v2.12" hidden="1">Results_UseCases!$E$1</definedName>
    <definedName name="_xlchart.v2.13" hidden="1">Results_UseCases!$E$2:$E$21</definedName>
    <definedName name="_xlchart.v2.14" hidden="1">Results_UseCases!$F$1</definedName>
    <definedName name="_xlchart.v2.15" hidden="1">Results_UseCases!$F$2:$F$21</definedName>
    <definedName name="_xlchart.v2.16" hidden="1">Results_UseCases!$G$1</definedName>
    <definedName name="_xlchart.v2.17" hidden="1">Results_UseCases!$G$2:$G$21</definedName>
    <definedName name="_xlchart.v2.18" hidden="1">Results_UseCases!$H$1</definedName>
    <definedName name="_xlchart.v2.19" hidden="1">Results_UseCases!$H$2:$H$21</definedName>
    <definedName name="_xlchart.v2.20" hidden="1">Results_UseCases!$I$1</definedName>
    <definedName name="_xlchart.v2.21" hidden="1">Results_UseCases!$I$2:$I$21</definedName>
    <definedName name="_xlchart.v2.6" hidden="1">Results_UseCases!$B$1</definedName>
    <definedName name="_xlchart.v2.7" hidden="1">Results_UseCases!$B$2:$B$21</definedName>
    <definedName name="_xlchart.v2.8" hidden="1">Results_UseCases!$C$1</definedName>
    <definedName name="_xlchart.v2.9" hidden="1">Results_UseCases!$C$2:$C$21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7" l="1"/>
  <c r="A18" i="7"/>
  <c r="A19" i="7"/>
  <c r="A20" i="7"/>
  <c r="A21" i="7"/>
  <c r="C21" i="7"/>
  <c r="B21" i="7"/>
  <c r="D21" i="7"/>
  <c r="E21" i="7"/>
  <c r="F21" i="7"/>
  <c r="G21" i="7"/>
  <c r="H21" i="7"/>
  <c r="I21" i="7"/>
  <c r="A17" i="7"/>
  <c r="A2" i="7"/>
  <c r="B2" i="7"/>
  <c r="C2" i="7"/>
  <c r="D2" i="7"/>
  <c r="E2" i="7"/>
  <c r="F2" i="7"/>
  <c r="G2" i="7"/>
  <c r="H2" i="7"/>
  <c r="I2" i="7"/>
  <c r="B3" i="7"/>
  <c r="C3" i="7"/>
  <c r="D3" i="7"/>
  <c r="E3" i="7"/>
  <c r="F3" i="7"/>
  <c r="G3" i="7"/>
  <c r="H3" i="7"/>
  <c r="I3" i="7"/>
  <c r="B4" i="7"/>
  <c r="C4" i="7"/>
  <c r="D4" i="7"/>
  <c r="E4" i="7"/>
  <c r="F4" i="7"/>
  <c r="G4" i="7"/>
  <c r="H4" i="7"/>
  <c r="I4" i="7"/>
  <c r="B5" i="7"/>
  <c r="C5" i="7"/>
  <c r="D5" i="7"/>
  <c r="E5" i="7"/>
  <c r="F5" i="7"/>
  <c r="G5" i="7"/>
  <c r="H5" i="7"/>
  <c r="I5" i="7"/>
  <c r="B6" i="7"/>
  <c r="C6" i="7"/>
  <c r="D6" i="7"/>
  <c r="E6" i="7"/>
  <c r="F6" i="7"/>
  <c r="G6" i="7"/>
  <c r="H6" i="7"/>
  <c r="I6" i="7"/>
  <c r="B7" i="7"/>
  <c r="C7" i="7"/>
  <c r="D7" i="7"/>
  <c r="E7" i="7"/>
  <c r="F7" i="7"/>
  <c r="G7" i="7"/>
  <c r="H7" i="7"/>
  <c r="I7" i="7"/>
  <c r="B8" i="7"/>
  <c r="C8" i="7"/>
  <c r="D8" i="7"/>
  <c r="E8" i="7"/>
  <c r="F8" i="7"/>
  <c r="G8" i="7"/>
  <c r="H8" i="7"/>
  <c r="I8" i="7"/>
  <c r="B9" i="7"/>
  <c r="C9" i="7"/>
  <c r="D9" i="7"/>
  <c r="E9" i="7"/>
  <c r="F9" i="7"/>
  <c r="G9" i="7"/>
  <c r="H9" i="7"/>
  <c r="I9" i="7"/>
  <c r="B10" i="7"/>
  <c r="C10" i="7"/>
  <c r="D10" i="7"/>
  <c r="E10" i="7"/>
  <c r="F10" i="7"/>
  <c r="G10" i="7"/>
  <c r="H10" i="7"/>
  <c r="I10" i="7"/>
  <c r="B11" i="7"/>
  <c r="C11" i="7"/>
  <c r="D11" i="7"/>
  <c r="E11" i="7"/>
  <c r="F11" i="7"/>
  <c r="G11" i="7"/>
  <c r="H11" i="7"/>
  <c r="I11" i="7"/>
  <c r="B12" i="7"/>
  <c r="C12" i="7"/>
  <c r="D12" i="7"/>
  <c r="E12" i="7"/>
  <c r="F12" i="7"/>
  <c r="G12" i="7"/>
  <c r="H12" i="7"/>
  <c r="I12" i="7"/>
  <c r="B13" i="7"/>
  <c r="C13" i="7"/>
  <c r="D13" i="7"/>
  <c r="E13" i="7"/>
  <c r="F13" i="7"/>
  <c r="G13" i="7"/>
  <c r="H13" i="7"/>
  <c r="I13" i="7"/>
  <c r="B14" i="7"/>
  <c r="C14" i="7"/>
  <c r="D14" i="7"/>
  <c r="E14" i="7"/>
  <c r="F14" i="7"/>
  <c r="G14" i="7"/>
  <c r="H14" i="7"/>
  <c r="I14" i="7"/>
  <c r="B15" i="7"/>
  <c r="C15" i="7"/>
  <c r="D15" i="7"/>
  <c r="E15" i="7"/>
  <c r="F15" i="7"/>
  <c r="G15" i="7"/>
  <c r="H15" i="7"/>
  <c r="I15" i="7"/>
  <c r="B16" i="7"/>
  <c r="C16" i="7"/>
  <c r="D16" i="7"/>
  <c r="E16" i="7"/>
  <c r="F16" i="7"/>
  <c r="G16" i="7"/>
  <c r="H16" i="7"/>
  <c r="I16" i="7"/>
  <c r="B17" i="7"/>
  <c r="C17" i="7"/>
  <c r="D17" i="7"/>
  <c r="E17" i="7"/>
  <c r="F17" i="7"/>
  <c r="G17" i="7"/>
  <c r="H17" i="7"/>
  <c r="I17" i="7"/>
  <c r="A3" i="7"/>
  <c r="A4" i="7"/>
  <c r="A5" i="7"/>
  <c r="A6" i="7"/>
  <c r="A7" i="7"/>
  <c r="A8" i="7"/>
  <c r="A9" i="7"/>
  <c r="A10" i="7"/>
  <c r="A11" i="7"/>
  <c r="A12" i="7"/>
  <c r="A13" i="7"/>
  <c r="A14" i="7"/>
  <c r="A15" i="7"/>
  <c r="A16" i="7"/>
  <c r="H23" i="7" l="1"/>
  <c r="G23" i="7"/>
  <c r="F23" i="7"/>
  <c r="I23" i="7"/>
  <c r="E23" i="7"/>
  <c r="D23" i="7"/>
  <c r="C23" i="7"/>
  <c r="A1" i="3"/>
  <c r="B1" i="3"/>
  <c r="B24" i="7" l="1"/>
  <c r="A1" i="7"/>
  <c r="B1" i="7"/>
  <c r="C1" i="7"/>
  <c r="D1" i="7"/>
  <c r="E1" i="7"/>
  <c r="F1" i="7"/>
  <c r="G1" i="7"/>
  <c r="H1" i="7"/>
  <c r="I1" i="7"/>
</calcChain>
</file>

<file path=xl/sharedStrings.xml><?xml version="1.0" encoding="utf-8"?>
<sst xmlns="http://schemas.openxmlformats.org/spreadsheetml/2006/main" count="319" uniqueCount="231">
  <si>
    <t>https://github.com/i-adopt/users_stories/issues/1</t>
  </si>
  <si>
    <t>semantic assets manager</t>
  </si>
  <si>
    <t>Any</t>
  </si>
  <si>
    <t>Asset manager tracks nitrogen model changes to assess impact on related apps</t>
  </si>
  <si>
    <t>graybeal</t>
  </si>
  <si>
    <t>scientist</t>
  </si>
  <si>
    <t xml:space="preserve">dirnboeck </t>
  </si>
  <si>
    <t>https://github.com/i-adopt/users_stories/issues/4</t>
  </si>
  <si>
    <t>eLTER nitrogen cycle research</t>
  </si>
  <si>
    <t>https://github.com/i-adopt/users_stories/issues/5</t>
  </si>
  <si>
    <t>Observer- Annotate observation in situ - interoperable descriptions from start</t>
  </si>
  <si>
    <t>observer on the field</t>
  </si>
  <si>
    <t>environmental domains</t>
  </si>
  <si>
    <t>Barbara Magagna</t>
  </si>
  <si>
    <t>ecosystem</t>
  </si>
  <si>
    <t>https://github.com/i-adopt/users_stories/issues/6</t>
  </si>
  <si>
    <t>Vocabulary manager, i.e., vocabulary and ontology repository provider</t>
  </si>
  <si>
    <t>clement jonquet</t>
  </si>
  <si>
    <t>Any domain</t>
  </si>
  <si>
    <t>The key idea is to be able to "reuse" already existing terms in current vocabulary and ontologies.</t>
  </si>
  <si>
    <t>Vocabulary manager - Select the right URI for "nitrogen" - Better data integration and interoperability</t>
  </si>
  <si>
    <t>https://github.com/i-adopt/users_stories/issues/7</t>
  </si>
  <si>
    <t>Scientist - Integrate data - Efficient analysis</t>
  </si>
  <si>
    <t>Scientist</t>
  </si>
  <si>
    <t>vanderbi</t>
  </si>
  <si>
    <t>Ecology</t>
  </si>
  <si>
    <t>https://github.com/i-adopt/users_stories/issues/8</t>
  </si>
  <si>
    <t>Scientist - find data - to calculate a Nitrogen budget for an algal population</t>
  </si>
  <si>
    <t>mobb</t>
  </si>
  <si>
    <t>Scientist (or scientific data analyst)</t>
  </si>
  <si>
    <t>Oceanography, nutrient chemistry, hydrology, algal growth and content</t>
  </si>
  <si>
    <t>https://github.com/i-adopt/users_stories/issues/9</t>
  </si>
  <si>
    <t>Scientist - clean data - (reproduce) elemental analysis of sample</t>
  </si>
  <si>
    <t>Robert Huber</t>
  </si>
  <si>
    <t>Geochemistry, chemistry, geosciences in general</t>
  </si>
  <si>
    <t>Here is a Jupyter notebook which tries to reproduce a PCA based on geochemical data archived at pangaea:
https://github.com/pangaea-data-publisher/pangaeapy/blob/master/examples/advanced/Advanced%20-%20Principal%20Component%20Analysis.ipynb</t>
  </si>
  <si>
    <t>https://github.com/i-adopt/users_stories/issues/10</t>
  </si>
  <si>
    <t>bio-logging data curator</t>
  </si>
  <si>
    <t>Bio-loggingData - NormalizeDataMeasurements - Interoperability</t>
  </si>
  <si>
    <t>sarahcd</t>
  </si>
  <si>
    <t>Animal behavior; Biodiversity; Geographic information; Meteorology; Movement ecology; Physiology</t>
  </si>
  <si>
    <t>More examples and information about ongoing standardization efforts include
International Bio-Logging Society's Data Standardization Working Group
TDWG's Machine Observation Interest Group
Darwin Core recommendations for bio-logging data: https://github.com/tdwg/dwc-for-biologging
Published vocabulary for Movebank: http://vocab.nerc.ac.uk/collection/MVB/current</t>
  </si>
  <si>
    <t>scientist - N forms in water - N&lt;-&gt;phytoplankton / AnaEE_01</t>
  </si>
  <si>
    <t>https://github.com/i-adopt/users_stories/issues/11</t>
  </si>
  <si>
    <t>cpichot</t>
  </si>
  <si>
    <t>freshwater science</t>
  </si>
  <si>
    <t xml:space="preserve">data manager or scientist - nitrogen in biomass and fertilization - model /AnaEE02 </t>
  </si>
  <si>
    <t>https://github.com/i-adopt/users_stories/issues/12</t>
  </si>
  <si>
    <t>grassland</t>
  </si>
  <si>
    <t>https://github.com/i-adopt/users_stories/issues/13</t>
  </si>
  <si>
    <t>Markus Stocker</t>
  </si>
  <si>
    <t>Scientist - Create standardized descriptions of new particle formation events - Interoperable and reusable data</t>
  </si>
  <si>
    <t>Atmospheric Physics, Aerosol Science</t>
  </si>
  <si>
    <t>EnocMartinez</t>
  </si>
  <si>
    <t>Data Manager - ObservableProperty with parameters - create identifiers for property+parameters</t>
  </si>
  <si>
    <t>https://github.com/i-adopt/users_stories/issues/14</t>
  </si>
  <si>
    <t>instrument integrator / data manager</t>
  </si>
  <si>
    <t>https://github.com/i-adopt/users_stories/issues/15</t>
  </si>
  <si>
    <t xml:space="preserve">Terminology provider - access agreed mappings - gain efficiency in data exchange </t>
  </si>
  <si>
    <t>Gwen</t>
  </si>
  <si>
    <t>https://github.com/i-adopt/users_stories/issues/16</t>
  </si>
  <si>
    <t>Scientist - assess data - to generalize trait-environment-relationships in phytoplankton communities</t>
  </si>
  <si>
    <t>Illaria Rosati</t>
  </si>
  <si>
    <t>I can understand and generalize trait-environment-relationships in phytoplankton communities</t>
  </si>
  <si>
    <t>Ecology, functional biogeography, aquatic ecosystems</t>
  </si>
  <si>
    <t>github_url</t>
  </si>
  <si>
    <t>issue_title</t>
  </si>
  <si>
    <t>contributors</t>
  </si>
  <si>
    <t>as_a</t>
  </si>
  <si>
    <t>i_want_to</t>
  </si>
  <si>
    <t>so_that</t>
  </si>
  <si>
    <t>domains</t>
  </si>
  <si>
    <t>additional_info</t>
  </si>
  <si>
    <t>Environment</t>
  </si>
  <si>
    <t>integration/harmonization of different data</t>
  </si>
  <si>
    <t>Animal Ecology, Biodiversity and Ecosystem Research</t>
  </si>
  <si>
    <r>
      <rPr>
        <sz val="11"/>
        <color rgb="FF0070C0"/>
        <rFont val="Calibri"/>
        <family val="2"/>
        <scheme val="minor"/>
      </rPr>
      <t xml:space="preserve">study Nitrogen fluxes </t>
    </r>
    <r>
      <rPr>
        <sz val="11"/>
        <color theme="1"/>
        <rFont val="Calibri"/>
        <family val="2"/>
        <scheme val="minor"/>
      </rPr>
      <t>in ecosystems</t>
    </r>
  </si>
  <si>
    <r>
      <t xml:space="preserve">I can </t>
    </r>
    <r>
      <rPr>
        <sz val="11"/>
        <color rgb="FF0070C0"/>
        <rFont val="Calibri"/>
        <family val="2"/>
        <scheme val="minor"/>
      </rPr>
      <t xml:space="preserve">quantify the effect </t>
    </r>
    <r>
      <rPr>
        <sz val="11"/>
        <color theme="1"/>
        <rFont val="Calibri"/>
        <family val="2"/>
        <scheme val="minor"/>
      </rPr>
      <t>of airborne Nitrogen deposition on soil N fluxes</t>
    </r>
  </si>
  <si>
    <r>
      <rPr>
        <sz val="11"/>
        <color rgb="FF0070C0"/>
        <rFont val="Calibri"/>
        <family val="2"/>
        <scheme val="minor"/>
      </rPr>
      <t>track changes</t>
    </r>
    <r>
      <rPr>
        <sz val="11"/>
        <color theme="1"/>
        <rFont val="Calibri"/>
        <family val="2"/>
        <scheme val="minor"/>
      </rPr>
      <t xml:space="preserve"> to the </t>
    </r>
    <r>
      <rPr>
        <sz val="11"/>
        <color rgb="FF0070C0"/>
        <rFont val="Calibri"/>
        <family val="2"/>
        <scheme val="minor"/>
      </rPr>
      <t>model</t>
    </r>
    <r>
      <rPr>
        <sz val="11"/>
        <color theme="1"/>
        <rFont val="Calibri"/>
        <family val="2"/>
        <scheme val="minor"/>
      </rPr>
      <t xml:space="preserve"> for describing the nitrogen parameter</t>
    </r>
  </si>
  <si>
    <r>
      <t xml:space="preserve">I can tell whether my </t>
    </r>
    <r>
      <rPr>
        <sz val="11"/>
        <color rgb="FF0070C0"/>
        <rFont val="Calibri"/>
        <family val="2"/>
        <scheme val="minor"/>
      </rPr>
      <t>software implementing</t>
    </r>
    <r>
      <rPr>
        <sz val="11"/>
        <color theme="1"/>
        <rFont val="Calibri"/>
        <family val="2"/>
        <scheme val="minor"/>
      </rPr>
      <t xml:space="preserve"> or using the model needs to be </t>
    </r>
    <r>
      <rPr>
        <sz val="11"/>
        <color rgb="FF0070C0"/>
        <rFont val="Calibri"/>
        <family val="2"/>
        <scheme val="minor"/>
      </rPr>
      <t>changed.</t>
    </r>
  </si>
  <si>
    <r>
      <t xml:space="preserve">Be able to </t>
    </r>
    <r>
      <rPr>
        <sz val="11"/>
        <color rgb="FF0070C0"/>
        <rFont val="Calibri"/>
        <family val="2"/>
        <scheme val="minor"/>
      </rPr>
      <t>distinguish</t>
    </r>
    <r>
      <rPr>
        <sz val="11"/>
        <color theme="1"/>
        <rFont val="Calibri"/>
        <family val="2"/>
        <scheme val="minor"/>
      </rPr>
      <t xml:space="preserve"> between the matches in 21 ontologies in AgroPortal:
http://agroportal.lirmm.fr/search?utf8=%E2%9C%93&amp;query=nitrogen&amp;commit=Search
By ordering them by </t>
    </r>
    <r>
      <rPr>
        <sz val="11"/>
        <color rgb="FF0070C0"/>
        <rFont val="Calibri"/>
        <family val="2"/>
        <scheme val="minor"/>
      </rPr>
      <t>relevance.</t>
    </r>
  </si>
  <si>
    <r>
      <t xml:space="preserve">Search users can select more easily the </t>
    </r>
    <r>
      <rPr>
        <sz val="11"/>
        <color rgb="FF0070C0"/>
        <rFont val="Calibri"/>
        <family val="2"/>
        <scheme val="minor"/>
      </rPr>
      <t>final</t>
    </r>
    <r>
      <rPr>
        <sz val="11"/>
        <color theme="1"/>
        <rFont val="Calibri"/>
        <family val="2"/>
        <scheme val="minor"/>
      </rPr>
      <t xml:space="preserve"> concept (with its URI) </t>
    </r>
    <r>
      <rPr>
        <sz val="11"/>
        <color rgb="FF0070C0"/>
        <rFont val="Calibri"/>
        <family val="2"/>
        <scheme val="minor"/>
      </rPr>
      <t>to use in their data</t>
    </r>
    <r>
      <rPr>
        <sz val="11"/>
        <color theme="1"/>
        <rFont val="Calibri"/>
        <family val="2"/>
        <scheme val="minor"/>
      </rPr>
      <t>.</t>
    </r>
  </si>
  <si>
    <t>semantic annotation</t>
  </si>
  <si>
    <r>
      <rPr>
        <sz val="11"/>
        <color rgb="FF0070C0"/>
        <rFont val="Calibri"/>
        <family val="2"/>
        <scheme val="minor"/>
      </rPr>
      <t>annotate</t>
    </r>
    <r>
      <rPr>
        <sz val="11"/>
        <color theme="1"/>
        <rFont val="Calibri"/>
        <family val="2"/>
        <scheme val="minor"/>
      </rPr>
      <t xml:space="preserve"> my </t>
    </r>
    <r>
      <rPr>
        <sz val="11"/>
        <color rgb="FF0070C0"/>
        <rFont val="Calibri"/>
        <family val="2"/>
        <scheme val="minor"/>
      </rPr>
      <t>observations</t>
    </r>
    <r>
      <rPr>
        <sz val="11"/>
        <color theme="1"/>
        <rFont val="Calibri"/>
        <family val="2"/>
        <scheme val="minor"/>
      </rPr>
      <t xml:space="preserve"> with FAIR terminologies</t>
    </r>
  </si>
  <si>
    <r>
      <t xml:space="preserve">be able to use a common source of </t>
    </r>
    <r>
      <rPr>
        <sz val="11"/>
        <color rgb="FF0070C0"/>
        <rFont val="Calibri"/>
        <family val="2"/>
        <scheme val="minor"/>
      </rPr>
      <t>agreed and trusted mappings</t>
    </r>
    <r>
      <rPr>
        <sz val="11"/>
        <color theme="1"/>
        <rFont val="Calibri"/>
        <family val="2"/>
        <scheme val="minor"/>
      </rPr>
      <t xml:space="preserve"> between known and well used terminologies for observable properties</t>
    </r>
  </si>
  <si>
    <r>
      <t xml:space="preserve">we </t>
    </r>
    <r>
      <rPr>
        <sz val="11"/>
        <color rgb="FF0070C0"/>
        <rFont val="Calibri"/>
        <family val="2"/>
        <scheme val="minor"/>
      </rPr>
      <t>save</t>
    </r>
    <r>
      <rPr>
        <sz val="11"/>
        <color theme="1"/>
        <rFont val="Calibri"/>
        <family val="2"/>
        <scheme val="minor"/>
      </rPr>
      <t xml:space="preserve"> ourselves and our customers </t>
    </r>
    <r>
      <rPr>
        <sz val="11"/>
        <color rgb="FF0070C0"/>
        <rFont val="Calibri"/>
        <family val="2"/>
        <scheme val="minor"/>
      </rPr>
      <t xml:space="preserve">time and effort </t>
    </r>
    <r>
      <rPr>
        <sz val="11"/>
        <color theme="1"/>
        <rFont val="Calibri"/>
        <family val="2"/>
        <scheme val="minor"/>
      </rPr>
      <t>when mapping their terms to our terms, and improve</t>
    </r>
    <r>
      <rPr>
        <sz val="11"/>
        <color rgb="FF0070C0"/>
        <rFont val="Calibri"/>
        <family val="2"/>
        <scheme val="minor"/>
      </rPr>
      <t xml:space="preserve"> consistency, efficiency</t>
    </r>
    <r>
      <rPr>
        <sz val="11"/>
        <color theme="1"/>
        <rFont val="Calibri"/>
        <family val="2"/>
        <scheme val="minor"/>
      </rPr>
      <t xml:space="preserve">, and </t>
    </r>
    <r>
      <rPr>
        <sz val="11"/>
        <color rgb="FF0070C0"/>
        <rFont val="Calibri"/>
        <family val="2"/>
        <scheme val="minor"/>
      </rPr>
      <t xml:space="preserve">accuracy </t>
    </r>
    <r>
      <rPr>
        <sz val="11"/>
        <color theme="1"/>
        <rFont val="Calibri"/>
        <family val="2"/>
        <scheme val="minor"/>
      </rPr>
      <t xml:space="preserve">of the data annotation and </t>
    </r>
    <r>
      <rPr>
        <sz val="11"/>
        <color rgb="FF0070C0"/>
        <rFont val="Calibri"/>
        <family val="2"/>
        <scheme val="minor"/>
      </rPr>
      <t>transfer</t>
    </r>
    <r>
      <rPr>
        <sz val="11"/>
        <color theme="1"/>
        <rFont val="Calibri"/>
        <family val="2"/>
        <scheme val="minor"/>
      </rPr>
      <t xml:space="preserve"> processes.</t>
    </r>
  </si>
  <si>
    <r>
      <t xml:space="preserve">For example, many organisations whose data is eventually submitted to SeaDataNet may have their data tagged with ICES vocabularies and codes, or CF standard names already. A common interoperability framework would allow us to take a more </t>
    </r>
    <r>
      <rPr>
        <sz val="11"/>
        <color rgb="FF0070C0"/>
        <rFont val="Calibri"/>
        <family val="2"/>
        <scheme val="minor"/>
      </rPr>
      <t xml:space="preserve">formal, fully or semi-automated approach </t>
    </r>
    <r>
      <rPr>
        <sz val="11"/>
        <color theme="1"/>
        <rFont val="Calibri"/>
        <family val="2"/>
        <scheme val="minor"/>
      </rPr>
      <t>to mapping our terminologies making them easier to use, more reliable, and persistent.</t>
    </r>
  </si>
  <si>
    <t>terminology alignment</t>
  </si>
  <si>
    <t>All Domains</t>
  </si>
  <si>
    <r>
      <rPr>
        <sz val="11"/>
        <color rgb="FF0070C0"/>
        <rFont val="Calibri"/>
        <family val="2"/>
        <scheme val="minor"/>
      </rPr>
      <t>Find datasets</t>
    </r>
    <r>
      <rPr>
        <sz val="11"/>
        <color theme="1"/>
        <rFont val="Calibri"/>
        <family val="2"/>
        <scheme val="minor"/>
      </rPr>
      <t xml:space="preserve"> of (1) ocean column nutrient concentrations, thermal structure, ocean currents,
(2) freshwater flow (land runoff) and related nutrient concentrations,
(3) ammonium and urea sources from pore water concentrations and estimates of pumping,
(4) kelp primary production (growth) rates and
(5) kelp carbon:nitrogen content ratios.</t>
    </r>
  </si>
  <si>
    <r>
      <t>to</t>
    </r>
    <r>
      <rPr>
        <sz val="11"/>
        <color rgb="FF0070C0"/>
        <rFont val="Calibri"/>
        <family val="2"/>
        <scheme val="minor"/>
      </rPr>
      <t xml:space="preserve"> model the relative importance</t>
    </r>
    <r>
      <rPr>
        <sz val="11"/>
        <color theme="1"/>
        <rFont val="Calibri"/>
        <family val="2"/>
        <scheme val="minor"/>
      </rPr>
      <t xml:space="preserve"> of different </t>
    </r>
    <r>
      <rPr>
        <sz val="11"/>
        <color rgb="FF0070C0"/>
        <rFont val="Calibri"/>
        <family val="2"/>
        <scheme val="minor"/>
      </rPr>
      <t xml:space="preserve">sources of nitrogen </t>
    </r>
    <r>
      <rPr>
        <sz val="11"/>
        <color theme="1"/>
        <rFont val="Calibri"/>
        <family val="2"/>
        <scheme val="minor"/>
      </rPr>
      <t>to the annual requirements for growth of the giant kelp Macrocystis pyrifera by characterizing their delivery.</t>
    </r>
  </si>
  <si>
    <t>Role</t>
  </si>
  <si>
    <t>use observable properties descriptions to clean data</t>
  </si>
  <si>
    <r>
      <t xml:space="preserve">Identify whether a </t>
    </r>
    <r>
      <rPr>
        <sz val="11"/>
        <color rgb="FF0070C0"/>
        <rFont val="Calibri"/>
        <family val="2"/>
        <scheme val="minor"/>
      </rPr>
      <t>term</t>
    </r>
    <r>
      <rPr>
        <sz val="11"/>
        <color theme="1"/>
        <rFont val="Calibri"/>
        <family val="2"/>
        <scheme val="minor"/>
      </rPr>
      <t xml:space="preserve"> (variable= specifying a geochemical measurement represents a chemical compound such as an oxide (NiO) or a chemical element (Ni).</t>
    </r>
  </si>
  <si>
    <r>
      <t xml:space="preserve">scientist who needs to </t>
    </r>
    <r>
      <rPr>
        <sz val="11"/>
        <color rgb="FF0070C0"/>
        <rFont val="Calibri"/>
        <family val="2"/>
        <scheme val="minor"/>
      </rPr>
      <t>clean analytical data</t>
    </r>
    <r>
      <rPr>
        <sz val="11"/>
        <color theme="1"/>
        <rFont val="Calibri"/>
        <family val="2"/>
        <scheme val="minor"/>
      </rPr>
      <t xml:space="preserve"> collected using e.g. different methodologies/instruments</t>
    </r>
  </si>
  <si>
    <t>Repository or scientific data provider</t>
  </si>
  <si>
    <r>
      <rPr>
        <sz val="11"/>
        <color rgb="FF0070C0"/>
        <rFont val="Calibri"/>
        <family val="2"/>
        <scheme val="minor"/>
      </rPr>
      <t>Integrate NPP data</t>
    </r>
    <r>
      <rPr>
        <sz val="11"/>
        <color theme="1"/>
        <rFont val="Calibri"/>
        <family val="2"/>
        <scheme val="minor"/>
      </rPr>
      <t xml:space="preserve"> from Nitrogen-fertilized or unfertilized plots</t>
    </r>
  </si>
  <si>
    <r>
      <t xml:space="preserve">I can </t>
    </r>
    <r>
      <rPr>
        <sz val="11"/>
        <color rgb="FF0070C0"/>
        <rFont val="Calibri"/>
        <family val="2"/>
        <scheme val="minor"/>
      </rPr>
      <t xml:space="preserve">study the impact </t>
    </r>
    <r>
      <rPr>
        <sz val="11"/>
        <color theme="1"/>
        <rFont val="Calibri"/>
        <family val="2"/>
        <scheme val="minor"/>
      </rPr>
      <t>of Nitrogen fertilization on NPP from many ecosystems.</t>
    </r>
  </si>
  <si>
    <r>
      <rPr>
        <sz val="11"/>
        <color rgb="FF0070C0"/>
        <rFont val="Calibri"/>
        <family val="2"/>
        <scheme val="minor"/>
      </rPr>
      <t>find data sets</t>
    </r>
    <r>
      <rPr>
        <sz val="11"/>
        <color theme="1"/>
        <rFont val="Calibri"/>
        <family val="2"/>
        <scheme val="minor"/>
      </rPr>
      <t xml:space="preserve"> from the monitoring of the seasonal trend of nitrogen forms concentrations in lakes (total nitrogen, nitrite nitrogen (NO2-), nitrate nitrogen (NO3-) and ammonia nitrogen (NH4+) )... and phytoplankton</t>
    </r>
  </si>
  <si>
    <r>
      <t>I can</t>
    </r>
    <r>
      <rPr>
        <sz val="11"/>
        <color rgb="FF0070C0"/>
        <rFont val="Calibri"/>
        <family val="2"/>
        <scheme val="minor"/>
      </rPr>
      <t xml:space="preserve"> analyse the relationship </t>
    </r>
    <r>
      <rPr>
        <sz val="11"/>
        <color theme="1"/>
        <rFont val="Calibri"/>
        <family val="2"/>
        <scheme val="minor"/>
      </rPr>
      <t>between nitrogen (forms) and phytoplankton composition and amount</t>
    </r>
  </si>
  <si>
    <r>
      <t xml:space="preserve">I can </t>
    </r>
    <r>
      <rPr>
        <sz val="11"/>
        <color rgb="FF0070C0"/>
        <rFont val="Calibri"/>
        <family val="2"/>
        <scheme val="minor"/>
      </rPr>
      <t>model grassland fertilization, biomass composition and leaching</t>
    </r>
  </si>
  <si>
    <t>standardized identification of observable properties with their contexts</t>
  </si>
  <si>
    <r>
      <t>Sometimes I use controlled vocabulary links with URL parameters as a workaround:
{property url}?{parameter}={value}{units}
e.g. http://mmisw.org/ont/cf/parameter/sea_water_temperature?depth=20m
However in this example "depth" and "m" can be easily interpreted by humans, but it is not a strong semantic definition. An alternative could be to use vocabularies for "depth" and "meters":
{property url}?{parameter url}={value}{units url}
However the</t>
    </r>
    <r>
      <rPr>
        <sz val="11"/>
        <color rgb="FF0070C0"/>
        <rFont val="Calibri"/>
        <family val="2"/>
        <scheme val="minor"/>
      </rPr>
      <t xml:space="preserve"> identifiers grows to a huge and ugly url no longer readable by human</t>
    </r>
    <r>
      <rPr>
        <sz val="11"/>
        <color theme="1"/>
        <rFont val="Calibri"/>
        <family val="2"/>
        <scheme val="minor"/>
      </rPr>
      <t>s:
http://mmisw.org/ont/cf/parameter/sea_water_temperature?http://mmisw.org/ont/cf/parameter/depth
=20http://vocab.nerc.ac.uk/collection/P06/current/ULAA/</t>
    </r>
  </si>
  <si>
    <t>User Stories Source (25.02.2020)</t>
  </si>
  <si>
    <t>https://github.com/i-adopt/users_stories/issues</t>
  </si>
  <si>
    <t>ROLE</t>
  </si>
  <si>
    <t>DESCRIPTIONS</t>
  </si>
  <si>
    <t>CODES</t>
  </si>
  <si>
    <t>Terminology provider</t>
  </si>
  <si>
    <r>
      <t xml:space="preserve">Clement: A generalization is : being able to track change and update data annotations when ontologies and vocabularies used to annotate are evolving (concept and terms added and removed).
Whereas "managing changes to the model in a best practices way, that doesn't disappear any old concepts but makes it clear they are deprecated and points to any replacements" is very much a requirement. Maybe it isn't a separate use case but is a requirement driven by my use case.
I think your 'generalization' is actually a different use case, or even two of them.
I think the task of "updating data annotations in external apps (e.g., deprecating old ones and replacing them with new ones)" is important but </t>
    </r>
    <r>
      <rPr>
        <sz val="11"/>
        <color rgb="FF0070C0"/>
        <rFont val="Calibri"/>
        <family val="2"/>
        <scheme val="minor"/>
      </rPr>
      <t>mostly an external concern.</t>
    </r>
    <r>
      <rPr>
        <sz val="11"/>
        <color theme="1"/>
        <rFont val="Calibri"/>
        <family val="2"/>
        <scheme val="minor"/>
      </rPr>
      <t xml:space="preserve">
Whereas </t>
    </r>
    <r>
      <rPr>
        <sz val="11"/>
        <color rgb="FF0070C0"/>
        <rFont val="Calibri"/>
        <family val="2"/>
        <scheme val="minor"/>
      </rPr>
      <t xml:space="preserve">"managing changes to the model in a best practices way, that doesn't disappear any old concepts but makes it clear they are deprecated and points to any replacements" </t>
    </r>
    <r>
      <rPr>
        <sz val="11"/>
        <color theme="1"/>
        <rFont val="Calibri"/>
        <family val="2"/>
        <scheme val="minor"/>
      </rPr>
      <t>is very much a requirement. Maybe it isn't a separate use case but is a requirement driven by my use case.
Of course, all of this is a bit 'meta', it isn't exactly a use case for using nitrogen terms. But hopefully still useful.</t>
    </r>
  </si>
  <si>
    <t>track changes of a terminology for updating related softwares/applications</t>
  </si>
  <si>
    <t>Use measurement contexts (measurement or modelling techniques) to conduct data analysis on quantifying the effect of nitrogen deposition</t>
  </si>
  <si>
    <t>Subject areas</t>
  </si>
  <si>
    <t>https://www.dfg.de/en/dfg_profile/statutory_bodies/review_boards/subject_areas/index.jsp</t>
  </si>
  <si>
    <t>SUBJECT AREA</t>
  </si>
  <si>
    <t>Plant Ecology and Ecosystem Analysis</t>
  </si>
  <si>
    <t>Data collector</t>
  </si>
  <si>
    <t xml:space="preserve">Data user </t>
  </si>
  <si>
    <r>
      <t xml:space="preserve">my observation </t>
    </r>
    <r>
      <rPr>
        <sz val="11"/>
        <color rgb="FF0070C0"/>
        <rFont val="Calibri"/>
        <family val="2"/>
        <scheme val="minor"/>
      </rPr>
      <t>descriptions are interoperable</t>
    </r>
    <r>
      <rPr>
        <sz val="11"/>
        <color theme="1"/>
        <rFont val="Calibri"/>
        <family val="2"/>
        <scheme val="minor"/>
      </rPr>
      <t xml:space="preserve"> from the </t>
    </r>
    <r>
      <rPr>
        <sz val="11"/>
        <color rgb="FF0070C0"/>
        <rFont val="Calibri"/>
        <family val="2"/>
        <scheme val="minor"/>
      </rPr>
      <t>beginning</t>
    </r>
    <r>
      <rPr>
        <sz val="11"/>
        <color theme="1"/>
        <rFont val="Calibri"/>
        <family val="2"/>
        <scheme val="minor"/>
      </rPr>
      <t xml:space="preserve"> of the data cycle</t>
    </r>
  </si>
  <si>
    <r>
      <t xml:space="preserve">The data acquisition software should use the Interoperability Framework interface to help the </t>
    </r>
    <r>
      <rPr>
        <sz val="11"/>
        <color rgb="FF0070C0"/>
        <rFont val="Calibri"/>
        <family val="2"/>
        <scheme val="minor"/>
      </rPr>
      <t>observer identify the right concepts</t>
    </r>
    <r>
      <rPr>
        <sz val="11"/>
        <color theme="1"/>
        <rFont val="Calibri"/>
        <family val="2"/>
        <scheme val="minor"/>
      </rPr>
      <t xml:space="preserve"> from terminologies related to observed property, observed object, protocol used, etc</t>
    </r>
  </si>
  <si>
    <t>annotate data with observational concepts from the beginning  of data life cycle to enable data interoperabilty</t>
  </si>
  <si>
    <t>Identify and sort terms from several terminologies in the order of their relevance</t>
  </si>
  <si>
    <t>Data user</t>
  </si>
  <si>
    <r>
      <t>The scientist</t>
    </r>
    <r>
      <rPr>
        <sz val="11"/>
        <color rgb="FF0070C0"/>
        <rFont val="Calibri"/>
        <family val="2"/>
        <scheme val="minor"/>
      </rPr>
      <t xml:space="preserve"> will need data from </t>
    </r>
    <r>
      <rPr>
        <sz val="11"/>
        <color theme="1"/>
        <rFont val="Calibri"/>
        <family val="2"/>
        <scheme val="minor"/>
      </rPr>
      <t xml:space="preserve">fertilized and unfertilized plots from many ecosystems. They will want to know type of N in the fertilizer, frequency of fertilization, number of years since initiation of fertilization, whether a plot is receiving a Nitrogen treatment or if it is an unfertilized plot. They will need to </t>
    </r>
    <r>
      <rPr>
        <sz val="11"/>
        <color rgb="FF0070C0"/>
        <rFont val="Calibri"/>
        <family val="2"/>
        <scheme val="minor"/>
      </rPr>
      <t>harmonize</t>
    </r>
    <r>
      <rPr>
        <sz val="11"/>
        <color theme="1"/>
        <rFont val="Calibri"/>
        <family val="2"/>
        <scheme val="minor"/>
      </rPr>
      <t xml:space="preserve"> the N treatment information so they can </t>
    </r>
    <r>
      <rPr>
        <sz val="11"/>
        <color rgb="FF0070C0"/>
        <rFont val="Calibri"/>
        <family val="2"/>
        <scheme val="minor"/>
      </rPr>
      <t>compare</t>
    </r>
    <r>
      <rPr>
        <sz val="11"/>
        <color theme="1"/>
        <rFont val="Calibri"/>
        <family val="2"/>
        <scheme val="minor"/>
      </rPr>
      <t xml:space="preserve"> the magnitude of the NPP response to level of fertilization.</t>
    </r>
  </si>
  <si>
    <t>Codes</t>
  </si>
  <si>
    <t>terminology management</t>
  </si>
  <si>
    <t>semantic data search</t>
  </si>
  <si>
    <t>terminology search</t>
  </si>
  <si>
    <t>data integration and analysis, semantic data search</t>
  </si>
  <si>
    <r>
      <t xml:space="preserve">in the Research Infrastructure eLTER we are, among many other questions, interested in better quantifying the impact of airborne Nitrogen deposition on ecosystems. To doing so, we </t>
    </r>
    <r>
      <rPr>
        <sz val="11"/>
        <color rgb="FF0070C0"/>
        <rFont val="Calibri"/>
        <family val="2"/>
        <scheme val="minor"/>
      </rPr>
      <t xml:space="preserve">need to know the exact methods </t>
    </r>
    <r>
      <rPr>
        <sz val="11"/>
        <color theme="1"/>
        <rFont val="Calibri"/>
        <family val="2"/>
        <scheme val="minor"/>
      </rPr>
      <t xml:space="preserve">which are behind the data we are retrieving for many research and monitoring sites. For example, it has to be clear whether all different </t>
    </r>
    <r>
      <rPr>
        <sz val="11"/>
        <color rgb="FF0070C0"/>
        <rFont val="Calibri"/>
        <family val="2"/>
        <scheme val="minor"/>
      </rPr>
      <t xml:space="preserve">input paths of N </t>
    </r>
    <r>
      <rPr>
        <sz val="11"/>
        <color theme="1"/>
        <rFont val="Calibri"/>
        <family val="2"/>
        <scheme val="minor"/>
      </rPr>
      <t>from the atmosphere to the ecosystems have been taken into account, i.e. wet, dry, and occult depsotion. The effects we are interested are nitrate leaching and nitrous oxid emission from the soil to the groundwater and the atmosphere respectively.</t>
    </r>
    <r>
      <rPr>
        <sz val="11"/>
        <color rgb="FF0070C0"/>
        <rFont val="Calibri"/>
        <family val="2"/>
        <scheme val="minor"/>
      </rPr>
      <t xml:space="preserve"> Various measurment or modelling techniques </t>
    </r>
    <r>
      <rPr>
        <sz val="11"/>
        <color theme="1"/>
        <rFont val="Calibri"/>
        <family val="2"/>
        <scheme val="minor"/>
      </rPr>
      <t xml:space="preserve">exist to capture these effects rendering variablity in the response variable. We </t>
    </r>
    <r>
      <rPr>
        <sz val="11"/>
        <color rgb="FF0070C0"/>
        <rFont val="Calibri"/>
        <family val="2"/>
        <scheme val="minor"/>
      </rPr>
      <t>will take care of this variability</t>
    </r>
    <r>
      <rPr>
        <sz val="11"/>
        <color theme="1"/>
        <rFont val="Calibri"/>
        <family val="2"/>
        <scheme val="minor"/>
      </rPr>
      <t xml:space="preserve"> by using methodological differences as covariates in our statistical analyses toghether with site characteristics (soil ptoperties, tree species, climate, etc).</t>
    </r>
  </si>
  <si>
    <t>semantic data search,  data integration and analysis</t>
  </si>
  <si>
    <t>search data with different properties measured to model the relative importance of different nitrogen sources</t>
  </si>
  <si>
    <t>Atmospheric Science, Oceanography and Climate Research</t>
  </si>
  <si>
    <r>
      <t>This analysis has been accomplished manually (https://doi.org/10.1002/lol2.10088), and some datasets are cited therein. In total, 10-12 datasets were employed (all publicly available data). As some of these datasets are ongoing</t>
    </r>
    <r>
      <rPr>
        <sz val="11"/>
        <color rgb="FF0070C0"/>
        <rFont val="Calibri"/>
        <family val="2"/>
        <scheme val="minor"/>
      </rPr>
      <t>, the analysis</t>
    </r>
    <r>
      <rPr>
        <sz val="11"/>
        <color theme="1"/>
        <rFont val="Calibri"/>
        <family val="2"/>
        <scheme val="minor"/>
      </rPr>
      <t xml:space="preserve"> could be </t>
    </r>
    <r>
      <rPr>
        <sz val="11"/>
        <color rgb="FF0070C0"/>
        <rFont val="Calibri"/>
        <family val="2"/>
        <scheme val="minor"/>
      </rPr>
      <t>repeated</t>
    </r>
    <r>
      <rPr>
        <sz val="11"/>
        <color theme="1"/>
        <rFont val="Calibri"/>
        <family val="2"/>
        <scheme val="minor"/>
      </rPr>
      <t xml:space="preserve"> (e.g, under a changing climate regime) or adapted for a different species of algae or functional group (bulk phytoplankton). </t>
    </r>
    <r>
      <rPr>
        <sz val="11"/>
        <color rgb="FF0070C0"/>
        <rFont val="Calibri"/>
        <family val="2"/>
        <scheme val="minor"/>
      </rPr>
      <t>Annotation of appropriate</t>
    </r>
    <r>
      <rPr>
        <sz val="11"/>
        <color theme="1"/>
        <rFont val="Calibri"/>
        <family val="2"/>
        <scheme val="minor"/>
      </rPr>
      <t xml:space="preserve"> </t>
    </r>
    <r>
      <rPr>
        <sz val="11"/>
        <color rgb="FF0070C0"/>
        <rFont val="Calibri"/>
        <family val="2"/>
        <scheme val="minor"/>
      </rPr>
      <t>time series would greatly assist that effort.</t>
    </r>
  </si>
  <si>
    <t>data integration and analysis</t>
  </si>
  <si>
    <t>terminology search, semantic annotation</t>
  </si>
  <si>
    <r>
      <t xml:space="preserve">So that I can decide if I need to </t>
    </r>
    <r>
      <rPr>
        <sz val="11"/>
        <color rgb="FF0070C0"/>
        <rFont val="Calibri"/>
        <family val="2"/>
        <scheme val="minor"/>
      </rPr>
      <t>perform additional calculations</t>
    </r>
    <r>
      <rPr>
        <sz val="11"/>
        <color theme="1"/>
        <rFont val="Calibri"/>
        <family val="2"/>
        <scheme val="minor"/>
      </rPr>
      <t xml:space="preserve"> on the </t>
    </r>
    <r>
      <rPr>
        <sz val="11"/>
        <color rgb="FF0070C0"/>
        <rFont val="Calibri"/>
        <family val="2"/>
        <scheme val="minor"/>
      </rPr>
      <t>data of interest</t>
    </r>
    <r>
      <rPr>
        <sz val="11"/>
        <color theme="1"/>
        <rFont val="Calibri"/>
        <family val="2"/>
        <scheme val="minor"/>
      </rPr>
      <t xml:space="preserve"> in order to normalize the data to identify the elemental composition of a given sample.</t>
    </r>
  </si>
  <si>
    <t>Geochemistry, Mineralogy and Crystallography</t>
  </si>
  <si>
    <t>data cleaning</t>
  </si>
  <si>
    <t>data cleaning, semantic data search</t>
  </si>
  <si>
    <r>
      <t xml:space="preserve">enable </t>
    </r>
    <r>
      <rPr>
        <sz val="11"/>
        <color rgb="FF0070C0"/>
        <rFont val="Calibri"/>
        <family val="2"/>
        <scheme val="minor"/>
      </rPr>
      <t xml:space="preserve">interoperability of similar measurements </t>
    </r>
    <r>
      <rPr>
        <sz val="11"/>
        <color theme="1"/>
        <rFont val="Calibri"/>
        <family val="2"/>
        <scheme val="minor"/>
      </rPr>
      <t xml:space="preserve">from a wide range of non-standardized </t>
    </r>
    <r>
      <rPr>
        <sz val="11"/>
        <color rgb="FF0070C0"/>
        <rFont val="Calibri"/>
        <family val="2"/>
        <scheme val="minor"/>
      </rPr>
      <t xml:space="preserve">data from different sensor manufacturers </t>
    </r>
    <r>
      <rPr>
        <sz val="11"/>
        <color theme="1"/>
        <rFont val="Calibri"/>
        <family val="2"/>
        <scheme val="minor"/>
      </rPr>
      <t xml:space="preserve">and bio-logging </t>
    </r>
    <r>
      <rPr>
        <sz val="11"/>
        <color rgb="FF0070C0"/>
        <rFont val="Calibri"/>
        <family val="2"/>
        <scheme val="minor"/>
      </rPr>
      <t>databases.</t>
    </r>
  </si>
  <si>
    <t>integration of data from heterogeneous sensors</t>
  </si>
  <si>
    <r>
      <rPr>
        <sz val="11"/>
        <color rgb="FF0070C0"/>
        <rFont val="Calibri"/>
        <family val="2"/>
        <scheme val="minor"/>
      </rPr>
      <t>data from different sources</t>
    </r>
    <r>
      <rPr>
        <sz val="11"/>
        <color theme="1"/>
        <rFont val="Calibri"/>
        <family val="2"/>
        <scheme val="minor"/>
      </rPr>
      <t xml:space="preserve"> can be efficiently imported into a database, </t>
    </r>
    <r>
      <rPr>
        <sz val="11"/>
        <color rgb="FF0070C0"/>
        <rFont val="Calibri"/>
        <family val="2"/>
        <scheme val="minor"/>
      </rPr>
      <t>queried</t>
    </r>
    <r>
      <rPr>
        <sz val="11"/>
        <color theme="1"/>
        <rFont val="Calibri"/>
        <family val="2"/>
        <scheme val="minor"/>
      </rPr>
      <t xml:space="preserve"> across databases, </t>
    </r>
    <r>
      <rPr>
        <sz val="11"/>
        <color rgb="FF0070C0"/>
        <rFont val="Calibri"/>
        <family val="2"/>
        <scheme val="minor"/>
      </rPr>
      <t>documented</t>
    </r>
    <r>
      <rPr>
        <sz val="11"/>
        <color theme="1"/>
        <rFont val="Calibri"/>
        <family val="2"/>
        <scheme val="minor"/>
      </rPr>
      <t xml:space="preserve"> by data providers and databases,
</t>
    </r>
    <r>
      <rPr>
        <sz val="11"/>
        <color rgb="FF0070C0"/>
        <rFont val="Calibri"/>
        <family val="2"/>
        <scheme val="minor"/>
      </rPr>
      <t>integrated</t>
    </r>
    <r>
      <rPr>
        <sz val="11"/>
        <color theme="1"/>
        <rFont val="Calibri"/>
        <family val="2"/>
        <scheme val="minor"/>
      </rPr>
      <t xml:space="preserve"> for metaanalyses, and
archived using </t>
    </r>
    <r>
      <rPr>
        <sz val="11"/>
        <color rgb="FF0070C0"/>
        <rFont val="Calibri"/>
        <family val="2"/>
        <scheme val="minor"/>
      </rPr>
      <t>FAIR</t>
    </r>
    <r>
      <rPr>
        <sz val="11"/>
        <color theme="1"/>
        <rFont val="Calibri"/>
        <family val="2"/>
        <scheme val="minor"/>
      </rPr>
      <t xml:space="preserve"> data principles.</t>
    </r>
  </si>
  <si>
    <t>find data on nitrogen concentrations and phytoplankton to analyse their relations</t>
  </si>
  <si>
    <t xml:space="preserve">1297.0 - Australian and New Zealand Standard Research Classification (ANZSRC), 2008  </t>
  </si>
  <si>
    <t xml:space="preserve">find data on nitrogen sources for modelling purposes. </t>
  </si>
  <si>
    <t>semantic data search, data integration and analysis</t>
  </si>
  <si>
    <r>
      <rPr>
        <sz val="11"/>
        <color rgb="FFFF0000"/>
        <rFont val="Calibri"/>
        <family val="2"/>
        <scheme val="minor"/>
      </rPr>
      <t>data manager</t>
    </r>
    <r>
      <rPr>
        <sz val="11"/>
        <color theme="1"/>
        <rFont val="Calibri"/>
        <family val="2"/>
        <scheme val="minor"/>
      </rPr>
      <t xml:space="preserve"> or scientist</t>
    </r>
  </si>
  <si>
    <t xml:space="preserve">Atmospheric Science, Oceanography and Climate Research </t>
  </si>
  <si>
    <r>
      <t xml:space="preserve">The case is described extensively here https://doi.org/10.5334/dsj-2018-021 and is an example that demonstrates how the core aims of I-ADOPT </t>
    </r>
    <r>
      <rPr>
        <sz val="11"/>
        <color rgb="FF0070C0"/>
        <rFont val="Calibri"/>
        <family val="2"/>
        <scheme val="minor"/>
      </rPr>
      <t>matter to derivative data</t>
    </r>
    <r>
      <rPr>
        <sz val="11"/>
        <color theme="1"/>
        <rFont val="Calibri"/>
        <family val="2"/>
        <scheme val="minor"/>
      </rPr>
      <t>, about things not directly observed. Information about new particle formation events is derived in analysis from primarily observational data (about particle size distribution over time).</t>
    </r>
  </si>
  <si>
    <r>
      <t xml:space="preserve">(my research data analysis </t>
    </r>
    <r>
      <rPr>
        <sz val="11"/>
        <color rgb="FFFF0000"/>
        <rFont val="Calibri"/>
        <family val="2"/>
        <scheme val="minor"/>
      </rPr>
      <t>infrastructure)</t>
    </r>
    <r>
      <rPr>
        <sz val="11"/>
        <color theme="1"/>
        <rFont val="Calibri"/>
        <family val="2"/>
        <scheme val="minor"/>
      </rPr>
      <t xml:space="preserve"> to</t>
    </r>
    <r>
      <rPr>
        <sz val="11"/>
        <color rgb="FF0070C0"/>
        <rFont val="Calibri"/>
        <family val="2"/>
        <scheme val="minor"/>
      </rPr>
      <t xml:space="preserve"> generate descriptions of </t>
    </r>
    <r>
      <rPr>
        <sz val="11"/>
        <color theme="1"/>
        <rFont val="Calibri"/>
        <family val="2"/>
        <scheme val="minor"/>
      </rPr>
      <t>(derivative data about) new particle formation events (</t>
    </r>
    <r>
      <rPr>
        <sz val="11"/>
        <color rgb="FF0070C0"/>
        <rFont val="Calibri"/>
        <family val="2"/>
        <scheme val="minor"/>
      </rPr>
      <t>location, interval, growth rate, condensation sink, among other attributes</t>
    </r>
    <r>
      <rPr>
        <sz val="11"/>
        <color theme="1"/>
        <rFont val="Calibri"/>
        <family val="2"/>
        <scheme val="minor"/>
      </rPr>
      <t xml:space="preserve">) that </t>
    </r>
    <r>
      <rPr>
        <sz val="11"/>
        <rFont val="Calibri"/>
        <family val="2"/>
        <scheme val="minor"/>
      </rPr>
      <t xml:space="preserve">conform to a </t>
    </r>
    <r>
      <rPr>
        <sz val="11"/>
        <color rgb="FF0070C0"/>
        <rFont val="Calibri"/>
        <family val="2"/>
        <scheme val="minor"/>
      </rPr>
      <t>community-agreed vocabulary</t>
    </r>
    <r>
      <rPr>
        <sz val="11"/>
        <color theme="1"/>
        <rFont val="Calibri"/>
        <family val="2"/>
        <scheme val="minor"/>
      </rPr>
      <t>.</t>
    </r>
  </si>
  <si>
    <r>
      <t xml:space="preserve">Information about new particle formation events is </t>
    </r>
    <r>
      <rPr>
        <sz val="11"/>
        <color rgb="FF0070C0"/>
        <rFont val="Calibri"/>
        <family val="2"/>
        <scheme val="minor"/>
      </rPr>
      <t>(human and machine) interoperable</t>
    </r>
    <r>
      <rPr>
        <sz val="11"/>
        <color theme="1"/>
        <rFont val="Calibri"/>
        <family val="2"/>
        <scheme val="minor"/>
      </rPr>
      <t xml:space="preserve"> and (more) reusable.</t>
    </r>
  </si>
  <si>
    <t>semantic modelling</t>
  </si>
  <si>
    <r>
      <rPr>
        <sz val="11"/>
        <color rgb="FF0070C0"/>
        <rFont val="Calibri"/>
        <family val="2"/>
        <scheme val="minor"/>
      </rPr>
      <t xml:space="preserve">find data </t>
    </r>
    <r>
      <rPr>
        <sz val="11"/>
        <color theme="1"/>
        <rFont val="Calibri"/>
        <family val="2"/>
        <scheme val="minor"/>
      </rPr>
      <t xml:space="preserve">sets providing the total nitrogen content of </t>
    </r>
    <r>
      <rPr>
        <sz val="11"/>
        <color rgb="FF0070C0"/>
        <rFont val="Calibri"/>
        <family val="2"/>
        <scheme val="minor"/>
      </rPr>
      <t>biomass</t>
    </r>
    <r>
      <rPr>
        <sz val="11"/>
        <color theme="1"/>
        <rFont val="Calibri"/>
        <family val="2"/>
        <scheme val="minor"/>
      </rPr>
      <t xml:space="preserve"> and the amount of nitrogen from </t>
    </r>
    <r>
      <rPr>
        <sz val="11"/>
        <color rgb="FF0070C0"/>
        <rFont val="Calibri"/>
        <family val="2"/>
        <scheme val="minor"/>
      </rPr>
      <t>fertilization</t>
    </r>
  </si>
  <si>
    <t>annotate derived data with semantic descriptions to enable data interoperability and reuse</t>
  </si>
  <si>
    <t xml:space="preserve"> Atmospheric Science, Oceanography and Climate Research </t>
  </si>
  <si>
    <r>
      <t xml:space="preserve">Create </t>
    </r>
    <r>
      <rPr>
        <sz val="11"/>
        <color rgb="FF0070C0"/>
        <rFont val="Calibri"/>
        <family val="2"/>
        <scheme val="minor"/>
      </rPr>
      <t>standardized identifiers for observable properties</t>
    </r>
    <r>
      <rPr>
        <sz val="11"/>
        <color theme="1"/>
        <rFont val="Calibri"/>
        <family val="2"/>
        <scheme val="minor"/>
      </rPr>
      <t xml:space="preserve"> which contain not only the</t>
    </r>
    <r>
      <rPr>
        <sz val="11"/>
        <color rgb="FF0070C0"/>
        <rFont val="Calibri"/>
        <family val="2"/>
        <scheme val="minor"/>
      </rPr>
      <t xml:space="preserve"> variable to be measured</t>
    </r>
    <r>
      <rPr>
        <sz val="11"/>
        <color theme="1"/>
        <rFont val="Calibri"/>
        <family val="2"/>
        <scheme val="minor"/>
      </rPr>
      <t xml:space="preserve"> (e.g. sea water temperature), but also add relevant information about the </t>
    </r>
    <r>
      <rPr>
        <sz val="11"/>
        <color rgb="FF0070C0"/>
        <rFont val="Calibri"/>
        <family val="2"/>
        <scheme val="minor"/>
      </rPr>
      <t>context</t>
    </r>
    <r>
      <rPr>
        <sz val="11"/>
        <color theme="1"/>
        <rFont val="Calibri"/>
        <family val="2"/>
        <scheme val="minor"/>
      </rPr>
      <t xml:space="preserve"> (e.g. measured at 20 m depth) within the identifier itself</t>
    </r>
  </si>
  <si>
    <t>Research infrastructure</t>
  </si>
  <si>
    <r>
      <t xml:space="preserve">Ocean observing systems (however it can be </t>
    </r>
    <r>
      <rPr>
        <sz val="11"/>
        <color rgb="FF0070C0"/>
        <rFont val="Calibri"/>
        <family val="2"/>
        <scheme val="minor"/>
      </rPr>
      <t>applied</t>
    </r>
    <r>
      <rPr>
        <sz val="11"/>
        <color theme="1"/>
        <rFont val="Calibri"/>
        <family val="2"/>
        <scheme val="minor"/>
      </rPr>
      <t xml:space="preserve"> to any complex observable property, </t>
    </r>
    <r>
      <rPr>
        <sz val="11"/>
        <color rgb="FF0070C0"/>
        <rFont val="Calibri"/>
        <family val="2"/>
        <scheme val="minor"/>
      </rPr>
      <t>regardless the domain</t>
    </r>
    <r>
      <rPr>
        <sz val="11"/>
        <color theme="1"/>
        <rFont val="Calibri"/>
        <family val="2"/>
        <scheme val="minor"/>
      </rPr>
      <t>)</t>
    </r>
  </si>
  <si>
    <r>
      <t xml:space="preserve">they </t>
    </r>
    <r>
      <rPr>
        <sz val="11"/>
        <color rgb="FF0070C0"/>
        <rFont val="Calibri"/>
        <family val="2"/>
        <scheme val="minor"/>
      </rPr>
      <t>do not share the exact same identifier</t>
    </r>
    <r>
      <rPr>
        <sz val="11"/>
        <color theme="1"/>
        <rFont val="Calibri"/>
        <family val="2"/>
        <scheme val="minor"/>
      </rPr>
      <t>, but are still grouped by property. If they have the same identifier (sea_water_temperature) some systems can get "confused" and mix datasets or simply reject new data with the same observable property (e.g. Sensor Observation Service).
Examples:
(a) An instrument that provides sea water current at different depths.
(b) Data processed with some relevant parameters, e.g. Sound Pressure Level within 100 and 150 Hz integrated during 60s.</t>
    </r>
  </si>
  <si>
    <r>
      <t xml:space="preserve">terminology provider to a large multinational data management community who </t>
    </r>
    <r>
      <rPr>
        <sz val="11"/>
        <color rgb="FF0070C0"/>
        <rFont val="Calibri"/>
        <family val="2"/>
        <scheme val="minor"/>
      </rPr>
      <t>standardizes</t>
    </r>
    <r>
      <rPr>
        <sz val="11"/>
        <color theme="1"/>
        <rFont val="Calibri"/>
        <family val="2"/>
        <scheme val="minor"/>
      </rPr>
      <t xml:space="preserve"> their variable names using our vocabulary resources</t>
    </r>
  </si>
  <si>
    <r>
      <t xml:space="preserve">Any domain would benefit but my particular area of interest is </t>
    </r>
    <r>
      <rPr>
        <sz val="11"/>
        <color rgb="FF0070C0"/>
        <rFont val="Calibri"/>
        <family val="2"/>
        <scheme val="minor"/>
      </rPr>
      <t>oceanography/marine sciences in general</t>
    </r>
    <r>
      <rPr>
        <sz val="11"/>
        <color theme="1"/>
        <rFont val="Calibri"/>
        <family val="2"/>
        <scheme val="minor"/>
      </rPr>
      <t xml:space="preserve">, and </t>
    </r>
    <r>
      <rPr>
        <sz val="11"/>
        <color rgb="FF0070C0"/>
        <rFont val="Calibri"/>
        <family val="2"/>
        <scheme val="minor"/>
      </rPr>
      <t>contaminant</t>
    </r>
    <r>
      <rPr>
        <sz val="11"/>
        <color theme="1"/>
        <rFont val="Calibri"/>
        <family val="2"/>
        <scheme val="minor"/>
      </rPr>
      <t xml:space="preserve"> measurements in </t>
    </r>
    <r>
      <rPr>
        <sz val="11"/>
        <color rgb="FF0070C0"/>
        <rFont val="Calibri"/>
        <family val="2"/>
        <scheme val="minor"/>
      </rPr>
      <t>biota, sediment and water</t>
    </r>
    <r>
      <rPr>
        <sz val="11"/>
        <color theme="1"/>
        <rFont val="Calibri"/>
        <family val="2"/>
        <scheme val="minor"/>
      </rPr>
      <t xml:space="preserve"> in particular. This user story could also focus on nitrogen variables.</t>
    </r>
  </si>
  <si>
    <r>
      <rPr>
        <sz val="11"/>
        <color rgb="FF0070C0"/>
        <rFont val="Calibri"/>
        <family val="2"/>
        <scheme val="minor"/>
      </rPr>
      <t>assess phytoplankton shape</t>
    </r>
    <r>
      <rPr>
        <sz val="11"/>
        <color theme="1"/>
        <rFont val="Calibri"/>
        <family val="2"/>
        <scheme val="minor"/>
      </rPr>
      <t xml:space="preserve"> (or other morpho-functional traits) variation across </t>
    </r>
    <r>
      <rPr>
        <sz val="11"/>
        <color rgb="FF0070C0"/>
        <rFont val="Calibri"/>
        <family val="2"/>
        <scheme val="minor"/>
      </rPr>
      <t>multiple spatial scales</t>
    </r>
  </si>
  <si>
    <t xml:space="preserve">analyze data varied across multiple spatial scales to understand generalize trait-environment-relationships </t>
  </si>
  <si>
    <t>Ecology of Agricultural Landscapes</t>
  </si>
  <si>
    <t>semantic modelling, terminology management</t>
  </si>
  <si>
    <t>terminology search, semantic modelling</t>
  </si>
  <si>
    <t>semantic modelling, semantic annotation</t>
  </si>
  <si>
    <t>SUM</t>
  </si>
  <si>
    <t>use agreed mappings or alignments between terminologies to improve data exchange and integration</t>
  </si>
  <si>
    <t xml:space="preserve"> Oceanography (check with Gwen)</t>
  </si>
  <si>
    <r>
      <t xml:space="preserve">terminology alignment terminology management, </t>
    </r>
    <r>
      <rPr>
        <sz val="11"/>
        <color rgb="FFFF0000"/>
        <rFont val="Calibri"/>
        <family val="2"/>
        <scheme val="minor"/>
      </rPr>
      <t>data integration and analysis, semantic data search, terminology search, and semantic modelling</t>
    </r>
  </si>
  <si>
    <t>https://github.com/i-adopt/users_stories/issues/3</t>
  </si>
  <si>
    <t>Soil Data manager - Normalize data - Achievement of a standard</t>
  </si>
  <si>
    <t>Soil data manager</t>
  </si>
  <si>
    <t xml:space="preserve">lbtgnn68 </t>
  </si>
  <si>
    <r>
      <rPr>
        <sz val="11"/>
        <color rgb="FF0070C0"/>
        <rFont val="Calibri"/>
        <family val="2"/>
        <scheme val="minor"/>
      </rPr>
      <t>observableProperties (together with UnitsOfMeasure, and Processes</t>
    </r>
    <r>
      <rPr>
        <sz val="11"/>
        <color theme="1"/>
        <rFont val="Calibri"/>
        <family val="2"/>
        <scheme val="minor"/>
      </rPr>
      <t xml:space="preserve">) would result in </t>
    </r>
    <r>
      <rPr>
        <sz val="11"/>
        <color rgb="FF0070C0"/>
        <rFont val="Calibri"/>
        <family val="2"/>
        <scheme val="minor"/>
      </rPr>
      <t>unambiguous descriptions</t>
    </r>
    <r>
      <rPr>
        <sz val="11"/>
        <color theme="1"/>
        <rFont val="Calibri"/>
        <family val="2"/>
        <scheme val="minor"/>
      </rPr>
      <t>.</t>
    </r>
  </si>
  <si>
    <t>Soil; Geographic information; Biology; Biochemistry; Microbiology; Chemistry; Mineralogy; Pedology; Physics; Hydrology; Micromorphology</t>
  </si>
  <si>
    <t>Usually, relational databases store data according to a physical implementation into tables, records, and columns where tables partly identify natural entities, columns identify properties (parameters) and records the recorded data (semantic representation). Unnormalized structures are unfortunately characterized by different notations of the same parameter, or feature-of-interest, related to different natural entities. Searching for all properties related to nitrogen in an unnormalized database means checking manually all coding for every column and table (hundreds of fields). No query automatically implements such a simple search. Normalizing the database would allow for a simple query to enable such a search.
The achievement of a standard goes through the normalizing step.</t>
  </si>
  <si>
    <t xml:space="preserve">Natural Sciences </t>
  </si>
  <si>
    <r>
      <rPr>
        <sz val="11"/>
        <color rgb="FF0070C0"/>
        <rFont val="Calibri"/>
        <family val="2"/>
        <scheme val="minor"/>
      </rPr>
      <t>normalize</t>
    </r>
    <r>
      <rPr>
        <sz val="11"/>
        <color theme="1"/>
        <rFont val="Calibri"/>
        <family val="2"/>
        <scheme val="minor"/>
      </rPr>
      <t xml:space="preserve"> (both) the </t>
    </r>
    <r>
      <rPr>
        <sz val="11"/>
        <color rgb="FF0070C0"/>
        <rFont val="Calibri"/>
        <family val="2"/>
        <scheme val="minor"/>
      </rPr>
      <t>collected (and collectable) soil</t>
    </r>
    <r>
      <rPr>
        <sz val="11"/>
        <color theme="1"/>
        <rFont val="Calibri"/>
        <family val="2"/>
        <scheme val="minor"/>
      </rPr>
      <t xml:space="preserve"> information in agreement with the </t>
    </r>
    <r>
      <rPr>
        <sz val="11"/>
        <color rgb="FF0070C0"/>
        <rFont val="Calibri"/>
        <family val="2"/>
        <scheme val="minor"/>
      </rPr>
      <t>INSPIRE</t>
    </r>
    <r>
      <rPr>
        <sz val="11"/>
        <color theme="1"/>
        <rFont val="Calibri"/>
        <family val="2"/>
        <scheme val="minor"/>
      </rPr>
      <t xml:space="preserve"> directive (https://inspire.ec.europa.eu/id/document/tg/so; https://inspire.ec.europa.eu/data-model/approved/r4618-ir/html/ - Themes&gt;Annex III&gt;SO) ) according to the </t>
    </r>
    <r>
      <rPr>
        <sz val="11"/>
        <color rgb="FF0070C0"/>
        <rFont val="Calibri"/>
        <family val="2"/>
        <scheme val="minor"/>
      </rPr>
      <t xml:space="preserve">Observation and Measurement Standard </t>
    </r>
    <r>
      <rPr>
        <sz val="11"/>
        <color theme="1"/>
        <rFont val="Calibri"/>
        <family val="2"/>
        <scheme val="minor"/>
      </rPr>
      <t xml:space="preserve">(https://www.opengeospatial.org/standards/om),
</t>
    </r>
  </si>
  <si>
    <t>transform the representation of observable properties (&amp;related concepts) from inspire model to O&amp;M standard to enable their explicit descriptions</t>
  </si>
  <si>
    <t>https://github.com/i-adopt/users_stories/issues/17</t>
  </si>
  <si>
    <t>Data manager - interchange between BODC PUV P01 and CF standard names - deliver SeaDataNet CF-NetCDF</t>
  </si>
  <si>
    <t xml:space="preserve"> louatbodc</t>
  </si>
  <si>
    <t>Data manager</t>
  </si>
  <si>
    <t>Marine and atmospheric</t>
  </si>
  <si>
    <t>SeaDataNet transport formats - http://doi.org/10.13155/56547</t>
  </si>
  <si>
    <r>
      <t xml:space="preserve">to use both </t>
    </r>
    <r>
      <rPr>
        <sz val="11"/>
        <color rgb="FF0070C0"/>
        <rFont val="Calibri"/>
        <family val="2"/>
        <scheme val="minor"/>
      </rPr>
      <t>BODC PUV P01 and CF</t>
    </r>
    <r>
      <rPr>
        <sz val="11"/>
        <color theme="1"/>
        <rFont val="Calibri"/>
        <family val="2"/>
        <scheme val="minor"/>
      </rPr>
      <t xml:space="preserve"> standard </t>
    </r>
    <r>
      <rPr>
        <sz val="11"/>
        <color rgb="FF0070C0"/>
        <rFont val="Calibri"/>
        <family val="2"/>
        <scheme val="minor"/>
      </rPr>
      <t xml:space="preserve">name terms </t>
    </r>
    <r>
      <rPr>
        <sz val="11"/>
        <color rgb="FFFF0000"/>
        <rFont val="Calibri"/>
        <family val="2"/>
        <scheme val="minor"/>
      </rPr>
      <t>interchangeably</t>
    </r>
  </si>
  <si>
    <r>
      <t xml:space="preserve">So that our Data Assembly Centre can deliver fully CF </t>
    </r>
    <r>
      <rPr>
        <sz val="11"/>
        <color rgb="FF0070C0"/>
        <rFont val="Calibri"/>
        <family val="2"/>
        <scheme val="minor"/>
      </rPr>
      <t>compliant formats</t>
    </r>
    <r>
      <rPr>
        <sz val="11"/>
        <color theme="1"/>
        <rFont val="Calibri"/>
        <family val="2"/>
        <scheme val="minor"/>
      </rPr>
      <t xml:space="preserve"> such as SeaDataNet CF-NetCDF files (which require both P01 and CF names) and easily deliver and </t>
    </r>
    <r>
      <rPr>
        <sz val="11"/>
        <color rgb="FF0070C0"/>
        <rFont val="Calibri"/>
        <family val="2"/>
        <scheme val="minor"/>
      </rPr>
      <t>transform</t>
    </r>
    <r>
      <rPr>
        <sz val="11"/>
        <color theme="1"/>
        <rFont val="Calibri"/>
        <family val="2"/>
        <scheme val="minor"/>
      </rPr>
      <t xml:space="preserve"> between</t>
    </r>
    <r>
      <rPr>
        <sz val="11"/>
        <color rgb="FF0070C0"/>
        <rFont val="Calibri"/>
        <family val="2"/>
        <scheme val="minor"/>
      </rPr>
      <t xml:space="preserve"> multiple formats </t>
    </r>
    <r>
      <rPr>
        <sz val="11"/>
        <color theme="1"/>
        <rFont val="Calibri"/>
        <family val="2"/>
        <scheme val="minor"/>
      </rPr>
      <t>such as EGO and Ocean Data View.</t>
    </r>
  </si>
  <si>
    <t>support translation of term names between two terminologies (BODC PUV P01 and CF) to deliver data files compliant with the models.</t>
  </si>
  <si>
    <t>https://github.com/i-adopt/users_stories/issues/21</t>
  </si>
  <si>
    <t xml:space="preserve">https://github.com/i-adopt/users_stories/issues/21 </t>
  </si>
  <si>
    <t>International Organization/Network Operator/Researcher - Improve the WIGOS Metadata Standard - Enable adequate use of observations/Support search engines</t>
  </si>
  <si>
    <t>joergklausen</t>
  </si>
  <si>
    <t>The value of observations is enhanced, now and in the distant future</t>
  </si>
  <si>
    <t>Atmosphere, Terrestrial, Marine, Space, Hydrological, Cryosphere, Solid Earth</t>
  </si>
  <si>
    <t>International Organization (WMO), Network Operator, Data Archive, Researcher</t>
  </si>
  <si>
    <t>WIGOS Metadata Standard: Semantic standard and code tables. https://github.com/wmo-im/wmds/
Please consider getting in touch with TT-WIGOSMD, so that efforts can be aligned.</t>
  </si>
  <si>
    <t>standard representation of observed properties to support data discovery and interoperabilit with other data providers.</t>
  </si>
  <si>
    <t>semantic modelling, data integration and analysis, semantic data search</t>
  </si>
  <si>
    <t xml:space="preserve">N </t>
  </si>
  <si>
    <t>https://github.com/i-adopt/users_stories/issues/18</t>
  </si>
  <si>
    <t>Data engineer - create variable list - harmonize vocabular</t>
  </si>
  <si>
    <t>smguru</t>
  </si>
  <si>
    <t>Data Engineer</t>
  </si>
  <si>
    <t>Environment, Ecology ecosystem</t>
  </si>
  <si>
    <t>The aim is to harmonise observed properties without changing the definition of the original properties from the data sources.</t>
  </si>
  <si>
    <t>https://github.com/i-adopt/users_stories/issues/19</t>
  </si>
  <si>
    <t>metadata administrator</t>
  </si>
  <si>
    <t>Data manager - improve semantic richness of coastal research metadata - better data interoperability and reusability</t>
  </si>
  <si>
    <t>LM-HZG</t>
  </si>
  <si>
    <t>bio-)geochemistry, environmental chemistry, oceanography and various earth system science modelling efforts with focus on interactions of ocean, land, atmosphere and us humans</t>
  </si>
  <si>
    <t>everything that improves mutual understanding of (field) data producers and modellers, even from the same research domain, would help a lot</t>
  </si>
  <si>
    <t>https://github.com/i-adopt/users_stories/issues/20</t>
  </si>
  <si>
    <t>Researcher- find long time series data - efficient semantic search across multiple vocabularies</t>
  </si>
  <si>
    <t>researcher</t>
  </si>
  <si>
    <t>mabablue</t>
  </si>
  <si>
    <t>aerosol science, atmospheric physics</t>
  </si>
  <si>
    <t>see https://github.com/xiaofengleo/actris for a more detailed description
This is a user story from ENVRI-FAIR WP8 Semantic Search WG (Lara Ferrighi) and the ACTRIS RI (Richard Rud, Paul Eckhardt)</t>
  </si>
  <si>
    <r>
      <rPr>
        <sz val="11"/>
        <color rgb="FF0070C0"/>
        <rFont val="Calibri (Body)"/>
      </rPr>
      <t>create a global variables</t>
    </r>
    <r>
      <rPr>
        <sz val="11"/>
        <color theme="1"/>
        <rFont val="Calibri"/>
        <family val="2"/>
        <scheme val="minor"/>
      </rPr>
      <t xml:space="preserve"> list</t>
    </r>
  </si>
  <si>
    <r>
      <t xml:space="preserve">I can </t>
    </r>
    <r>
      <rPr>
        <sz val="11"/>
        <color rgb="FF0070C0"/>
        <rFont val="Calibri (Body)"/>
      </rPr>
      <t>harmonise</t>
    </r>
    <r>
      <rPr>
        <sz val="11"/>
        <color theme="1"/>
        <rFont val="Calibri"/>
        <family val="2"/>
        <scheme val="minor"/>
      </rPr>
      <t xml:space="preserve"> different terms of similar conceptual meaning coming</t>
    </r>
    <r>
      <rPr>
        <sz val="11"/>
        <color rgb="FF0070C0"/>
        <rFont val="Calibri (Body)"/>
      </rPr>
      <t xml:space="preserve"> from different data sources</t>
    </r>
    <r>
      <rPr>
        <sz val="11"/>
        <color theme="1"/>
        <rFont val="Calibri"/>
        <family val="2"/>
        <scheme val="minor"/>
      </rPr>
      <t xml:space="preserve"> into a common terminology to enable</t>
    </r>
    <r>
      <rPr>
        <sz val="11"/>
        <color rgb="FF0070C0"/>
        <rFont val="Calibri"/>
        <family val="2"/>
        <scheme val="minor"/>
      </rPr>
      <t xml:space="preserve"> data i</t>
    </r>
    <r>
      <rPr>
        <sz val="11"/>
        <color rgb="FF0070C0"/>
        <rFont val="Calibri (Body)"/>
      </rPr>
      <t>ntegration and discovery</t>
    </r>
    <r>
      <rPr>
        <sz val="11"/>
        <color theme="1"/>
        <rFont val="Calibri"/>
        <family val="2"/>
        <scheme val="minor"/>
      </rPr>
      <t xml:space="preserve"> of data from different data sources.</t>
    </r>
  </si>
  <si>
    <r>
      <t>…</t>
    </r>
    <r>
      <rPr>
        <sz val="11"/>
        <color rgb="FF0070C0"/>
        <rFont val="Calibri (Body)"/>
      </rPr>
      <t>harmonize</t>
    </r>
    <r>
      <rPr>
        <sz val="11"/>
        <color theme="1"/>
        <rFont val="Calibri"/>
        <family val="2"/>
        <scheme val="minor"/>
      </rPr>
      <t xml:space="preserve"> the inventory of coastal research </t>
    </r>
    <r>
      <rPr>
        <sz val="11"/>
        <color rgb="FF0070C0"/>
        <rFont val="Calibri (Body)"/>
      </rPr>
      <t>metadata</t>
    </r>
    <r>
      <rPr>
        <sz val="11"/>
        <color theme="1"/>
        <rFont val="Calibri"/>
        <family val="2"/>
        <scheme val="minor"/>
      </rPr>
      <t xml:space="preserve"> in our institutes data repository in order to reach a highest-possible degree of FAIRness</t>
    </r>
  </si>
  <si>
    <r>
      <t xml:space="preserve">every interested party or stakeholder benefits from </t>
    </r>
    <r>
      <rPr>
        <sz val="11"/>
        <color rgb="FF0070C0"/>
        <rFont val="Calibri (Body)"/>
      </rPr>
      <t>(meta-)data interoperability and re-usability</t>
    </r>
  </si>
  <si>
    <r>
      <rPr>
        <sz val="11"/>
        <color rgb="FF0070C0"/>
        <rFont val="Calibri (Body)"/>
      </rPr>
      <t>find</t>
    </r>
    <r>
      <rPr>
        <sz val="11"/>
        <color theme="1"/>
        <rFont val="Calibri"/>
        <family val="2"/>
        <scheme val="minor"/>
      </rPr>
      <t xml:space="preserve"> long time series of aerosol optical properties in remote areas via </t>
    </r>
    <r>
      <rPr>
        <sz val="11"/>
        <color rgb="FF0070C0"/>
        <rFont val="Calibri (Body)"/>
      </rPr>
      <t>semantic search</t>
    </r>
    <r>
      <rPr>
        <sz val="11"/>
        <color theme="1"/>
        <rFont val="Calibri"/>
        <family val="2"/>
        <scheme val="minor"/>
      </rPr>
      <t xml:space="preserve"> </t>
    </r>
    <r>
      <rPr>
        <sz val="11"/>
        <color rgb="FF0070C0"/>
        <rFont val="Calibri (Body)"/>
      </rPr>
      <t>across</t>
    </r>
    <r>
      <rPr>
        <sz val="11"/>
        <color theme="1"/>
        <rFont val="Calibri"/>
        <family val="2"/>
        <scheme val="minor"/>
      </rPr>
      <t xml:space="preserve"> </t>
    </r>
    <r>
      <rPr>
        <sz val="11"/>
        <color rgb="FF0070C0"/>
        <rFont val="Calibri (Body)"/>
      </rPr>
      <t>multiple vocabularies</t>
    </r>
  </si>
  <si>
    <r>
      <t xml:space="preserve">I can </t>
    </r>
    <r>
      <rPr>
        <sz val="11"/>
        <color rgb="FF0070C0"/>
        <rFont val="Calibri (Body)"/>
      </rPr>
      <t>find the same (NetCDF) data across the use of different vocabularies</t>
    </r>
    <r>
      <rPr>
        <sz val="11"/>
        <color theme="1"/>
        <rFont val="Calibri"/>
        <family val="2"/>
        <scheme val="minor"/>
      </rPr>
      <t xml:space="preserve"> WIGOS, CF Standard Names and the ACTRIS In Situ (internal vocabulary) for variable names.</t>
    </r>
  </si>
  <si>
    <r>
      <t xml:space="preserve">Provide an international </t>
    </r>
    <r>
      <rPr>
        <sz val="11"/>
        <color rgb="FF0070C0"/>
        <rFont val="Calibri (Body)"/>
      </rPr>
      <t>standard</t>
    </r>
    <r>
      <rPr>
        <sz val="11"/>
        <color rgb="FF0070C0"/>
        <rFont val="Calibri"/>
        <family val="2"/>
        <scheme val="minor"/>
      </rPr>
      <t xml:space="preserve"> to document observations</t>
    </r>
    <r>
      <rPr>
        <sz val="11"/>
        <color theme="1"/>
        <rFont val="Calibri"/>
        <family val="2"/>
        <scheme val="minor"/>
      </rPr>
      <t xml:space="preserve"> comprehensively
Use the standard operationally to adequately </t>
    </r>
    <r>
      <rPr>
        <sz val="11"/>
        <color rgb="FF0070C0"/>
        <rFont val="Calibri (Body)"/>
      </rPr>
      <t>describe observations</t>
    </r>
    <r>
      <rPr>
        <sz val="11"/>
        <color theme="1"/>
        <rFont val="Calibri"/>
        <family val="2"/>
        <scheme val="minor"/>
      </rPr>
      <t xml:space="preserve">
Adequately describe my data holdings and enable DAR
Adequately describe observations and </t>
    </r>
    <r>
      <rPr>
        <sz val="11"/>
        <color rgb="FF0070C0"/>
        <rFont val="Calibri (Body)"/>
      </rPr>
      <t>find/use other peoples'/organizations' observations</t>
    </r>
  </si>
  <si>
    <t>semantic representation of observed properties for data harmonization across different sources</t>
  </si>
  <si>
    <t>semantic representation of observed properties for data interoperability</t>
  </si>
  <si>
    <t>semantic search across multiple sources</t>
  </si>
  <si>
    <t>semantic modelling, terminology management, terminology alignment, semantic data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</si>
</sst>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0070C0"/>
      <name val="Calibri"/>
      <family val="2"/>
      <scheme val="minor"/>
    </font>
    <font>
      <b/>
      <sz val="12"/>
      <color theme="1"/>
      <name val="Calibri"/>
      <family val="2"/>
      <scheme val="minor"/>
    </font>
    <font>
      <sz val="12"/>
      <color rgb="FF000000"/>
      <name val="Calibri"/>
      <family val="2"/>
      <scheme val="minor"/>
    </font>
    <font>
      <sz val="11"/>
      <color rgb="FFFF0000"/>
      <name val="Calibri"/>
      <family val="2"/>
      <scheme val="minor"/>
    </font>
    <font>
      <sz val="12"/>
      <color theme="1"/>
      <name val="Calibri"/>
      <family val="2"/>
      <scheme val="minor"/>
    </font>
    <font>
      <b/>
      <sz val="12"/>
      <color rgb="FF000000"/>
      <name val="Calibri"/>
      <family val="2"/>
      <scheme val="minor"/>
    </font>
    <font>
      <sz val="11"/>
      <color rgb="FF0070C0"/>
      <name val="Calibri (Body)"/>
    </font>
    <font>
      <sz val="11"/>
      <color rgb="FF000000"/>
      <name val="Calibri"/>
      <family val="2"/>
      <scheme val="minor"/>
    </font>
  </fonts>
  <fills count="7">
    <fill>
      <patternFill patternType="none"/>
    </fill>
    <fill>
      <patternFill patternType="gray125"/>
    </fill>
    <fill>
      <patternFill patternType="solid">
        <fgColor theme="2" tint="-9.9948118533890809E-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59">
    <xf numFmtId="0" fontId="0" fillId="0" borderId="0" xfId="0"/>
    <xf numFmtId="0" fontId="0" fillId="0" borderId="0" xfId="0" applyAlignment="1">
      <alignment wrapText="1"/>
    </xf>
    <xf numFmtId="0" fontId="2" fillId="0" borderId="1" xfId="1" applyBorder="1" applyAlignment="1">
      <alignment vertical="top" wrapText="1"/>
    </xf>
    <xf numFmtId="0" fontId="0" fillId="0" borderId="1" xfId="0" applyBorder="1" applyAlignment="1">
      <alignment vertical="top" wrapText="1"/>
    </xf>
    <xf numFmtId="0" fontId="3" fillId="0" borderId="1" xfId="0" applyFont="1" applyBorder="1" applyAlignment="1">
      <alignment vertical="top" wrapText="1"/>
    </xf>
    <xf numFmtId="0" fontId="0" fillId="0" borderId="1" xfId="0" applyFont="1" applyBorder="1" applyAlignment="1">
      <alignment vertical="top" wrapText="1"/>
    </xf>
    <xf numFmtId="0" fontId="0" fillId="4" borderId="1" xfId="0" applyFill="1" applyBorder="1" applyAlignment="1">
      <alignment horizontal="left" vertical="top" wrapText="1"/>
    </xf>
    <xf numFmtId="0" fontId="5" fillId="0" borderId="0" xfId="0" applyFont="1" applyAlignment="1"/>
    <xf numFmtId="0" fontId="6" fillId="0" borderId="0" xfId="0" applyFont="1" applyAlignment="1">
      <alignment horizontal="left"/>
    </xf>
    <xf numFmtId="0" fontId="2" fillId="0" borderId="0" xfId="1"/>
    <xf numFmtId="0" fontId="0" fillId="4" borderId="1" xfId="0" quotePrefix="1" applyFill="1" applyBorder="1" applyAlignment="1">
      <alignment horizontal="left" vertical="top" wrapText="1"/>
    </xf>
    <xf numFmtId="0" fontId="9" fillId="0" borderId="0" xfId="0" applyFont="1" applyAlignment="1">
      <alignment horizontal="left"/>
    </xf>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0" fontId="0" fillId="0" borderId="0" xfId="0" applyAlignment="1">
      <alignment horizontal="center"/>
    </xf>
    <xf numFmtId="0" fontId="0" fillId="4" borderId="1" xfId="0" applyFill="1" applyBorder="1" applyAlignment="1">
      <alignment horizontal="center" vertical="top" wrapText="1"/>
    </xf>
    <xf numFmtId="0" fontId="0" fillId="4" borderId="2" xfId="0" applyFill="1" applyBorder="1" applyAlignment="1">
      <alignment horizontal="center" vertical="top" wrapText="1"/>
    </xf>
    <xf numFmtId="0" fontId="3" fillId="4" borderId="2" xfId="0" applyFont="1" applyFill="1" applyBorder="1" applyAlignment="1">
      <alignment horizontal="center" vertical="top" wrapText="1"/>
    </xf>
    <xf numFmtId="0" fontId="0" fillId="4" borderId="2" xfId="0" applyFont="1" applyFill="1" applyBorder="1" applyAlignment="1">
      <alignment horizontal="center" vertical="top" wrapText="1"/>
    </xf>
    <xf numFmtId="0" fontId="7" fillId="4" borderId="2" xfId="0" applyFont="1" applyFill="1" applyBorder="1" applyAlignment="1">
      <alignment horizontal="center" vertical="top" wrapText="1"/>
    </xf>
    <xf numFmtId="0" fontId="1" fillId="0" borderId="0" xfId="0" applyFont="1"/>
    <xf numFmtId="0" fontId="0" fillId="0" borderId="0" xfId="0" applyFont="1"/>
    <xf numFmtId="0" fontId="0" fillId="0" borderId="1" xfId="0" applyFill="1" applyBorder="1" applyAlignment="1">
      <alignment vertical="top" wrapText="1"/>
    </xf>
    <xf numFmtId="0" fontId="1" fillId="5" borderId="1" xfId="0" applyFont="1" applyFill="1" applyBorder="1" applyAlignment="1">
      <alignment wrapText="1"/>
    </xf>
    <xf numFmtId="0" fontId="0" fillId="0" borderId="1" xfId="0" applyBorder="1" applyAlignment="1">
      <alignment wrapText="1"/>
    </xf>
    <xf numFmtId="0" fontId="5" fillId="4" borderId="1"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0" fillId="0" borderId="1" xfId="0" applyBorder="1"/>
    <xf numFmtId="0" fontId="8" fillId="6" borderId="1" xfId="0" applyFont="1" applyFill="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xf>
    <xf numFmtId="0" fontId="1" fillId="4" borderId="0" xfId="0" applyFont="1" applyFill="1"/>
    <xf numFmtId="0" fontId="7" fillId="4" borderId="1" xfId="0" applyFont="1" applyFill="1" applyBorder="1" applyAlignment="1">
      <alignment horizontal="left" vertical="top" wrapText="1"/>
    </xf>
    <xf numFmtId="0" fontId="7" fillId="0" borderId="1" xfId="0" applyFont="1" applyBorder="1" applyAlignment="1">
      <alignment horizontal="center" wrapText="1"/>
    </xf>
    <xf numFmtId="0" fontId="7" fillId="0" borderId="1" xfId="0" applyFont="1" applyBorder="1" applyAlignment="1">
      <alignment horizontal="center"/>
    </xf>
    <xf numFmtId="0" fontId="3" fillId="0" borderId="1" xfId="1" applyNumberFormat="1" applyFont="1" applyBorder="1" applyAlignment="1">
      <alignment vertical="top" wrapText="1"/>
    </xf>
    <xf numFmtId="0" fontId="7" fillId="4" borderId="1" xfId="0" applyFont="1" applyFill="1" applyBorder="1" applyAlignment="1">
      <alignment horizontal="center" vertical="top" wrapText="1"/>
    </xf>
    <xf numFmtId="0" fontId="7" fillId="4" borderId="1" xfId="0" quotePrefix="1" applyFont="1" applyFill="1" applyBorder="1" applyAlignment="1">
      <alignment horizontal="left" vertical="top" wrapText="1"/>
    </xf>
    <xf numFmtId="0" fontId="0" fillId="4" borderId="1" xfId="0" applyFill="1" applyBorder="1" applyAlignment="1">
      <alignment wrapText="1"/>
    </xf>
    <xf numFmtId="0" fontId="0" fillId="4" borderId="1" xfId="0" applyFill="1" applyBorder="1" applyAlignment="1">
      <alignment horizontal="center" vertical="center" wrapText="1"/>
    </xf>
    <xf numFmtId="0" fontId="7" fillId="4" borderId="1" xfId="0" applyFont="1" applyFill="1" applyBorder="1" applyAlignment="1">
      <alignment vertical="top" wrapText="1"/>
    </xf>
    <xf numFmtId="0" fontId="7" fillId="0" borderId="1" xfId="0" applyFont="1" applyBorder="1" applyAlignment="1">
      <alignment horizontal="center" vertical="center"/>
    </xf>
    <xf numFmtId="0" fontId="0" fillId="0" borderId="0" xfId="0" applyBorder="1" applyAlignment="1">
      <alignment wrapText="1"/>
    </xf>
    <xf numFmtId="0" fontId="2" fillId="0" borderId="1" xfId="1" applyBorder="1" applyAlignment="1">
      <alignment wrapText="1"/>
    </xf>
    <xf numFmtId="0" fontId="0" fillId="0" borderId="1" xfId="0" applyBorder="1" applyAlignment="1">
      <alignment horizontal="left" vertical="top" wrapText="1"/>
    </xf>
    <xf numFmtId="0" fontId="2" fillId="0" borderId="1" xfId="1" applyBorder="1" applyAlignment="1">
      <alignment horizontal="left" vertical="top" wrapText="1"/>
    </xf>
    <xf numFmtId="0" fontId="11" fillId="0" borderId="1" xfId="0" applyFont="1" applyBorder="1" applyAlignment="1">
      <alignment horizontal="left" vertical="top" wrapText="1"/>
    </xf>
    <xf numFmtId="0" fontId="0" fillId="0" borderId="0" xfId="0" applyAlignment="1">
      <alignment horizontal="left" vertical="top" wrapText="1"/>
    </xf>
    <xf numFmtId="0" fontId="0" fillId="4" borderId="2" xfId="0" applyFill="1" applyBorder="1" applyAlignment="1">
      <alignment horizontal="left" vertical="top" wrapText="1"/>
    </xf>
    <xf numFmtId="0" fontId="0" fillId="4" borderId="2" xfId="0" applyFont="1" applyFill="1" applyBorder="1" applyAlignment="1">
      <alignment horizontal="left" vertical="top" wrapText="1"/>
    </xf>
    <xf numFmtId="0" fontId="0" fillId="4" borderId="1" xfId="0" applyFont="1" applyFill="1" applyBorder="1" applyAlignment="1">
      <alignment horizontal="left" vertical="top" wrapText="1"/>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1" fillId="0" borderId="1" xfId="0" applyFont="1" applyBorder="1" applyAlignment="1">
      <alignment horizontal="center" vertical="top" wrapText="1"/>
    </xf>
    <xf numFmtId="0" fontId="0" fillId="0" borderId="1" xfId="0" applyBorder="1" applyAlignment="1">
      <alignment horizontal="center" vertical="top"/>
    </xf>
    <xf numFmtId="0" fontId="0" fillId="0" borderId="1" xfId="0" applyFont="1" applyBorder="1" applyAlignment="1">
      <alignment horizontal="center" vertical="top" wrapText="1"/>
    </xf>
    <xf numFmtId="0" fontId="0" fillId="0" borderId="1" xfId="0" applyFont="1" applyBorder="1" applyAlignment="1">
      <alignment horizontal="center" vertical="top"/>
    </xf>
    <xf numFmtId="0" fontId="0" fillId="0" borderId="0" xfId="0" applyBorder="1" applyAlignment="1">
      <alignment horizontal="center" vertical="top"/>
    </xf>
    <xf numFmtId="0" fontId="0" fillId="4" borderId="0" xfId="0" applyFill="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size">
        <cx:f dir="row">_xlchart.v1.1</cx:f>
      </cx:numDim>
    </cx:data>
  </cx:chartData>
  <cx:chart>
    <cx:title pos="t" align="ctr" overlay="0">
      <cx:tx>
        <cx:txData>
          <cx:v>Use Cases Coverage (N=43)</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Use Cases Coverage (N=43)</a:t>
          </a:r>
        </a:p>
      </cx:txPr>
    </cx:title>
    <cx:plotArea>
      <cx:plotAreaRegion>
        <cx:series layoutId="sunburst" uniqueId="{24BC00EE-2991-439A-B546-DC55FFC9F96F}">
          <cx:tx>
            <cx:txData>
              <cx:f>_xlchart.v1.0</cx:f>
              <cx:v>terminology management data integration and analysis semantic data search terminology search data cleaning semantic modelling terminology alignment semantic annotation</cx:v>
            </cx:txData>
          </cx:tx>
          <cx:dataId val="0"/>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9</xdr:col>
      <xdr:colOff>600075</xdr:colOff>
      <xdr:row>0</xdr:row>
      <xdr:rowOff>571499</xdr:rowOff>
    </xdr:from>
    <xdr:to>
      <xdr:col>17</xdr:col>
      <xdr:colOff>485775</xdr:colOff>
      <xdr:row>27</xdr:row>
      <xdr:rowOff>104774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490575" y="571499"/>
              <a:ext cx="5270500" cy="43846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dfg.de/en/dfg_profile/statutory_bodies/review_boards/subject_areas/index.jsp" TargetMode="External"/><Relationship Id="rId1" Type="http://schemas.openxmlformats.org/officeDocument/2006/relationships/hyperlink" Target="https://github.com/i-adopt/users_stories/issu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i-adopt/users_stories/issues/11" TargetMode="External"/><Relationship Id="rId13" Type="http://schemas.openxmlformats.org/officeDocument/2006/relationships/hyperlink" Target="https://github.com/i-adopt/users_stories/issues/16" TargetMode="External"/><Relationship Id="rId18" Type="http://schemas.openxmlformats.org/officeDocument/2006/relationships/hyperlink" Target="https://github.com/i-adopt/users_stories/issues/18" TargetMode="External"/><Relationship Id="rId3" Type="http://schemas.openxmlformats.org/officeDocument/2006/relationships/hyperlink" Target="https://github.com/i-adopt/users_stories/issues/6" TargetMode="External"/><Relationship Id="rId21" Type="http://schemas.openxmlformats.org/officeDocument/2006/relationships/printerSettings" Target="../printerSettings/printerSettings1.bin"/><Relationship Id="rId7" Type="http://schemas.openxmlformats.org/officeDocument/2006/relationships/hyperlink" Target="https://github.com/i-adopt/users_stories/issues/10" TargetMode="External"/><Relationship Id="rId12" Type="http://schemas.openxmlformats.org/officeDocument/2006/relationships/hyperlink" Target="https://github.com/i-adopt/users_stories/issues/15" TargetMode="External"/><Relationship Id="rId17" Type="http://schemas.openxmlformats.org/officeDocument/2006/relationships/hyperlink" Target="https://github.com/i-adopt/users_stories/issues/21" TargetMode="External"/><Relationship Id="rId2" Type="http://schemas.openxmlformats.org/officeDocument/2006/relationships/hyperlink" Target="https://github.com/i-adopt/users_stories/issues/5" TargetMode="External"/><Relationship Id="rId16" Type="http://schemas.openxmlformats.org/officeDocument/2006/relationships/hyperlink" Target="https://github.com/i-adopt/users_stories/issues/17" TargetMode="External"/><Relationship Id="rId20" Type="http://schemas.openxmlformats.org/officeDocument/2006/relationships/hyperlink" Target="https://github.com/i-adopt/users_stories/issues/20" TargetMode="External"/><Relationship Id="rId1" Type="http://schemas.openxmlformats.org/officeDocument/2006/relationships/hyperlink" Target="https://github.com/i-adopt/users_stories/issues/1" TargetMode="External"/><Relationship Id="rId6" Type="http://schemas.openxmlformats.org/officeDocument/2006/relationships/hyperlink" Target="https://github.com/i-adopt/users_stories/issues/9" TargetMode="External"/><Relationship Id="rId11" Type="http://schemas.openxmlformats.org/officeDocument/2006/relationships/hyperlink" Target="https://github.com/i-adopt/users_stories/issues/14" TargetMode="External"/><Relationship Id="rId5" Type="http://schemas.openxmlformats.org/officeDocument/2006/relationships/hyperlink" Target="https://github.com/i-adopt/users_stories/issues/8" TargetMode="External"/><Relationship Id="rId15" Type="http://schemas.openxmlformats.org/officeDocument/2006/relationships/hyperlink" Target="https://github.com/i-adopt/users_stories/issues/3" TargetMode="External"/><Relationship Id="rId10" Type="http://schemas.openxmlformats.org/officeDocument/2006/relationships/hyperlink" Target="https://github.com/i-adopt/users_stories/issues/13" TargetMode="External"/><Relationship Id="rId19" Type="http://schemas.openxmlformats.org/officeDocument/2006/relationships/hyperlink" Target="https://github.com/i-adopt/users_stories/issues/19" TargetMode="External"/><Relationship Id="rId4" Type="http://schemas.openxmlformats.org/officeDocument/2006/relationships/hyperlink" Target="https://github.com/i-adopt/users_stories/issues/7" TargetMode="External"/><Relationship Id="rId9" Type="http://schemas.openxmlformats.org/officeDocument/2006/relationships/hyperlink" Target="https://github.com/i-adopt/users_stories/issues/12" TargetMode="External"/><Relationship Id="rId14" Type="http://schemas.openxmlformats.org/officeDocument/2006/relationships/hyperlink" Target="https://github.com/i-adopt/users_stories/issues/4"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i-adopt/users_stories/issues/11" TargetMode="External"/><Relationship Id="rId13" Type="http://schemas.openxmlformats.org/officeDocument/2006/relationships/hyperlink" Target="https://github.com/i-adopt/users_stories/issues/16" TargetMode="External"/><Relationship Id="rId18" Type="http://schemas.openxmlformats.org/officeDocument/2006/relationships/hyperlink" Target="https://github.com/i-adopt/users_stories/issues/18" TargetMode="External"/><Relationship Id="rId3" Type="http://schemas.openxmlformats.org/officeDocument/2006/relationships/hyperlink" Target="https://github.com/i-adopt/users_stories/issues/6" TargetMode="External"/><Relationship Id="rId21" Type="http://schemas.openxmlformats.org/officeDocument/2006/relationships/printerSettings" Target="../printerSettings/printerSettings2.bin"/><Relationship Id="rId7" Type="http://schemas.openxmlformats.org/officeDocument/2006/relationships/hyperlink" Target="https://github.com/i-adopt/users_stories/issues/10" TargetMode="External"/><Relationship Id="rId12" Type="http://schemas.openxmlformats.org/officeDocument/2006/relationships/hyperlink" Target="https://github.com/i-adopt/users_stories/issues/15" TargetMode="External"/><Relationship Id="rId17" Type="http://schemas.openxmlformats.org/officeDocument/2006/relationships/hyperlink" Target="https://github.com/i-adopt/users_stories/issues/21" TargetMode="External"/><Relationship Id="rId2" Type="http://schemas.openxmlformats.org/officeDocument/2006/relationships/hyperlink" Target="https://github.com/i-adopt/users_stories/issues/5" TargetMode="External"/><Relationship Id="rId16" Type="http://schemas.openxmlformats.org/officeDocument/2006/relationships/hyperlink" Target="https://github.com/i-adopt/users_stories/issues/17" TargetMode="External"/><Relationship Id="rId20" Type="http://schemas.openxmlformats.org/officeDocument/2006/relationships/hyperlink" Target="https://github.com/i-adopt/users_stories/issues/20" TargetMode="External"/><Relationship Id="rId1" Type="http://schemas.openxmlformats.org/officeDocument/2006/relationships/hyperlink" Target="https://github.com/i-adopt/users_stories/issues/1" TargetMode="External"/><Relationship Id="rId6" Type="http://schemas.openxmlformats.org/officeDocument/2006/relationships/hyperlink" Target="https://github.com/i-adopt/users_stories/issues/9" TargetMode="External"/><Relationship Id="rId11" Type="http://schemas.openxmlformats.org/officeDocument/2006/relationships/hyperlink" Target="https://github.com/i-adopt/users_stories/issues/14" TargetMode="External"/><Relationship Id="rId5" Type="http://schemas.openxmlformats.org/officeDocument/2006/relationships/hyperlink" Target="https://github.com/i-adopt/users_stories/issues/8" TargetMode="External"/><Relationship Id="rId15" Type="http://schemas.openxmlformats.org/officeDocument/2006/relationships/hyperlink" Target="https://github.com/i-adopt/users_stories/issues/3" TargetMode="External"/><Relationship Id="rId10" Type="http://schemas.openxmlformats.org/officeDocument/2006/relationships/hyperlink" Target="https://github.com/i-adopt/users_stories/issues/13" TargetMode="External"/><Relationship Id="rId19" Type="http://schemas.openxmlformats.org/officeDocument/2006/relationships/hyperlink" Target="https://github.com/i-adopt/users_stories/issues/19" TargetMode="External"/><Relationship Id="rId4" Type="http://schemas.openxmlformats.org/officeDocument/2006/relationships/hyperlink" Target="https://github.com/i-adopt/users_stories/issues/7" TargetMode="External"/><Relationship Id="rId9" Type="http://schemas.openxmlformats.org/officeDocument/2006/relationships/hyperlink" Target="https://github.com/i-adopt/users_stories/issues/12" TargetMode="External"/><Relationship Id="rId14" Type="http://schemas.openxmlformats.org/officeDocument/2006/relationships/hyperlink" Target="https://github.com/i-adopt/users_stories/issues/4"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election activeCell="B10" sqref="B10"/>
    </sheetView>
  </sheetViews>
  <sheetFormatPr baseColWidth="10" defaultColWidth="8.83203125" defaultRowHeight="15" x14ac:dyDescent="0.2"/>
  <cols>
    <col min="1" max="1" width="42.33203125" customWidth="1"/>
  </cols>
  <sheetData>
    <row r="1" spans="1:2" ht="16" x14ac:dyDescent="0.2">
      <c r="A1" s="7" t="s">
        <v>91</v>
      </c>
    </row>
    <row r="2" spans="1:2" ht="16" x14ac:dyDescent="0.2">
      <c r="A2" s="8" t="s">
        <v>117</v>
      </c>
    </row>
    <row r="3" spans="1:2" ht="16" x14ac:dyDescent="0.2">
      <c r="A3" s="8" t="s">
        <v>116</v>
      </c>
    </row>
    <row r="4" spans="1:2" ht="16" x14ac:dyDescent="0.2">
      <c r="A4" s="8" t="s">
        <v>95</v>
      </c>
    </row>
    <row r="5" spans="1:2" ht="16" x14ac:dyDescent="0.2">
      <c r="A5" s="8" t="s">
        <v>157</v>
      </c>
    </row>
    <row r="6" spans="1:2" ht="16" x14ac:dyDescent="0.2">
      <c r="A6" s="8" t="s">
        <v>108</v>
      </c>
    </row>
    <row r="7" spans="1:2" ht="16" x14ac:dyDescent="0.2">
      <c r="A7" s="8"/>
    </row>
    <row r="8" spans="1:2" ht="16" x14ac:dyDescent="0.2">
      <c r="A8" s="8"/>
    </row>
    <row r="9" spans="1:2" ht="16" x14ac:dyDescent="0.2">
      <c r="A9" s="11" t="s">
        <v>103</v>
      </c>
      <c r="B9" s="9" t="s">
        <v>104</v>
      </c>
    </row>
    <row r="10" spans="1:2" ht="16" x14ac:dyDescent="0.2">
      <c r="A10" s="11" t="s">
        <v>112</v>
      </c>
      <c r="B10" s="9" t="s">
        <v>113</v>
      </c>
    </row>
    <row r="11" spans="1:2" x14ac:dyDescent="0.2">
      <c r="B11" t="s">
        <v>144</v>
      </c>
    </row>
    <row r="12" spans="1:2" x14ac:dyDescent="0.2">
      <c r="A12" s="20" t="s">
        <v>124</v>
      </c>
    </row>
    <row r="13" spans="1:2" x14ac:dyDescent="0.2">
      <c r="A13" t="s">
        <v>125</v>
      </c>
    </row>
    <row r="14" spans="1:2" x14ac:dyDescent="0.2">
      <c r="A14" s="21" t="s">
        <v>134</v>
      </c>
    </row>
    <row r="15" spans="1:2" x14ac:dyDescent="0.2">
      <c r="A15" s="21" t="s">
        <v>126</v>
      </c>
    </row>
    <row r="16" spans="1:2" x14ac:dyDescent="0.2">
      <c r="A16" s="21" t="s">
        <v>127</v>
      </c>
    </row>
    <row r="17" spans="1:1" x14ac:dyDescent="0.2">
      <c r="A17" s="21" t="s">
        <v>138</v>
      </c>
    </row>
    <row r="18" spans="1:1" x14ac:dyDescent="0.2">
      <c r="A18" s="21" t="s">
        <v>152</v>
      </c>
    </row>
    <row r="19" spans="1:1" x14ac:dyDescent="0.2">
      <c r="A19" s="21" t="s">
        <v>87</v>
      </c>
    </row>
    <row r="20" spans="1:1" x14ac:dyDescent="0.2">
      <c r="A20" s="21" t="s">
        <v>82</v>
      </c>
    </row>
  </sheetData>
  <hyperlinks>
    <hyperlink ref="B9" r:id="rId1" xr:uid="{00000000-0004-0000-0000-000000000000}"/>
    <hyperlink ref="B10"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
  <sheetViews>
    <sheetView topLeftCell="A19" zoomScale="128" zoomScaleNormal="128" workbookViewId="0">
      <selection activeCell="A18" sqref="A18:B20"/>
    </sheetView>
  </sheetViews>
  <sheetFormatPr baseColWidth="10" defaultColWidth="8.83203125" defaultRowHeight="15" x14ac:dyDescent="0.2"/>
  <cols>
    <col min="1" max="1" width="16.5" style="1" customWidth="1"/>
    <col min="2" max="2" width="24.1640625" style="1" customWidth="1"/>
    <col min="3" max="3" width="13.6640625" style="1" customWidth="1"/>
    <col min="4" max="4" width="16.6640625" style="1" customWidth="1"/>
    <col min="5" max="5" width="21.33203125" style="1" customWidth="1"/>
    <col min="6" max="6" width="20.5" style="1" customWidth="1"/>
    <col min="7" max="7" width="14" style="1" customWidth="1"/>
    <col min="8" max="8" width="66.1640625" style="1" customWidth="1"/>
    <col min="12" max="12" width="9.1640625" customWidth="1"/>
  </cols>
  <sheetData>
    <row r="1" spans="1:8" s="14" customFormat="1" ht="16" x14ac:dyDescent="0.2">
      <c r="A1" s="12" t="s">
        <v>65</v>
      </c>
      <c r="B1" s="12" t="s">
        <v>66</v>
      </c>
      <c r="C1" s="12" t="s">
        <v>67</v>
      </c>
      <c r="D1" s="12" t="s">
        <v>68</v>
      </c>
      <c r="E1" s="12" t="s">
        <v>69</v>
      </c>
      <c r="F1" s="12" t="s">
        <v>70</v>
      </c>
      <c r="G1" s="12" t="s">
        <v>71</v>
      </c>
      <c r="H1" s="13" t="s">
        <v>72</v>
      </c>
    </row>
    <row r="2" spans="1:8" ht="333.75" customHeight="1" x14ac:dyDescent="0.2">
      <c r="A2" s="2" t="s">
        <v>0</v>
      </c>
      <c r="B2" s="35" t="s">
        <v>3</v>
      </c>
      <c r="C2" s="3" t="s">
        <v>4</v>
      </c>
      <c r="D2" s="3" t="s">
        <v>1</v>
      </c>
      <c r="E2" s="5" t="s">
        <v>78</v>
      </c>
      <c r="F2" s="5" t="s">
        <v>79</v>
      </c>
      <c r="G2" s="3" t="s">
        <v>2</v>
      </c>
      <c r="H2" s="3" t="s">
        <v>109</v>
      </c>
    </row>
    <row r="3" spans="1:8" ht="333.75" customHeight="1" x14ac:dyDescent="0.2">
      <c r="A3" s="2" t="s">
        <v>172</v>
      </c>
      <c r="B3" s="35" t="s">
        <v>173</v>
      </c>
      <c r="C3" s="3" t="s">
        <v>175</v>
      </c>
      <c r="D3" s="3" t="s">
        <v>174</v>
      </c>
      <c r="E3" s="5" t="s">
        <v>180</v>
      </c>
      <c r="F3" s="5" t="s">
        <v>176</v>
      </c>
      <c r="G3" s="3" t="s">
        <v>177</v>
      </c>
      <c r="H3" s="3" t="s">
        <v>178</v>
      </c>
    </row>
    <row r="4" spans="1:8" ht="192" x14ac:dyDescent="0.2">
      <c r="A4" s="2" t="s">
        <v>7</v>
      </c>
      <c r="B4" s="3" t="s">
        <v>8</v>
      </c>
      <c r="C4" s="3" t="s">
        <v>6</v>
      </c>
      <c r="D4" s="3" t="s">
        <v>5</v>
      </c>
      <c r="E4" s="3" t="s">
        <v>76</v>
      </c>
      <c r="F4" s="3" t="s">
        <v>77</v>
      </c>
      <c r="G4" s="4" t="s">
        <v>14</v>
      </c>
      <c r="H4" s="3" t="s">
        <v>129</v>
      </c>
    </row>
    <row r="5" spans="1:8" ht="80" x14ac:dyDescent="0.2">
      <c r="A5" s="2" t="s">
        <v>9</v>
      </c>
      <c r="B5" s="3" t="s">
        <v>10</v>
      </c>
      <c r="C5" s="3" t="s">
        <v>13</v>
      </c>
      <c r="D5" s="3" t="s">
        <v>11</v>
      </c>
      <c r="E5" s="3" t="s">
        <v>83</v>
      </c>
      <c r="F5" s="3" t="s">
        <v>118</v>
      </c>
      <c r="G5" s="3" t="s">
        <v>12</v>
      </c>
      <c r="H5" s="3" t="s">
        <v>119</v>
      </c>
    </row>
    <row r="6" spans="1:8" ht="160" x14ac:dyDescent="0.2">
      <c r="A6" s="2" t="s">
        <v>15</v>
      </c>
      <c r="B6" s="3" t="s">
        <v>20</v>
      </c>
      <c r="C6" s="3" t="s">
        <v>17</v>
      </c>
      <c r="D6" s="3" t="s">
        <v>16</v>
      </c>
      <c r="E6" s="3" t="s">
        <v>80</v>
      </c>
      <c r="F6" s="3" t="s">
        <v>81</v>
      </c>
      <c r="G6" s="3" t="s">
        <v>18</v>
      </c>
      <c r="H6" s="3" t="s">
        <v>19</v>
      </c>
    </row>
    <row r="7" spans="1:8" ht="96" x14ac:dyDescent="0.2">
      <c r="A7" s="2" t="s">
        <v>21</v>
      </c>
      <c r="B7" s="3" t="s">
        <v>22</v>
      </c>
      <c r="C7" s="3" t="s">
        <v>24</v>
      </c>
      <c r="D7" s="3" t="s">
        <v>23</v>
      </c>
      <c r="E7" s="3" t="s">
        <v>96</v>
      </c>
      <c r="F7" s="3" t="s">
        <v>97</v>
      </c>
      <c r="G7" s="3" t="s">
        <v>25</v>
      </c>
      <c r="H7" s="3" t="s">
        <v>123</v>
      </c>
    </row>
    <row r="8" spans="1:8" ht="256" x14ac:dyDescent="0.2">
      <c r="A8" s="2" t="s">
        <v>26</v>
      </c>
      <c r="B8" s="3" t="s">
        <v>27</v>
      </c>
      <c r="C8" s="3" t="s">
        <v>28</v>
      </c>
      <c r="D8" s="3" t="s">
        <v>29</v>
      </c>
      <c r="E8" s="3" t="s">
        <v>89</v>
      </c>
      <c r="F8" s="3" t="s">
        <v>90</v>
      </c>
      <c r="G8" s="3" t="s">
        <v>30</v>
      </c>
      <c r="H8" s="3" t="s">
        <v>133</v>
      </c>
    </row>
    <row r="9" spans="1:8" ht="128" x14ac:dyDescent="0.2">
      <c r="A9" s="2" t="s">
        <v>31</v>
      </c>
      <c r="B9" s="3" t="s">
        <v>32</v>
      </c>
      <c r="C9" s="3" t="s">
        <v>33</v>
      </c>
      <c r="D9" s="3" t="s">
        <v>94</v>
      </c>
      <c r="E9" s="3" t="s">
        <v>93</v>
      </c>
      <c r="F9" s="3" t="s">
        <v>136</v>
      </c>
      <c r="G9" s="3" t="s">
        <v>34</v>
      </c>
      <c r="H9" s="3" t="s">
        <v>35</v>
      </c>
    </row>
    <row r="10" spans="1:8" ht="243.75" customHeight="1" x14ac:dyDescent="0.2">
      <c r="A10" s="2" t="s">
        <v>36</v>
      </c>
      <c r="B10" s="3" t="s">
        <v>38</v>
      </c>
      <c r="C10" s="3" t="s">
        <v>39</v>
      </c>
      <c r="D10" s="3" t="s">
        <v>37</v>
      </c>
      <c r="E10" s="3" t="s">
        <v>140</v>
      </c>
      <c r="F10" s="3" t="s">
        <v>142</v>
      </c>
      <c r="G10" s="3" t="s">
        <v>40</v>
      </c>
      <c r="H10" s="3" t="s">
        <v>41</v>
      </c>
    </row>
    <row r="11" spans="1:8" ht="144" x14ac:dyDescent="0.2">
      <c r="A11" s="2" t="s">
        <v>43</v>
      </c>
      <c r="B11" s="3" t="s">
        <v>42</v>
      </c>
      <c r="C11" s="3" t="s">
        <v>44</v>
      </c>
      <c r="D11" s="3" t="s">
        <v>5</v>
      </c>
      <c r="E11" s="3" t="s">
        <v>98</v>
      </c>
      <c r="F11" s="3" t="s">
        <v>99</v>
      </c>
      <c r="G11" s="3" t="s">
        <v>45</v>
      </c>
      <c r="H11" s="3"/>
    </row>
    <row r="12" spans="1:8" ht="80" x14ac:dyDescent="0.2">
      <c r="A12" s="2" t="s">
        <v>47</v>
      </c>
      <c r="B12" s="3" t="s">
        <v>46</v>
      </c>
      <c r="C12" s="3" t="s">
        <v>44</v>
      </c>
      <c r="D12" s="3" t="s">
        <v>147</v>
      </c>
      <c r="E12" s="3" t="s">
        <v>153</v>
      </c>
      <c r="F12" s="3" t="s">
        <v>100</v>
      </c>
      <c r="G12" s="3" t="s">
        <v>48</v>
      </c>
      <c r="H12" s="3"/>
    </row>
    <row r="13" spans="1:8" ht="176" x14ac:dyDescent="0.2">
      <c r="A13" s="2" t="s">
        <v>49</v>
      </c>
      <c r="B13" s="3" t="s">
        <v>51</v>
      </c>
      <c r="C13" s="3" t="s">
        <v>50</v>
      </c>
      <c r="D13" s="3" t="s">
        <v>23</v>
      </c>
      <c r="E13" s="3" t="s">
        <v>150</v>
      </c>
      <c r="F13" s="3" t="s">
        <v>151</v>
      </c>
      <c r="G13" s="3" t="s">
        <v>52</v>
      </c>
      <c r="H13" s="3" t="s">
        <v>149</v>
      </c>
    </row>
    <row r="14" spans="1:8" ht="406.5" customHeight="1" x14ac:dyDescent="0.2">
      <c r="A14" s="2" t="s">
        <v>55</v>
      </c>
      <c r="B14" s="3" t="s">
        <v>54</v>
      </c>
      <c r="C14" s="3" t="s">
        <v>53</v>
      </c>
      <c r="D14" s="3" t="s">
        <v>56</v>
      </c>
      <c r="E14" s="3" t="s">
        <v>156</v>
      </c>
      <c r="F14" s="22" t="s">
        <v>159</v>
      </c>
      <c r="G14" s="3" t="s">
        <v>158</v>
      </c>
      <c r="H14" s="3" t="s">
        <v>102</v>
      </c>
    </row>
    <row r="15" spans="1:8" ht="272" x14ac:dyDescent="0.2">
      <c r="A15" s="2" t="s">
        <v>57</v>
      </c>
      <c r="B15" s="3" t="s">
        <v>58</v>
      </c>
      <c r="C15" s="3" t="s">
        <v>59</v>
      </c>
      <c r="D15" s="3" t="s">
        <v>160</v>
      </c>
      <c r="E15" s="3" t="s">
        <v>84</v>
      </c>
      <c r="F15" s="3" t="s">
        <v>85</v>
      </c>
      <c r="G15" s="3" t="s">
        <v>161</v>
      </c>
      <c r="H15" s="3" t="s">
        <v>86</v>
      </c>
    </row>
    <row r="16" spans="1:8" ht="96" x14ac:dyDescent="0.2">
      <c r="A16" s="2" t="s">
        <v>60</v>
      </c>
      <c r="B16" s="3" t="s">
        <v>61</v>
      </c>
      <c r="C16" s="3" t="s">
        <v>62</v>
      </c>
      <c r="D16" s="3" t="s">
        <v>23</v>
      </c>
      <c r="E16" s="3" t="s">
        <v>162</v>
      </c>
      <c r="F16" s="3" t="s">
        <v>63</v>
      </c>
      <c r="G16" s="3" t="s">
        <v>64</v>
      </c>
      <c r="H16" s="3"/>
    </row>
    <row r="17" spans="1:8" ht="192" x14ac:dyDescent="0.2">
      <c r="A17" s="2" t="s">
        <v>182</v>
      </c>
      <c r="B17" s="3" t="s">
        <v>183</v>
      </c>
      <c r="C17" s="3" t="s">
        <v>184</v>
      </c>
      <c r="D17" s="3" t="s">
        <v>185</v>
      </c>
      <c r="E17" s="3" t="s">
        <v>188</v>
      </c>
      <c r="F17" s="3" t="s">
        <v>189</v>
      </c>
      <c r="G17" s="3" t="s">
        <v>186</v>
      </c>
      <c r="H17" s="3" t="s">
        <v>187</v>
      </c>
    </row>
    <row r="18" spans="1:8" ht="160" x14ac:dyDescent="0.2">
      <c r="A18" s="2" t="s">
        <v>202</v>
      </c>
      <c r="B18" s="3" t="s">
        <v>203</v>
      </c>
      <c r="C18" s="3" t="s">
        <v>204</v>
      </c>
      <c r="D18" s="3" t="s">
        <v>205</v>
      </c>
      <c r="E18" s="3" t="s">
        <v>220</v>
      </c>
      <c r="F18" s="3" t="s">
        <v>221</v>
      </c>
      <c r="G18" s="3" t="s">
        <v>206</v>
      </c>
      <c r="H18" s="3" t="s">
        <v>207</v>
      </c>
    </row>
    <row r="19" spans="1:8" ht="224" x14ac:dyDescent="0.2">
      <c r="A19" s="2" t="s">
        <v>208</v>
      </c>
      <c r="B19" s="47" t="s">
        <v>210</v>
      </c>
      <c r="C19" s="44" t="s">
        <v>211</v>
      </c>
      <c r="D19" s="44" t="s">
        <v>209</v>
      </c>
      <c r="E19" s="44" t="s">
        <v>222</v>
      </c>
      <c r="F19" s="44" t="s">
        <v>223</v>
      </c>
      <c r="G19" s="44" t="s">
        <v>212</v>
      </c>
      <c r="H19" s="44" t="s">
        <v>213</v>
      </c>
    </row>
    <row r="20" spans="1:8" ht="128" x14ac:dyDescent="0.2">
      <c r="A20" s="45" t="s">
        <v>214</v>
      </c>
      <c r="B20" s="44" t="s">
        <v>215</v>
      </c>
      <c r="C20" s="44" t="s">
        <v>217</v>
      </c>
      <c r="D20" s="44" t="s">
        <v>216</v>
      </c>
      <c r="E20" s="44" t="s">
        <v>224</v>
      </c>
      <c r="F20" s="44" t="s">
        <v>225</v>
      </c>
      <c r="G20" s="1" t="s">
        <v>218</v>
      </c>
      <c r="H20" s="44" t="s">
        <v>219</v>
      </c>
    </row>
    <row r="21" spans="1:8" ht="261" customHeight="1" x14ac:dyDescent="0.2">
      <c r="A21" s="45" t="s">
        <v>192</v>
      </c>
      <c r="B21" s="44" t="s">
        <v>193</v>
      </c>
      <c r="C21" s="44" t="s">
        <v>194</v>
      </c>
      <c r="D21" s="44" t="s">
        <v>197</v>
      </c>
      <c r="E21" s="44" t="s">
        <v>226</v>
      </c>
      <c r="F21" s="44" t="s">
        <v>195</v>
      </c>
      <c r="G21" s="44" t="s">
        <v>196</v>
      </c>
      <c r="H21" s="3" t="s">
        <v>198</v>
      </c>
    </row>
  </sheetData>
  <hyperlinks>
    <hyperlink ref="A2" r:id="rId1" xr:uid="{00000000-0004-0000-0100-000000000000}"/>
    <hyperlink ref="A5" r:id="rId2" xr:uid="{00000000-0004-0000-0100-000001000000}"/>
    <hyperlink ref="A6" r:id="rId3" xr:uid="{00000000-0004-0000-0100-000002000000}"/>
    <hyperlink ref="A7" r:id="rId4" xr:uid="{00000000-0004-0000-0100-000003000000}"/>
    <hyperlink ref="A8" r:id="rId5" xr:uid="{00000000-0004-0000-0100-000004000000}"/>
    <hyperlink ref="A9" r:id="rId6" xr:uid="{00000000-0004-0000-0100-000005000000}"/>
    <hyperlink ref="A10" r:id="rId7" xr:uid="{00000000-0004-0000-0100-000006000000}"/>
    <hyperlink ref="A11" r:id="rId8" xr:uid="{00000000-0004-0000-0100-000007000000}"/>
    <hyperlink ref="A12" r:id="rId9" xr:uid="{00000000-0004-0000-0100-000008000000}"/>
    <hyperlink ref="A13" r:id="rId10" xr:uid="{00000000-0004-0000-0100-000009000000}"/>
    <hyperlink ref="A14" r:id="rId11" xr:uid="{00000000-0004-0000-0100-00000A000000}"/>
    <hyperlink ref="A15" r:id="rId12" xr:uid="{00000000-0004-0000-0100-00000B000000}"/>
    <hyperlink ref="A16" r:id="rId13" xr:uid="{00000000-0004-0000-0100-00000C000000}"/>
    <hyperlink ref="A4" r:id="rId14" xr:uid="{00000000-0004-0000-0100-00000D000000}"/>
    <hyperlink ref="A3" r:id="rId15" xr:uid="{00000000-0004-0000-0100-00000E000000}"/>
    <hyperlink ref="A17" r:id="rId16" xr:uid="{00000000-0004-0000-0100-00000F000000}"/>
    <hyperlink ref="A21" r:id="rId17" xr:uid="{941C89A0-C9B1-344E-8E6F-3187DC9327CC}"/>
    <hyperlink ref="A18" r:id="rId18" xr:uid="{F1D3E0C5-9358-1B49-95E2-F3645EC1B4C9}"/>
    <hyperlink ref="A19" r:id="rId19" xr:uid="{59B79177-84D9-E34C-9306-E4C5911ECA32}"/>
    <hyperlink ref="A20" r:id="rId20" xr:uid="{6EF1EEFE-C3BE-9042-AA3A-7117816A86F9}"/>
  </hyperlinks>
  <pageMargins left="0.7" right="0.7" top="0.75" bottom="0.75" header="0.3" footer="0.3"/>
  <pageSetup paperSize="9" orientation="portrait" r:id="rId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1"/>
  <sheetViews>
    <sheetView topLeftCell="A8" zoomScale="87" zoomScaleNormal="87" workbookViewId="0">
      <selection activeCell="G18" sqref="G18:N20"/>
    </sheetView>
  </sheetViews>
  <sheetFormatPr baseColWidth="10" defaultColWidth="8.83203125" defaultRowHeight="15" x14ac:dyDescent="0.2"/>
  <cols>
    <col min="1" max="1" width="50.5" style="1" customWidth="1"/>
    <col min="2" max="2" width="44.1640625" style="1" customWidth="1"/>
    <col min="3" max="3" width="22.33203125" style="1" customWidth="1"/>
    <col min="4" max="4" width="23.6640625" style="1" customWidth="1"/>
    <col min="5" max="5" width="38.1640625" style="1" customWidth="1"/>
    <col min="6" max="6" width="25.1640625" style="1" customWidth="1"/>
    <col min="7" max="7" width="13" style="1" customWidth="1"/>
    <col min="8" max="8" width="12.33203125" style="1" customWidth="1"/>
    <col min="9" max="9" width="11.5" customWidth="1"/>
    <col min="10" max="10" width="14" customWidth="1"/>
    <col min="12" max="12" width="13.33203125" customWidth="1"/>
    <col min="13" max="14" width="15.5" customWidth="1"/>
  </cols>
  <sheetData>
    <row r="1" spans="1:14" ht="51" x14ac:dyDescent="0.2">
      <c r="A1" s="23" t="str">
        <f>GithubIssues!A1</f>
        <v>github_url</v>
      </c>
      <c r="B1" s="23" t="str">
        <f>GithubIssues!B1</f>
        <v>issue_title</v>
      </c>
      <c r="C1" s="25" t="s">
        <v>105</v>
      </c>
      <c r="D1" s="25" t="s">
        <v>114</v>
      </c>
      <c r="E1" s="25" t="s">
        <v>106</v>
      </c>
      <c r="F1" s="26" t="s">
        <v>107</v>
      </c>
      <c r="G1" s="28" t="s">
        <v>125</v>
      </c>
      <c r="H1" s="28" t="s">
        <v>134</v>
      </c>
      <c r="I1" s="28" t="s">
        <v>126</v>
      </c>
      <c r="J1" s="28" t="s">
        <v>127</v>
      </c>
      <c r="K1" s="28" t="s">
        <v>138</v>
      </c>
      <c r="L1" s="28" t="s">
        <v>152</v>
      </c>
      <c r="M1" s="28" t="s">
        <v>87</v>
      </c>
      <c r="N1" s="28" t="s">
        <v>82</v>
      </c>
    </row>
    <row r="2" spans="1:14" ht="42" customHeight="1" x14ac:dyDescent="0.2">
      <c r="A2" s="2" t="s">
        <v>0</v>
      </c>
      <c r="B2" s="35" t="s">
        <v>3</v>
      </c>
      <c r="C2" s="15" t="s">
        <v>108</v>
      </c>
      <c r="D2" s="16" t="s">
        <v>88</v>
      </c>
      <c r="E2" s="6" t="s">
        <v>110</v>
      </c>
      <c r="F2" s="10" t="s">
        <v>165</v>
      </c>
      <c r="G2" s="29">
        <v>1</v>
      </c>
      <c r="H2" s="29"/>
      <c r="I2" s="30"/>
      <c r="J2" s="30"/>
      <c r="K2" s="30"/>
      <c r="L2" s="30">
        <v>1</v>
      </c>
      <c r="M2" s="30"/>
      <c r="N2" s="30"/>
    </row>
    <row r="3" spans="1:14" ht="75" customHeight="1" x14ac:dyDescent="0.2">
      <c r="A3" s="2" t="s">
        <v>172</v>
      </c>
      <c r="B3" s="35" t="s">
        <v>173</v>
      </c>
      <c r="C3" s="36" t="s">
        <v>95</v>
      </c>
      <c r="D3" s="19" t="s">
        <v>179</v>
      </c>
      <c r="E3" s="6" t="s">
        <v>181</v>
      </c>
      <c r="F3" s="37" t="s">
        <v>152</v>
      </c>
      <c r="G3" s="29"/>
      <c r="H3" s="29"/>
      <c r="I3" s="30"/>
      <c r="J3" s="30"/>
      <c r="K3" s="30"/>
      <c r="L3" s="30">
        <v>1</v>
      </c>
      <c r="M3" s="30"/>
      <c r="N3" s="30"/>
    </row>
    <row r="4" spans="1:14" ht="68.25" customHeight="1" x14ac:dyDescent="0.2">
      <c r="A4" s="2" t="s">
        <v>7</v>
      </c>
      <c r="B4" s="3" t="s">
        <v>8</v>
      </c>
      <c r="C4" s="15" t="s">
        <v>122</v>
      </c>
      <c r="D4" s="17" t="s">
        <v>115</v>
      </c>
      <c r="E4" s="6" t="s">
        <v>111</v>
      </c>
      <c r="F4" s="6" t="s">
        <v>128</v>
      </c>
      <c r="G4" s="29"/>
      <c r="H4" s="29">
        <v>1</v>
      </c>
      <c r="I4" s="30">
        <v>1</v>
      </c>
      <c r="J4" s="30"/>
      <c r="K4" s="30"/>
      <c r="L4" s="30"/>
      <c r="M4" s="30"/>
      <c r="N4" s="30"/>
    </row>
    <row r="5" spans="1:14" ht="55.5" customHeight="1" x14ac:dyDescent="0.2">
      <c r="A5" s="2" t="s">
        <v>9</v>
      </c>
      <c r="B5" s="3" t="s">
        <v>10</v>
      </c>
      <c r="C5" s="15" t="s">
        <v>116</v>
      </c>
      <c r="D5" s="19" t="s">
        <v>73</v>
      </c>
      <c r="E5" s="6" t="s">
        <v>120</v>
      </c>
      <c r="F5" s="6" t="s">
        <v>135</v>
      </c>
      <c r="G5" s="29"/>
      <c r="H5" s="29"/>
      <c r="I5" s="30"/>
      <c r="J5" s="30">
        <v>1</v>
      </c>
      <c r="K5" s="30"/>
      <c r="L5" s="30"/>
      <c r="M5" s="30"/>
      <c r="N5" s="30">
        <v>1</v>
      </c>
    </row>
    <row r="6" spans="1:14" ht="53.25" customHeight="1" x14ac:dyDescent="0.2">
      <c r="A6" s="2" t="s">
        <v>15</v>
      </c>
      <c r="B6" s="3" t="s">
        <v>20</v>
      </c>
      <c r="C6" s="15" t="s">
        <v>108</v>
      </c>
      <c r="D6" s="16" t="s">
        <v>88</v>
      </c>
      <c r="E6" s="6" t="s">
        <v>121</v>
      </c>
      <c r="F6" s="6" t="s">
        <v>166</v>
      </c>
      <c r="G6" s="29"/>
      <c r="H6" s="29"/>
      <c r="I6" s="30"/>
      <c r="J6" s="30">
        <v>1</v>
      </c>
      <c r="K6" s="30"/>
      <c r="L6" s="30">
        <v>1</v>
      </c>
      <c r="M6" s="30"/>
      <c r="N6" s="30"/>
    </row>
    <row r="7" spans="1:14" ht="41.25" customHeight="1" x14ac:dyDescent="0.2">
      <c r="A7" s="2" t="s">
        <v>21</v>
      </c>
      <c r="B7" s="3" t="s">
        <v>22</v>
      </c>
      <c r="C7" s="15" t="s">
        <v>122</v>
      </c>
      <c r="D7" s="19" t="s">
        <v>164</v>
      </c>
      <c r="E7" s="6" t="s">
        <v>74</v>
      </c>
      <c r="F7" s="6" t="s">
        <v>130</v>
      </c>
      <c r="G7" s="29"/>
      <c r="H7" s="29">
        <v>1</v>
      </c>
      <c r="I7" s="30">
        <v>1</v>
      </c>
      <c r="J7" s="30"/>
      <c r="K7" s="30"/>
      <c r="L7" s="30"/>
      <c r="M7" s="30"/>
      <c r="N7" s="30"/>
    </row>
    <row r="8" spans="1:14" ht="52.5" customHeight="1" x14ac:dyDescent="0.2">
      <c r="A8" s="2" t="s">
        <v>26</v>
      </c>
      <c r="B8" s="3" t="s">
        <v>27</v>
      </c>
      <c r="C8" s="15" t="s">
        <v>122</v>
      </c>
      <c r="D8" s="18" t="s">
        <v>132</v>
      </c>
      <c r="E8" s="6" t="s">
        <v>131</v>
      </c>
      <c r="F8" s="6" t="s">
        <v>130</v>
      </c>
      <c r="G8" s="29"/>
      <c r="H8" s="29">
        <v>1</v>
      </c>
      <c r="I8" s="30">
        <v>1</v>
      </c>
      <c r="J8" s="30"/>
      <c r="K8" s="30"/>
      <c r="L8" s="30"/>
      <c r="M8" s="30"/>
      <c r="N8" s="30"/>
    </row>
    <row r="9" spans="1:14" ht="40.5" customHeight="1" x14ac:dyDescent="0.2">
      <c r="A9" s="2" t="s">
        <v>31</v>
      </c>
      <c r="B9" s="3" t="s">
        <v>32</v>
      </c>
      <c r="C9" s="15" t="s">
        <v>122</v>
      </c>
      <c r="D9" s="16" t="s">
        <v>137</v>
      </c>
      <c r="E9" s="6" t="s">
        <v>92</v>
      </c>
      <c r="F9" s="6" t="s">
        <v>139</v>
      </c>
      <c r="G9" s="29"/>
      <c r="H9" s="29"/>
      <c r="I9" s="30">
        <v>1</v>
      </c>
      <c r="J9" s="30"/>
      <c r="K9" s="30">
        <v>1</v>
      </c>
      <c r="L9" s="30"/>
      <c r="M9" s="30"/>
      <c r="N9" s="30"/>
    </row>
    <row r="10" spans="1:14" ht="51.75" customHeight="1" x14ac:dyDescent="0.2">
      <c r="A10" s="2" t="s">
        <v>36</v>
      </c>
      <c r="B10" s="3" t="s">
        <v>38</v>
      </c>
      <c r="C10" s="15" t="s">
        <v>95</v>
      </c>
      <c r="D10" s="16" t="s">
        <v>75</v>
      </c>
      <c r="E10" s="6" t="s">
        <v>141</v>
      </c>
      <c r="F10" s="6" t="s">
        <v>128</v>
      </c>
      <c r="G10" s="29"/>
      <c r="H10" s="29">
        <v>1</v>
      </c>
      <c r="I10" s="30">
        <v>1</v>
      </c>
      <c r="J10" s="30"/>
      <c r="K10" s="30"/>
      <c r="L10" s="30"/>
      <c r="M10" s="30"/>
      <c r="N10" s="30"/>
    </row>
    <row r="11" spans="1:14" ht="45" customHeight="1" x14ac:dyDescent="0.2">
      <c r="A11" s="2" t="s">
        <v>43</v>
      </c>
      <c r="B11" s="3" t="s">
        <v>42</v>
      </c>
      <c r="C11" s="15" t="s">
        <v>122</v>
      </c>
      <c r="D11" s="16" t="s">
        <v>75</v>
      </c>
      <c r="E11" s="6" t="s">
        <v>143</v>
      </c>
      <c r="F11" s="6" t="s">
        <v>128</v>
      </c>
      <c r="G11" s="29"/>
      <c r="H11" s="29">
        <v>1</v>
      </c>
      <c r="I11" s="30">
        <v>1</v>
      </c>
      <c r="J11" s="30"/>
      <c r="K11" s="30"/>
      <c r="L11" s="30"/>
      <c r="M11" s="30"/>
      <c r="N11" s="30"/>
    </row>
    <row r="12" spans="1:14" ht="38.25" customHeight="1" x14ac:dyDescent="0.2">
      <c r="A12" s="2" t="s">
        <v>47</v>
      </c>
      <c r="B12" s="3" t="s">
        <v>46</v>
      </c>
      <c r="C12" s="15" t="s">
        <v>122</v>
      </c>
      <c r="D12" s="16" t="s">
        <v>164</v>
      </c>
      <c r="E12" s="6" t="s">
        <v>145</v>
      </c>
      <c r="F12" s="6" t="s">
        <v>146</v>
      </c>
      <c r="G12" s="29"/>
      <c r="H12" s="29">
        <v>1</v>
      </c>
      <c r="I12" s="30">
        <v>1</v>
      </c>
      <c r="J12" s="30"/>
      <c r="K12" s="30"/>
      <c r="L12" s="30"/>
      <c r="M12" s="30"/>
      <c r="N12" s="30"/>
    </row>
    <row r="13" spans="1:14" ht="52.5" customHeight="1" x14ac:dyDescent="0.2">
      <c r="A13" s="2" t="s">
        <v>49</v>
      </c>
      <c r="B13" s="3" t="s">
        <v>51</v>
      </c>
      <c r="C13" s="15" t="s">
        <v>122</v>
      </c>
      <c r="D13" s="16" t="s">
        <v>148</v>
      </c>
      <c r="E13" s="6" t="s">
        <v>154</v>
      </c>
      <c r="F13" s="6" t="s">
        <v>167</v>
      </c>
      <c r="G13" s="29"/>
      <c r="H13" s="29"/>
      <c r="I13" s="30"/>
      <c r="J13" s="30"/>
      <c r="K13" s="30"/>
      <c r="L13" s="30">
        <v>1</v>
      </c>
      <c r="M13" s="30"/>
      <c r="N13" s="30">
        <v>1</v>
      </c>
    </row>
    <row r="14" spans="1:14" ht="51.75" customHeight="1" x14ac:dyDescent="0.2">
      <c r="A14" s="2" t="s">
        <v>55</v>
      </c>
      <c r="B14" s="3" t="s">
        <v>54</v>
      </c>
      <c r="C14" s="15" t="s">
        <v>157</v>
      </c>
      <c r="D14" s="16" t="s">
        <v>155</v>
      </c>
      <c r="E14" s="6" t="s">
        <v>101</v>
      </c>
      <c r="F14" s="6" t="s">
        <v>152</v>
      </c>
      <c r="G14" s="29"/>
      <c r="H14" s="29"/>
      <c r="I14" s="30"/>
      <c r="J14" s="30"/>
      <c r="K14" s="30"/>
      <c r="L14" s="30">
        <v>1</v>
      </c>
      <c r="M14" s="30"/>
      <c r="N14" s="30"/>
    </row>
    <row r="15" spans="1:14" ht="79.5" customHeight="1" x14ac:dyDescent="0.2">
      <c r="A15" s="2" t="s">
        <v>57</v>
      </c>
      <c r="B15" s="3" t="s">
        <v>58</v>
      </c>
      <c r="C15" s="15" t="s">
        <v>108</v>
      </c>
      <c r="D15" s="19" t="s">
        <v>170</v>
      </c>
      <c r="E15" s="32" t="s">
        <v>169</v>
      </c>
      <c r="F15" s="6" t="s">
        <v>171</v>
      </c>
      <c r="G15" s="29">
        <v>1</v>
      </c>
      <c r="H15" s="33">
        <v>1</v>
      </c>
      <c r="I15" s="34">
        <v>1</v>
      </c>
      <c r="J15" s="34">
        <v>1</v>
      </c>
      <c r="K15" s="30"/>
      <c r="L15" s="30"/>
      <c r="M15" s="30">
        <v>1</v>
      </c>
      <c r="N15" s="30"/>
    </row>
    <row r="16" spans="1:14" ht="53.25" customHeight="1" x14ac:dyDescent="0.2">
      <c r="A16" s="2" t="s">
        <v>60</v>
      </c>
      <c r="B16" s="3" t="s">
        <v>61</v>
      </c>
      <c r="C16" s="15" t="s">
        <v>122</v>
      </c>
      <c r="D16" s="16" t="s">
        <v>88</v>
      </c>
      <c r="E16" s="6" t="s">
        <v>163</v>
      </c>
      <c r="F16" s="6" t="s">
        <v>128</v>
      </c>
      <c r="G16" s="29"/>
      <c r="H16" s="29">
        <v>1</v>
      </c>
      <c r="I16" s="30">
        <v>1</v>
      </c>
      <c r="J16" s="30"/>
      <c r="K16" s="30"/>
      <c r="L16" s="30"/>
      <c r="M16" s="30"/>
      <c r="N16" s="30"/>
    </row>
    <row r="17" spans="1:14" ht="48" x14ac:dyDescent="0.2">
      <c r="A17" s="2" t="s">
        <v>182</v>
      </c>
      <c r="B17" s="3" t="s">
        <v>183</v>
      </c>
      <c r="C17" s="39" t="s">
        <v>157</v>
      </c>
      <c r="D17" s="36" t="s">
        <v>132</v>
      </c>
      <c r="E17" s="38" t="s">
        <v>190</v>
      </c>
      <c r="F17" s="40" t="s">
        <v>87</v>
      </c>
      <c r="G17" s="24"/>
      <c r="H17" s="24"/>
      <c r="I17" s="27"/>
      <c r="J17" s="27"/>
      <c r="K17" s="27"/>
      <c r="L17" s="27"/>
      <c r="M17" s="41">
        <v>1</v>
      </c>
      <c r="N17" s="27"/>
    </row>
    <row r="18" spans="1:14" ht="68" customHeight="1" x14ac:dyDescent="0.2">
      <c r="A18" s="2" t="s">
        <v>202</v>
      </c>
      <c r="B18" s="3" t="s">
        <v>203</v>
      </c>
      <c r="C18" s="6" t="s">
        <v>157</v>
      </c>
      <c r="D18" s="48" t="s">
        <v>75</v>
      </c>
      <c r="E18" s="6" t="s">
        <v>227</v>
      </c>
      <c r="F18" s="50" t="s">
        <v>230</v>
      </c>
      <c r="G18" s="52">
        <v>1</v>
      </c>
      <c r="H18" s="52"/>
      <c r="I18" s="51">
        <v>1</v>
      </c>
      <c r="J18" s="51"/>
      <c r="K18" s="51"/>
      <c r="L18" s="51">
        <v>1</v>
      </c>
      <c r="M18" s="51">
        <v>1</v>
      </c>
      <c r="N18" s="51"/>
    </row>
    <row r="19" spans="1:14" ht="48" x14ac:dyDescent="0.2">
      <c r="A19" s="2" t="s">
        <v>208</v>
      </c>
      <c r="B19" s="47" t="s">
        <v>210</v>
      </c>
      <c r="C19" s="6" t="s">
        <v>157</v>
      </c>
      <c r="D19" s="48" t="s">
        <v>155</v>
      </c>
      <c r="E19" s="6" t="s">
        <v>228</v>
      </c>
      <c r="F19" s="50" t="s">
        <v>146</v>
      </c>
      <c r="G19" s="52"/>
      <c r="H19" s="52">
        <v>1</v>
      </c>
      <c r="I19" s="51"/>
      <c r="J19" s="51"/>
      <c r="K19" s="51"/>
      <c r="L19" s="51">
        <v>1</v>
      </c>
      <c r="M19" s="51"/>
      <c r="N19" s="51"/>
    </row>
    <row r="20" spans="1:14" ht="48" x14ac:dyDescent="0.2">
      <c r="A20" s="45" t="s">
        <v>214</v>
      </c>
      <c r="B20" s="44" t="s">
        <v>215</v>
      </c>
      <c r="C20" s="6" t="s">
        <v>122</v>
      </c>
      <c r="D20" s="48" t="s">
        <v>155</v>
      </c>
      <c r="E20" s="6" t="s">
        <v>229</v>
      </c>
      <c r="F20" s="50" t="s">
        <v>146</v>
      </c>
      <c r="G20" s="52"/>
      <c r="H20" s="52">
        <v>1</v>
      </c>
      <c r="I20" s="51">
        <v>1</v>
      </c>
      <c r="J20" s="51"/>
      <c r="K20" s="51"/>
      <c r="L20" s="51"/>
      <c r="M20" s="51"/>
      <c r="N20" s="51"/>
    </row>
    <row r="21" spans="1:14" ht="64" x14ac:dyDescent="0.2">
      <c r="A21" s="43" t="s">
        <v>191</v>
      </c>
      <c r="B21" s="46" t="s">
        <v>193</v>
      </c>
      <c r="C21" s="6" t="s">
        <v>95</v>
      </c>
      <c r="D21" s="49" t="s">
        <v>132</v>
      </c>
      <c r="E21" s="44" t="s">
        <v>199</v>
      </c>
      <c r="F21" s="6" t="s">
        <v>200</v>
      </c>
      <c r="G21" s="52"/>
      <c r="H21" s="52">
        <v>1</v>
      </c>
      <c r="I21" s="51">
        <v>1</v>
      </c>
      <c r="J21" s="51"/>
      <c r="K21" s="51"/>
      <c r="L21" s="51">
        <v>1</v>
      </c>
      <c r="M21" s="51"/>
      <c r="N21" s="51"/>
    </row>
  </sheetData>
  <hyperlinks>
    <hyperlink ref="A2" r:id="rId1" xr:uid="{00000000-0004-0000-0200-000000000000}"/>
    <hyperlink ref="A5" r:id="rId2" xr:uid="{00000000-0004-0000-0200-000001000000}"/>
    <hyperlink ref="A6" r:id="rId3" xr:uid="{00000000-0004-0000-0200-000002000000}"/>
    <hyperlink ref="A7" r:id="rId4" xr:uid="{00000000-0004-0000-0200-000003000000}"/>
    <hyperlink ref="A8" r:id="rId5" xr:uid="{00000000-0004-0000-0200-000004000000}"/>
    <hyperlink ref="A9" r:id="rId6" xr:uid="{00000000-0004-0000-0200-000005000000}"/>
    <hyperlink ref="A10" r:id="rId7" xr:uid="{00000000-0004-0000-0200-000006000000}"/>
    <hyperlink ref="A11" r:id="rId8" xr:uid="{00000000-0004-0000-0200-000007000000}"/>
    <hyperlink ref="A12" r:id="rId9" xr:uid="{00000000-0004-0000-0200-000008000000}"/>
    <hyperlink ref="A13" r:id="rId10" xr:uid="{00000000-0004-0000-0200-000009000000}"/>
    <hyperlink ref="A14" r:id="rId11" xr:uid="{00000000-0004-0000-0200-00000A000000}"/>
    <hyperlink ref="A15" r:id="rId12" xr:uid="{00000000-0004-0000-0200-00000B000000}"/>
    <hyperlink ref="A16" r:id="rId13" xr:uid="{00000000-0004-0000-0200-00000C000000}"/>
    <hyperlink ref="A4" r:id="rId14" xr:uid="{00000000-0004-0000-0200-00000D000000}"/>
    <hyperlink ref="A3" r:id="rId15" xr:uid="{00000000-0004-0000-0200-00000E000000}"/>
    <hyperlink ref="A17" r:id="rId16" xr:uid="{00000000-0004-0000-0200-00000F000000}"/>
    <hyperlink ref="A21" r:id="rId17" xr:uid="{37996934-38AC-9C41-9B56-605207D9413E}"/>
    <hyperlink ref="A18" r:id="rId18" xr:uid="{B548DAA8-6177-2243-812C-4B78D6CDD036}"/>
    <hyperlink ref="A19" r:id="rId19" xr:uid="{E04DAA6E-365E-C74D-B098-E4870C45C048}"/>
    <hyperlink ref="A20" r:id="rId20" xr:uid="{10594345-84E7-5B49-8BF4-A3AA53EDD089}"/>
  </hyperlinks>
  <pageMargins left="0.7" right="0.7" top="0.75" bottom="0.75" header="0.3" footer="0.3"/>
  <pageSetup paperSize="9" orientation="portrait"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4"/>
  <sheetViews>
    <sheetView tabSelected="1" workbookViewId="0">
      <selection activeCell="I35" sqref="I35"/>
    </sheetView>
  </sheetViews>
  <sheetFormatPr baseColWidth="10" defaultColWidth="8.83203125" defaultRowHeight="15" x14ac:dyDescent="0.2"/>
  <cols>
    <col min="1" max="1" width="68.5" customWidth="1"/>
    <col min="2" max="2" width="15.5" customWidth="1"/>
    <col min="3" max="3" width="13.1640625" customWidth="1"/>
    <col min="5" max="5" width="11.6640625" customWidth="1"/>
    <col min="7" max="7" width="11.1640625" customWidth="1"/>
    <col min="8" max="8" width="11.5" customWidth="1"/>
    <col min="9" max="9" width="20" customWidth="1"/>
  </cols>
  <sheetData>
    <row r="1" spans="1:9" ht="48" x14ac:dyDescent="0.2">
      <c r="A1" s="23" t="str">
        <f>GithubIssues!A1</f>
        <v>github_url</v>
      </c>
      <c r="B1" s="53" t="str">
        <f>Analysis_Coding!G1</f>
        <v>terminology management</v>
      </c>
      <c r="C1" s="53" t="str">
        <f>Analysis_Coding!H1</f>
        <v>data integration and analysis</v>
      </c>
      <c r="D1" s="53" t="str">
        <f>Analysis_Coding!I1</f>
        <v>semantic data search</v>
      </c>
      <c r="E1" s="53" t="str">
        <f>Analysis_Coding!J1</f>
        <v>terminology search</v>
      </c>
      <c r="F1" s="53" t="str">
        <f>Analysis_Coding!K1</f>
        <v>data cleaning</v>
      </c>
      <c r="G1" s="53" t="str">
        <f>Analysis_Coding!L1</f>
        <v>semantic modelling</v>
      </c>
      <c r="H1" s="53" t="str">
        <f>Analysis_Coding!M1</f>
        <v>terminology alignment</v>
      </c>
      <c r="I1" s="53" t="str">
        <f>Analysis_Coding!N1</f>
        <v>semantic annotation</v>
      </c>
    </row>
    <row r="2" spans="1:9" ht="22.5" customHeight="1" x14ac:dyDescent="0.2">
      <c r="A2" s="24" t="str">
        <f>GithubIssues!A2</f>
        <v>https://github.com/i-adopt/users_stories/issues/1</v>
      </c>
      <c r="B2" s="54">
        <f>Analysis_Coding!G2</f>
        <v>1</v>
      </c>
      <c r="C2" s="54">
        <f>Analysis_Coding!H2</f>
        <v>0</v>
      </c>
      <c r="D2" s="54">
        <f>Analysis_Coding!I2</f>
        <v>0</v>
      </c>
      <c r="E2" s="54">
        <f>Analysis_Coding!J2</f>
        <v>0</v>
      </c>
      <c r="F2" s="54">
        <f>Analysis_Coding!K2</f>
        <v>0</v>
      </c>
      <c r="G2" s="54">
        <f>Analysis_Coding!L2</f>
        <v>1</v>
      </c>
      <c r="H2" s="54">
        <f>Analysis_Coding!M2</f>
        <v>0</v>
      </c>
      <c r="I2" s="54">
        <f>Analysis_Coding!N2</f>
        <v>0</v>
      </c>
    </row>
    <row r="3" spans="1:9" ht="17.25" customHeight="1" x14ac:dyDescent="0.2">
      <c r="A3" s="24" t="str">
        <f>GithubIssues!A3</f>
        <v>https://github.com/i-adopt/users_stories/issues/3</v>
      </c>
      <c r="B3" s="54">
        <f>Analysis_Coding!G3</f>
        <v>0</v>
      </c>
      <c r="C3" s="54">
        <f>Analysis_Coding!H3</f>
        <v>0</v>
      </c>
      <c r="D3" s="54">
        <f>Analysis_Coding!I3</f>
        <v>0</v>
      </c>
      <c r="E3" s="54">
        <f>Analysis_Coding!J3</f>
        <v>0</v>
      </c>
      <c r="F3" s="54">
        <f>Analysis_Coding!K3</f>
        <v>0</v>
      </c>
      <c r="G3" s="54">
        <f>Analysis_Coding!L3</f>
        <v>1</v>
      </c>
      <c r="H3" s="54">
        <f>Analysis_Coding!M3</f>
        <v>0</v>
      </c>
      <c r="I3" s="54">
        <f>Analysis_Coding!N3</f>
        <v>0</v>
      </c>
    </row>
    <row r="4" spans="1:9" ht="15" customHeight="1" x14ac:dyDescent="0.2">
      <c r="A4" s="24" t="str">
        <f>GithubIssues!A4</f>
        <v>https://github.com/i-adopt/users_stories/issues/4</v>
      </c>
      <c r="B4" s="54">
        <f>Analysis_Coding!G4</f>
        <v>0</v>
      </c>
      <c r="C4" s="54">
        <f>Analysis_Coding!H4</f>
        <v>1</v>
      </c>
      <c r="D4" s="54">
        <f>Analysis_Coding!I4</f>
        <v>1</v>
      </c>
      <c r="E4" s="54">
        <f>Analysis_Coding!J4</f>
        <v>0</v>
      </c>
      <c r="F4" s="54">
        <f>Analysis_Coding!K4</f>
        <v>0</v>
      </c>
      <c r="G4" s="54">
        <f>Analysis_Coding!L4</f>
        <v>0</v>
      </c>
      <c r="H4" s="54">
        <f>Analysis_Coding!M4</f>
        <v>0</v>
      </c>
      <c r="I4" s="54">
        <f>Analysis_Coding!N4</f>
        <v>0</v>
      </c>
    </row>
    <row r="5" spans="1:9" ht="18.75" customHeight="1" x14ac:dyDescent="0.2">
      <c r="A5" s="24" t="str">
        <f>GithubIssues!A5</f>
        <v>https://github.com/i-adopt/users_stories/issues/5</v>
      </c>
      <c r="B5" s="54">
        <f>Analysis_Coding!G5</f>
        <v>0</v>
      </c>
      <c r="C5" s="54">
        <f>Analysis_Coding!H5</f>
        <v>0</v>
      </c>
      <c r="D5" s="54">
        <f>Analysis_Coding!I5</f>
        <v>0</v>
      </c>
      <c r="E5" s="54">
        <f>Analysis_Coding!J5</f>
        <v>1</v>
      </c>
      <c r="F5" s="54">
        <f>Analysis_Coding!K5</f>
        <v>0</v>
      </c>
      <c r="G5" s="54">
        <f>Analysis_Coding!L5</f>
        <v>0</v>
      </c>
      <c r="H5" s="54">
        <f>Analysis_Coding!M5</f>
        <v>0</v>
      </c>
      <c r="I5" s="54">
        <f>Analysis_Coding!N5</f>
        <v>1</v>
      </c>
    </row>
    <row r="6" spans="1:9" ht="17.25" customHeight="1" x14ac:dyDescent="0.2">
      <c r="A6" s="24" t="str">
        <f>GithubIssues!A6</f>
        <v>https://github.com/i-adopt/users_stories/issues/6</v>
      </c>
      <c r="B6" s="54">
        <f>Analysis_Coding!G6</f>
        <v>0</v>
      </c>
      <c r="C6" s="54">
        <f>Analysis_Coding!H6</f>
        <v>0</v>
      </c>
      <c r="D6" s="54">
        <f>Analysis_Coding!I6</f>
        <v>0</v>
      </c>
      <c r="E6" s="54">
        <f>Analysis_Coding!J6</f>
        <v>1</v>
      </c>
      <c r="F6" s="54">
        <f>Analysis_Coding!K6</f>
        <v>0</v>
      </c>
      <c r="G6" s="54">
        <f>Analysis_Coding!L6</f>
        <v>1</v>
      </c>
      <c r="H6" s="54">
        <f>Analysis_Coding!M6</f>
        <v>0</v>
      </c>
      <c r="I6" s="54">
        <f>Analysis_Coding!N6</f>
        <v>0</v>
      </c>
    </row>
    <row r="7" spans="1:9" ht="15" customHeight="1" x14ac:dyDescent="0.2">
      <c r="A7" s="24" t="str">
        <f>GithubIssues!A7</f>
        <v>https://github.com/i-adopt/users_stories/issues/7</v>
      </c>
      <c r="B7" s="54">
        <f>Analysis_Coding!G7</f>
        <v>0</v>
      </c>
      <c r="C7" s="54">
        <f>Analysis_Coding!H7</f>
        <v>1</v>
      </c>
      <c r="D7" s="54">
        <f>Analysis_Coding!I7</f>
        <v>1</v>
      </c>
      <c r="E7" s="54">
        <f>Analysis_Coding!J7</f>
        <v>0</v>
      </c>
      <c r="F7" s="54">
        <f>Analysis_Coding!K7</f>
        <v>0</v>
      </c>
      <c r="G7" s="54">
        <f>Analysis_Coding!L7</f>
        <v>0</v>
      </c>
      <c r="H7" s="54">
        <f>Analysis_Coding!M7</f>
        <v>0</v>
      </c>
      <c r="I7" s="54">
        <f>Analysis_Coding!N7</f>
        <v>0</v>
      </c>
    </row>
    <row r="8" spans="1:9" ht="13.5" customHeight="1" x14ac:dyDescent="0.2">
      <c r="A8" s="24" t="str">
        <f>GithubIssues!A8</f>
        <v>https://github.com/i-adopt/users_stories/issues/8</v>
      </c>
      <c r="B8" s="54">
        <f>Analysis_Coding!G8</f>
        <v>0</v>
      </c>
      <c r="C8" s="54">
        <f>Analysis_Coding!H8</f>
        <v>1</v>
      </c>
      <c r="D8" s="54">
        <f>Analysis_Coding!I8</f>
        <v>1</v>
      </c>
      <c r="E8" s="54">
        <f>Analysis_Coding!J8</f>
        <v>0</v>
      </c>
      <c r="F8" s="54">
        <f>Analysis_Coding!K8</f>
        <v>0</v>
      </c>
      <c r="G8" s="54">
        <f>Analysis_Coding!L8</f>
        <v>0</v>
      </c>
      <c r="H8" s="54">
        <f>Analysis_Coding!M8</f>
        <v>0</v>
      </c>
      <c r="I8" s="54">
        <f>Analysis_Coding!N8</f>
        <v>0</v>
      </c>
    </row>
    <row r="9" spans="1:9" ht="13.5" customHeight="1" x14ac:dyDescent="0.2">
      <c r="A9" s="24" t="str">
        <f>GithubIssues!A9</f>
        <v>https://github.com/i-adopt/users_stories/issues/9</v>
      </c>
      <c r="B9" s="54">
        <f>Analysis_Coding!G9</f>
        <v>0</v>
      </c>
      <c r="C9" s="54">
        <f>Analysis_Coding!H9</f>
        <v>0</v>
      </c>
      <c r="D9" s="54">
        <f>Analysis_Coding!I9</f>
        <v>1</v>
      </c>
      <c r="E9" s="54">
        <f>Analysis_Coding!J9</f>
        <v>0</v>
      </c>
      <c r="F9" s="54">
        <f>Analysis_Coding!K9</f>
        <v>1</v>
      </c>
      <c r="G9" s="54">
        <f>Analysis_Coding!L9</f>
        <v>0</v>
      </c>
      <c r="H9" s="54">
        <f>Analysis_Coding!M9</f>
        <v>0</v>
      </c>
      <c r="I9" s="54">
        <f>Analysis_Coding!N9</f>
        <v>0</v>
      </c>
    </row>
    <row r="10" spans="1:9" ht="13.5" customHeight="1" x14ac:dyDescent="0.2">
      <c r="A10" s="24" t="str">
        <f>GithubIssues!A10</f>
        <v>https://github.com/i-adopt/users_stories/issues/10</v>
      </c>
      <c r="B10" s="54">
        <f>Analysis_Coding!G10</f>
        <v>0</v>
      </c>
      <c r="C10" s="54">
        <f>Analysis_Coding!H10</f>
        <v>1</v>
      </c>
      <c r="D10" s="54">
        <f>Analysis_Coding!I10</f>
        <v>1</v>
      </c>
      <c r="E10" s="54">
        <f>Analysis_Coding!J10</f>
        <v>0</v>
      </c>
      <c r="F10" s="54">
        <f>Analysis_Coding!K10</f>
        <v>0</v>
      </c>
      <c r="G10" s="54">
        <f>Analysis_Coding!L10</f>
        <v>0</v>
      </c>
      <c r="H10" s="54">
        <f>Analysis_Coding!M10</f>
        <v>0</v>
      </c>
      <c r="I10" s="54">
        <f>Analysis_Coding!N10</f>
        <v>0</v>
      </c>
    </row>
    <row r="11" spans="1:9" ht="14.25" customHeight="1" x14ac:dyDescent="0.2">
      <c r="A11" s="24" t="str">
        <f>GithubIssues!A11</f>
        <v>https://github.com/i-adopt/users_stories/issues/11</v>
      </c>
      <c r="B11" s="54">
        <f>Analysis_Coding!G11</f>
        <v>0</v>
      </c>
      <c r="C11" s="54">
        <f>Analysis_Coding!H11</f>
        <v>1</v>
      </c>
      <c r="D11" s="54">
        <f>Analysis_Coding!I11</f>
        <v>1</v>
      </c>
      <c r="E11" s="54">
        <f>Analysis_Coding!J11</f>
        <v>0</v>
      </c>
      <c r="F11" s="54">
        <f>Analysis_Coding!K11</f>
        <v>0</v>
      </c>
      <c r="G11" s="54">
        <f>Analysis_Coding!L11</f>
        <v>0</v>
      </c>
      <c r="H11" s="54">
        <f>Analysis_Coding!M11</f>
        <v>0</v>
      </c>
      <c r="I11" s="54">
        <f>Analysis_Coding!N11</f>
        <v>0</v>
      </c>
    </row>
    <row r="12" spans="1:9" ht="15.75" customHeight="1" x14ac:dyDescent="0.2">
      <c r="A12" s="24" t="str">
        <f>GithubIssues!A12</f>
        <v>https://github.com/i-adopt/users_stories/issues/12</v>
      </c>
      <c r="B12" s="54">
        <f>Analysis_Coding!G12</f>
        <v>0</v>
      </c>
      <c r="C12" s="54">
        <f>Analysis_Coding!H12</f>
        <v>1</v>
      </c>
      <c r="D12" s="54">
        <f>Analysis_Coding!I12</f>
        <v>1</v>
      </c>
      <c r="E12" s="54">
        <f>Analysis_Coding!J12</f>
        <v>0</v>
      </c>
      <c r="F12" s="54">
        <f>Analysis_Coding!K12</f>
        <v>0</v>
      </c>
      <c r="G12" s="54">
        <f>Analysis_Coding!L12</f>
        <v>0</v>
      </c>
      <c r="H12" s="54">
        <f>Analysis_Coding!M12</f>
        <v>0</v>
      </c>
      <c r="I12" s="54">
        <f>Analysis_Coding!N12</f>
        <v>0</v>
      </c>
    </row>
    <row r="13" spans="1:9" ht="15" customHeight="1" x14ac:dyDescent="0.2">
      <c r="A13" s="24" t="str">
        <f>GithubIssues!A13</f>
        <v>https://github.com/i-adopt/users_stories/issues/13</v>
      </c>
      <c r="B13" s="54">
        <f>Analysis_Coding!G13</f>
        <v>0</v>
      </c>
      <c r="C13" s="54">
        <f>Analysis_Coding!H13</f>
        <v>0</v>
      </c>
      <c r="D13" s="54">
        <f>Analysis_Coding!I13</f>
        <v>0</v>
      </c>
      <c r="E13" s="54">
        <f>Analysis_Coding!J13</f>
        <v>0</v>
      </c>
      <c r="F13" s="54">
        <f>Analysis_Coding!K13</f>
        <v>0</v>
      </c>
      <c r="G13" s="54">
        <f>Analysis_Coding!L13</f>
        <v>1</v>
      </c>
      <c r="H13" s="54">
        <f>Analysis_Coding!M13</f>
        <v>0</v>
      </c>
      <c r="I13" s="54">
        <f>Analysis_Coding!N13</f>
        <v>1</v>
      </c>
    </row>
    <row r="14" spans="1:9" ht="12.75" customHeight="1" x14ac:dyDescent="0.2">
      <c r="A14" s="24" t="str">
        <f>GithubIssues!A14</f>
        <v>https://github.com/i-adopt/users_stories/issues/14</v>
      </c>
      <c r="B14" s="54">
        <f>Analysis_Coding!G14</f>
        <v>0</v>
      </c>
      <c r="C14" s="54">
        <f>Analysis_Coding!H14</f>
        <v>0</v>
      </c>
      <c r="D14" s="54">
        <f>Analysis_Coding!I14</f>
        <v>0</v>
      </c>
      <c r="E14" s="54">
        <f>Analysis_Coding!J14</f>
        <v>0</v>
      </c>
      <c r="F14" s="54">
        <f>Analysis_Coding!K14</f>
        <v>0</v>
      </c>
      <c r="G14" s="54">
        <f>Analysis_Coding!L14</f>
        <v>1</v>
      </c>
      <c r="H14" s="54">
        <f>Analysis_Coding!M14</f>
        <v>0</v>
      </c>
      <c r="I14" s="54">
        <f>Analysis_Coding!N14</f>
        <v>0</v>
      </c>
    </row>
    <row r="15" spans="1:9" ht="12" customHeight="1" x14ac:dyDescent="0.2">
      <c r="A15" s="24" t="str">
        <f>GithubIssues!A15</f>
        <v>https://github.com/i-adopt/users_stories/issues/15</v>
      </c>
      <c r="B15" s="54">
        <f>Analysis_Coding!G15</f>
        <v>1</v>
      </c>
      <c r="C15" s="54">
        <f>Analysis_Coding!H15</f>
        <v>1</v>
      </c>
      <c r="D15" s="54">
        <f>Analysis_Coding!I15</f>
        <v>1</v>
      </c>
      <c r="E15" s="54">
        <f>Analysis_Coding!J15</f>
        <v>1</v>
      </c>
      <c r="F15" s="54">
        <f>Analysis_Coding!K15</f>
        <v>0</v>
      </c>
      <c r="G15" s="54">
        <f>Analysis_Coding!L15</f>
        <v>0</v>
      </c>
      <c r="H15" s="54">
        <f>Analysis_Coding!M15</f>
        <v>1</v>
      </c>
      <c r="I15" s="54">
        <f>Analysis_Coding!N15</f>
        <v>0</v>
      </c>
    </row>
    <row r="16" spans="1:9" ht="12" customHeight="1" x14ac:dyDescent="0.2">
      <c r="A16" s="24" t="str">
        <f>GithubIssues!A16</f>
        <v>https://github.com/i-adopt/users_stories/issues/16</v>
      </c>
      <c r="B16" s="54">
        <f>Analysis_Coding!G16</f>
        <v>0</v>
      </c>
      <c r="C16" s="54">
        <f>Analysis_Coding!H16</f>
        <v>1</v>
      </c>
      <c r="D16" s="54">
        <f>Analysis_Coding!I16</f>
        <v>1</v>
      </c>
      <c r="E16" s="54">
        <f>Analysis_Coding!J16</f>
        <v>0</v>
      </c>
      <c r="F16" s="54">
        <f>Analysis_Coding!K16</f>
        <v>0</v>
      </c>
      <c r="G16" s="54">
        <f>Analysis_Coding!L16</f>
        <v>0</v>
      </c>
      <c r="H16" s="54">
        <f>Analysis_Coding!M16</f>
        <v>0</v>
      </c>
      <c r="I16" s="54">
        <f>Analysis_Coding!N16</f>
        <v>0</v>
      </c>
    </row>
    <row r="17" spans="1:9" ht="12" customHeight="1" x14ac:dyDescent="0.2">
      <c r="A17" s="24" t="str">
        <f>GithubIssues!A17</f>
        <v>https://github.com/i-adopt/users_stories/issues/17</v>
      </c>
      <c r="B17" s="54">
        <f>Analysis_Coding!G17</f>
        <v>0</v>
      </c>
      <c r="C17" s="54">
        <f>Analysis_Coding!H17</f>
        <v>0</v>
      </c>
      <c r="D17" s="54">
        <f>Analysis_Coding!I17</f>
        <v>0</v>
      </c>
      <c r="E17" s="54">
        <f>Analysis_Coding!J17</f>
        <v>0</v>
      </c>
      <c r="F17" s="54">
        <f>Analysis_Coding!K17</f>
        <v>0</v>
      </c>
      <c r="G17" s="54">
        <f>Analysis_Coding!L17</f>
        <v>0</v>
      </c>
      <c r="H17" s="54">
        <f>Analysis_Coding!M17</f>
        <v>1</v>
      </c>
      <c r="I17" s="54">
        <f>Analysis_Coding!N17</f>
        <v>0</v>
      </c>
    </row>
    <row r="18" spans="1:9" ht="12" customHeight="1" x14ac:dyDescent="0.2">
      <c r="A18" s="24" t="str">
        <f>GithubIssues!A18</f>
        <v>https://github.com/i-adopt/users_stories/issues/18</v>
      </c>
      <c r="B18" s="55">
        <v>1</v>
      </c>
      <c r="C18" s="55"/>
      <c r="D18" s="56">
        <v>1</v>
      </c>
      <c r="E18" s="56"/>
      <c r="F18" s="56"/>
      <c r="G18" s="56">
        <v>1</v>
      </c>
      <c r="H18" s="56">
        <v>1</v>
      </c>
      <c r="I18" s="56"/>
    </row>
    <row r="19" spans="1:9" ht="12" customHeight="1" x14ac:dyDescent="0.2">
      <c r="A19" s="24" t="str">
        <f>GithubIssues!A19</f>
        <v>https://github.com/i-adopt/users_stories/issues/19</v>
      </c>
      <c r="B19" s="55"/>
      <c r="C19" s="55">
        <v>1</v>
      </c>
      <c r="D19" s="56"/>
      <c r="E19" s="56"/>
      <c r="F19" s="56"/>
      <c r="G19" s="56">
        <v>1</v>
      </c>
      <c r="H19" s="56"/>
      <c r="I19" s="56"/>
    </row>
    <row r="20" spans="1:9" ht="12" customHeight="1" x14ac:dyDescent="0.2">
      <c r="A20" s="24" t="str">
        <f>GithubIssues!A20</f>
        <v>https://github.com/i-adopt/users_stories/issues/20</v>
      </c>
      <c r="B20" s="55"/>
      <c r="C20" s="55">
        <v>1</v>
      </c>
      <c r="D20" s="56">
        <v>1</v>
      </c>
      <c r="E20" s="56"/>
      <c r="F20" s="56"/>
      <c r="G20" s="56"/>
      <c r="H20" s="56"/>
      <c r="I20" s="56"/>
    </row>
    <row r="21" spans="1:9" ht="12" customHeight="1" x14ac:dyDescent="0.2">
      <c r="A21" s="24" t="str">
        <f>GithubIssues!A21</f>
        <v xml:space="preserve">https://github.com/i-adopt/users_stories/issues/21 </v>
      </c>
      <c r="B21" s="54">
        <f>Analysis_Coding!G21</f>
        <v>0</v>
      </c>
      <c r="C21" s="54">
        <f>Analysis_Coding!H21</f>
        <v>1</v>
      </c>
      <c r="D21" s="54">
        <f>Analysis_Coding!I21</f>
        <v>1</v>
      </c>
      <c r="E21" s="54">
        <f>Analysis_Coding!J21</f>
        <v>0</v>
      </c>
      <c r="F21" s="54">
        <f>Analysis_Coding!K21</f>
        <v>0</v>
      </c>
      <c r="G21" s="54">
        <f>Analysis_Coding!L21</f>
        <v>1</v>
      </c>
      <c r="H21" s="54">
        <f>Analysis_Coding!M21</f>
        <v>0</v>
      </c>
      <c r="I21" s="54">
        <f>Analysis_Coding!N21</f>
        <v>0</v>
      </c>
    </row>
    <row r="22" spans="1:9" ht="12" customHeight="1" x14ac:dyDescent="0.2">
      <c r="A22" s="42"/>
      <c r="B22" s="57"/>
      <c r="C22" s="57"/>
      <c r="D22" s="57"/>
      <c r="E22" s="57"/>
      <c r="F22" s="57"/>
      <c r="G22" s="57"/>
      <c r="H22" s="57"/>
      <c r="I22" s="57"/>
    </row>
    <row r="23" spans="1:9" x14ac:dyDescent="0.2">
      <c r="A23" s="31" t="s">
        <v>168</v>
      </c>
      <c r="B23" s="58">
        <f>SUM(B2:B21)</f>
        <v>3</v>
      </c>
      <c r="C23" s="58">
        <f>SUM(C2:C21)</f>
        <v>11</v>
      </c>
      <c r="D23" s="58">
        <f>SUM(D2:D21)</f>
        <v>12</v>
      </c>
      <c r="E23" s="58">
        <f>SUM(E2:E21)</f>
        <v>3</v>
      </c>
      <c r="F23" s="58">
        <f>SUM(F2:F21)</f>
        <v>1</v>
      </c>
      <c r="G23" s="58">
        <f>SUM(G2:G21)</f>
        <v>8</v>
      </c>
      <c r="H23" s="58">
        <f>SUM(H2:H21)</f>
        <v>3</v>
      </c>
      <c r="I23" s="58">
        <f>SUM(I2:I21)</f>
        <v>2</v>
      </c>
    </row>
    <row r="24" spans="1:9" x14ac:dyDescent="0.2">
      <c r="A24" t="s">
        <v>201</v>
      </c>
      <c r="B24">
        <f>SUM(B23:I23)</f>
        <v>43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Config</vt:lpstr>
      <vt:lpstr>GithubIssues</vt:lpstr>
      <vt:lpstr>Analysis_Coding</vt:lpstr>
      <vt:lpstr>Results_UseCases</vt:lpstr>
    </vt:vector>
  </TitlesOfParts>
  <Company>MARUM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Anusuriya Devaraju</dc:creator>
  <cp:lastModifiedBy>Microsoft Office User</cp:lastModifiedBy>
  <dcterms:created xsi:type="dcterms:W3CDTF">2020-02-19T15:38:27Z</dcterms:created>
  <dcterms:modified xsi:type="dcterms:W3CDTF">2021-11-03T23:44:45Z</dcterms:modified>
</cp:coreProperties>
</file>