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yi1654\Desktop\"/>
    </mc:Choice>
  </mc:AlternateContent>
  <xr:revisionPtr revIDLastSave="0" documentId="13_ncr:1_{6A2360CD-7C31-4C93-A3C6-A744D261BFEC}" xr6:coauthVersionLast="45" xr6:coauthVersionMax="45" xr10:uidLastSave="{00000000-0000-0000-0000-000000000000}"/>
  <bookViews>
    <workbookView xWindow="-108" yWindow="-108" windowWidth="23256" windowHeight="12576" xr2:uid="{D3B67912-F920-418B-A402-926528F536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I3" i="1"/>
  <c r="H4" i="1"/>
  <c r="I4" i="1"/>
  <c r="H5" i="1"/>
  <c r="I5" i="1"/>
  <c r="H6" i="1"/>
  <c r="I6" i="1"/>
  <c r="F6" i="1" s="1" a="1"/>
  <c r="F6" i="1" s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F14" i="1" s="1" a="1"/>
  <c r="F14" i="1" s="1"/>
  <c r="H15" i="1"/>
  <c r="I15" i="1"/>
  <c r="H16" i="1"/>
  <c r="I16" i="1"/>
  <c r="H17" i="1"/>
  <c r="I17" i="1"/>
  <c r="F17" i="1" s="1" a="1"/>
  <c r="F17" i="1" s="1"/>
  <c r="H18" i="1"/>
  <c r="I18" i="1"/>
  <c r="F18" i="1" s="1" a="1"/>
  <c r="F18" i="1" s="1"/>
  <c r="H19" i="1"/>
  <c r="I19" i="1"/>
  <c r="H20" i="1"/>
  <c r="I20" i="1"/>
  <c r="H21" i="1"/>
  <c r="I21" i="1"/>
  <c r="F21" i="1" s="1" a="1"/>
  <c r="F21" i="1" s="1"/>
  <c r="H22" i="1"/>
  <c r="I22" i="1"/>
  <c r="F22" i="1" s="1" a="1"/>
  <c r="F22" i="1" s="1"/>
  <c r="H23" i="1"/>
  <c r="I23" i="1"/>
  <c r="H24" i="1"/>
  <c r="I24" i="1"/>
  <c r="H25" i="1"/>
  <c r="I25" i="1"/>
  <c r="F25" i="1" s="1" a="1"/>
  <c r="F25" i="1" s="1"/>
  <c r="H26" i="1"/>
  <c r="I26" i="1"/>
  <c r="H27" i="1"/>
  <c r="C27" i="1" s="1" a="1"/>
  <c r="C27" i="1" s="1"/>
  <c r="I27" i="1"/>
  <c r="H28" i="1"/>
  <c r="I28" i="1"/>
  <c r="H29" i="1"/>
  <c r="I29" i="1"/>
  <c r="E29" i="1" s="1"/>
  <c r="H30" i="1"/>
  <c r="I30" i="1"/>
  <c r="H31" i="1"/>
  <c r="C31" i="1" s="1" a="1"/>
  <c r="C31" i="1" s="1"/>
  <c r="I31" i="1"/>
  <c r="H32" i="1"/>
  <c r="I32" i="1"/>
  <c r="H33" i="1"/>
  <c r="I33" i="1"/>
  <c r="E33" i="1" s="1"/>
  <c r="H34" i="1"/>
  <c r="I34" i="1"/>
  <c r="G34" i="1" s="1" a="1"/>
  <c r="G34" i="1" s="1"/>
  <c r="H35" i="1"/>
  <c r="C35" i="1" s="1" a="1"/>
  <c r="C35" i="1" s="1"/>
  <c r="I35" i="1"/>
  <c r="H36" i="1"/>
  <c r="I36" i="1"/>
  <c r="H37" i="1"/>
  <c r="I37" i="1"/>
  <c r="H38" i="1"/>
  <c r="I38" i="1"/>
  <c r="G38" i="1" s="1" a="1"/>
  <c r="G38" i="1" s="1"/>
  <c r="H39" i="1"/>
  <c r="C39" i="1" s="1" a="1"/>
  <c r="C39" i="1" s="1"/>
  <c r="I39" i="1"/>
  <c r="H40" i="1"/>
  <c r="I40" i="1"/>
  <c r="H41" i="1"/>
  <c r="I41" i="1"/>
  <c r="E41" i="1" s="1"/>
  <c r="H42" i="1"/>
  <c r="I42" i="1"/>
  <c r="G42" i="1" s="1" a="1"/>
  <c r="G42" i="1" s="1"/>
  <c r="H43" i="1"/>
  <c r="C43" i="1" s="1" a="1"/>
  <c r="C43" i="1" s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E49" i="1" s="1"/>
  <c r="H50" i="1"/>
  <c r="I50" i="1"/>
  <c r="G50" i="1" s="1" a="1"/>
  <c r="G50" i="1" s="1"/>
  <c r="H51" i="1"/>
  <c r="I51" i="1"/>
  <c r="H52" i="1"/>
  <c r="I52" i="1"/>
  <c r="H53" i="1"/>
  <c r="I53" i="1"/>
  <c r="E53" i="1" s="1"/>
  <c r="H54" i="1"/>
  <c r="I54" i="1"/>
  <c r="H55" i="1"/>
  <c r="I55" i="1"/>
  <c r="H56" i="1"/>
  <c r="I56" i="1"/>
  <c r="H57" i="1"/>
  <c r="I57" i="1"/>
  <c r="E57" i="1" s="1"/>
  <c r="H58" i="1"/>
  <c r="I58" i="1"/>
  <c r="G58" i="1" s="1" a="1"/>
  <c r="G58" i="1" s="1"/>
  <c r="H59" i="1"/>
  <c r="I59" i="1"/>
  <c r="H60" i="1"/>
  <c r="I60" i="1"/>
  <c r="H61" i="1"/>
  <c r="I61" i="1"/>
  <c r="E61" i="1" s="1"/>
  <c r="H62" i="1"/>
  <c r="I62" i="1"/>
  <c r="H63" i="1"/>
  <c r="C63" i="1" s="1" a="1"/>
  <c r="C63" i="1" s="1"/>
  <c r="I63" i="1"/>
  <c r="H64" i="1"/>
  <c r="I64" i="1"/>
  <c r="H65" i="1"/>
  <c r="I65" i="1"/>
  <c r="E65" i="1" s="1"/>
  <c r="H66" i="1"/>
  <c r="I66" i="1"/>
  <c r="G66" i="1" s="1" a="1"/>
  <c r="G66" i="1" s="1"/>
  <c r="H67" i="1"/>
  <c r="I67" i="1"/>
  <c r="H68" i="1"/>
  <c r="I68" i="1"/>
  <c r="H69" i="1"/>
  <c r="I69" i="1"/>
  <c r="E69" i="1" s="1"/>
  <c r="H70" i="1"/>
  <c r="I70" i="1"/>
  <c r="G70" i="1" s="1" a="1"/>
  <c r="G70" i="1" s="1"/>
  <c r="H71" i="1"/>
  <c r="C71" i="1" s="1" a="1"/>
  <c r="C71" i="1" s="1"/>
  <c r="I71" i="1"/>
  <c r="H72" i="1"/>
  <c r="I72" i="1"/>
  <c r="H73" i="1"/>
  <c r="I73" i="1"/>
  <c r="H74" i="1"/>
  <c r="I74" i="1"/>
  <c r="E74" i="1" s="1"/>
  <c r="H75" i="1"/>
  <c r="B75" i="1" s="1"/>
  <c r="I75" i="1"/>
  <c r="H76" i="1"/>
  <c r="I76" i="1"/>
  <c r="H77" i="1"/>
  <c r="I77" i="1"/>
  <c r="H78" i="1"/>
  <c r="I78" i="1"/>
  <c r="E78" i="1" s="1"/>
  <c r="H79" i="1"/>
  <c r="C79" i="1" s="1" a="1"/>
  <c r="C79" i="1" s="1"/>
  <c r="I79" i="1"/>
  <c r="H80" i="1"/>
  <c r="I80" i="1"/>
  <c r="H81" i="1"/>
  <c r="I81" i="1"/>
  <c r="H82" i="1"/>
  <c r="I82" i="1"/>
  <c r="E82" i="1" s="1"/>
  <c r="H83" i="1"/>
  <c r="C83" i="1" s="1" a="1"/>
  <c r="C83" i="1" s="1"/>
  <c r="I83" i="1"/>
  <c r="H84" i="1"/>
  <c r="I84" i="1"/>
  <c r="H85" i="1"/>
  <c r="I85" i="1"/>
  <c r="H86" i="1"/>
  <c r="I86" i="1"/>
  <c r="E86" i="1" s="1"/>
  <c r="H87" i="1"/>
  <c r="B87" i="1" s="1"/>
  <c r="I87" i="1"/>
  <c r="H88" i="1"/>
  <c r="I88" i="1"/>
  <c r="H89" i="1"/>
  <c r="I89" i="1"/>
  <c r="H90" i="1"/>
  <c r="I90" i="1"/>
  <c r="E90" i="1" s="1"/>
  <c r="H91" i="1"/>
  <c r="B91" i="1" s="1"/>
  <c r="I91" i="1"/>
  <c r="H92" i="1"/>
  <c r="I92" i="1"/>
  <c r="H93" i="1"/>
  <c r="I93" i="1"/>
  <c r="H94" i="1"/>
  <c r="I94" i="1"/>
  <c r="E94" i="1" s="1"/>
  <c r="H95" i="1"/>
  <c r="B95" i="1" s="1"/>
  <c r="I95" i="1"/>
  <c r="H96" i="1"/>
  <c r="I96" i="1"/>
  <c r="H97" i="1"/>
  <c r="I97" i="1"/>
  <c r="E97" i="1" s="1"/>
  <c r="H98" i="1"/>
  <c r="I98" i="1"/>
  <c r="G98" i="1" s="1" a="1"/>
  <c r="G98" i="1" s="1"/>
  <c r="H99" i="1"/>
  <c r="C99" i="1" s="1" a="1"/>
  <c r="C99" i="1" s="1"/>
  <c r="I99" i="1"/>
  <c r="H100" i="1"/>
  <c r="I100" i="1"/>
  <c r="H101" i="1"/>
  <c r="I101" i="1"/>
  <c r="E101" i="1" s="1"/>
  <c r="H102" i="1"/>
  <c r="I102" i="1"/>
  <c r="E102" i="1" s="1"/>
  <c r="H103" i="1"/>
  <c r="C103" i="1" s="1" a="1"/>
  <c r="C103" i="1" s="1"/>
  <c r="I103" i="1"/>
  <c r="H104" i="1"/>
  <c r="I104" i="1"/>
  <c r="H105" i="1"/>
  <c r="I105" i="1"/>
  <c r="H106" i="1"/>
  <c r="I106" i="1"/>
  <c r="F106" i="1" s="1" a="1"/>
  <c r="F106" i="1" s="1"/>
  <c r="H107" i="1"/>
  <c r="C107" i="1" s="1" a="1"/>
  <c r="C107" i="1" s="1"/>
  <c r="I107" i="1"/>
  <c r="H108" i="1"/>
  <c r="I108" i="1"/>
  <c r="H109" i="1"/>
  <c r="I109" i="1"/>
  <c r="H110" i="1"/>
  <c r="I110" i="1"/>
  <c r="F110" i="1" s="1" a="1"/>
  <c r="F110" i="1" s="1"/>
  <c r="H111" i="1"/>
  <c r="C111" i="1" s="1" a="1"/>
  <c r="C111" i="1" s="1"/>
  <c r="I111" i="1"/>
  <c r="H112" i="1"/>
  <c r="I112" i="1"/>
  <c r="H113" i="1"/>
  <c r="I113" i="1"/>
  <c r="H114" i="1"/>
  <c r="I114" i="1"/>
  <c r="H115" i="1"/>
  <c r="C115" i="1" s="1" a="1"/>
  <c r="C115" i="1" s="1"/>
  <c r="I115" i="1"/>
  <c r="H116" i="1"/>
  <c r="I116" i="1"/>
  <c r="H117" i="1"/>
  <c r="I117" i="1"/>
  <c r="E117" i="1" s="1"/>
  <c r="H118" i="1"/>
  <c r="I118" i="1"/>
  <c r="H119" i="1"/>
  <c r="I119" i="1"/>
  <c r="H120" i="1"/>
  <c r="I120" i="1"/>
  <c r="H121" i="1"/>
  <c r="I121" i="1"/>
  <c r="H122" i="1"/>
  <c r="I122" i="1"/>
  <c r="E122" i="1" s="1"/>
  <c r="H123" i="1"/>
  <c r="I123" i="1"/>
  <c r="H124" i="1"/>
  <c r="I124" i="1"/>
  <c r="H125" i="1"/>
  <c r="I125" i="1"/>
  <c r="E125" i="1" s="1"/>
  <c r="H126" i="1"/>
  <c r="I126" i="1"/>
  <c r="E126" i="1" s="1"/>
  <c r="H127" i="1"/>
  <c r="I127" i="1"/>
  <c r="H128" i="1"/>
  <c r="I128" i="1"/>
  <c r="H129" i="1"/>
  <c r="I129" i="1"/>
  <c r="E129" i="1" s="1"/>
  <c r="H130" i="1"/>
  <c r="I130" i="1"/>
  <c r="H131" i="1"/>
  <c r="C131" i="1" s="1" a="1"/>
  <c r="C131" i="1" s="1"/>
  <c r="I131" i="1"/>
  <c r="H132" i="1"/>
  <c r="I132" i="1"/>
  <c r="H133" i="1"/>
  <c r="I133" i="1"/>
  <c r="E133" i="1" s="1"/>
  <c r="H134" i="1"/>
  <c r="I134" i="1"/>
  <c r="H135" i="1"/>
  <c r="C135" i="1" s="1" a="1"/>
  <c r="C135" i="1" s="1"/>
  <c r="I135" i="1"/>
  <c r="H136" i="1"/>
  <c r="I136" i="1"/>
  <c r="H137" i="1"/>
  <c r="I137" i="1"/>
  <c r="E137" i="1" s="1"/>
  <c r="H138" i="1"/>
  <c r="I138" i="1"/>
  <c r="H139" i="1"/>
  <c r="D139" i="1" s="1" a="1"/>
  <c r="D139" i="1" s="1"/>
  <c r="I139" i="1"/>
  <c r="H140" i="1"/>
  <c r="I140" i="1"/>
  <c r="H141" i="1"/>
  <c r="I141" i="1"/>
  <c r="E141" i="1" s="1"/>
  <c r="H142" i="1"/>
  <c r="I142" i="1"/>
  <c r="H143" i="1"/>
  <c r="D143" i="1" s="1" a="1"/>
  <c r="D143" i="1" s="1"/>
  <c r="I143" i="1"/>
  <c r="H144" i="1"/>
  <c r="I144" i="1"/>
  <c r="H145" i="1"/>
  <c r="I145" i="1"/>
  <c r="E145" i="1" s="1"/>
  <c r="H146" i="1"/>
  <c r="I146" i="1"/>
  <c r="G146" i="1" s="1" a="1"/>
  <c r="G146" i="1" s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E153" i="1" s="1"/>
  <c r="H154" i="1"/>
  <c r="I154" i="1"/>
  <c r="H155" i="1"/>
  <c r="D155" i="1" s="1" a="1"/>
  <c r="D155" i="1" s="1"/>
  <c r="I155" i="1"/>
  <c r="H156" i="1"/>
  <c r="I156" i="1"/>
  <c r="H157" i="1"/>
  <c r="I157" i="1"/>
  <c r="E157" i="1" s="1"/>
  <c r="H158" i="1"/>
  <c r="I158" i="1"/>
  <c r="H159" i="1"/>
  <c r="I159" i="1"/>
  <c r="H160" i="1"/>
  <c r="I160" i="1"/>
  <c r="H161" i="1"/>
  <c r="I161" i="1"/>
  <c r="H162" i="1"/>
  <c r="I162" i="1"/>
  <c r="H163" i="1"/>
  <c r="B163" i="1" s="1"/>
  <c r="I163" i="1"/>
  <c r="H164" i="1"/>
  <c r="I164" i="1"/>
  <c r="H165" i="1"/>
  <c r="I165" i="1"/>
  <c r="H166" i="1"/>
  <c r="I166" i="1"/>
  <c r="H167" i="1"/>
  <c r="B167" i="1" s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E173" i="1" s="1"/>
  <c r="H174" i="1"/>
  <c r="I174" i="1"/>
  <c r="H175" i="1"/>
  <c r="B175" i="1" s="1"/>
  <c r="I175" i="1"/>
  <c r="H176" i="1"/>
  <c r="I176" i="1"/>
  <c r="H177" i="1"/>
  <c r="I177" i="1"/>
  <c r="H178" i="1"/>
  <c r="I178" i="1"/>
  <c r="H179" i="1"/>
  <c r="B179" i="1" s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B187" i="1" s="1"/>
  <c r="I187" i="1"/>
  <c r="H188" i="1"/>
  <c r="I188" i="1"/>
  <c r="H189" i="1"/>
  <c r="I189" i="1"/>
  <c r="H190" i="1"/>
  <c r="I190" i="1"/>
  <c r="G190" i="1" s="1" a="1"/>
  <c r="G190" i="1" s="1"/>
  <c r="H191" i="1"/>
  <c r="D191" i="1" s="1" a="1"/>
  <c r="D191" i="1" s="1"/>
  <c r="I191" i="1"/>
  <c r="H192" i="1"/>
  <c r="I192" i="1"/>
  <c r="H193" i="1"/>
  <c r="I193" i="1"/>
  <c r="G193" i="1" s="1" a="1"/>
  <c r="G193" i="1" s="1"/>
  <c r="H194" i="1"/>
  <c r="I194" i="1"/>
  <c r="H195" i="1"/>
  <c r="C195" i="1" s="1" a="1"/>
  <c r="C195" i="1" s="1"/>
  <c r="I195" i="1"/>
  <c r="H196" i="1"/>
  <c r="I196" i="1"/>
  <c r="H197" i="1"/>
  <c r="I197" i="1"/>
  <c r="G197" i="1" s="1" a="1"/>
  <c r="G197" i="1" s="1"/>
  <c r="H198" i="1"/>
  <c r="I198" i="1"/>
  <c r="H199" i="1"/>
  <c r="C199" i="1" s="1" a="1"/>
  <c r="C199" i="1" s="1"/>
  <c r="I199" i="1"/>
  <c r="H200" i="1"/>
  <c r="I200" i="1"/>
  <c r="I2" i="1"/>
  <c r="H2" i="1"/>
  <c r="B2" i="1" s="1"/>
  <c r="E27" i="1"/>
  <c r="C28" i="1" a="1"/>
  <c r="C28" i="1" s="1"/>
  <c r="C29" i="1" a="1"/>
  <c r="C29" i="1" s="1"/>
  <c r="C30" i="1" a="1"/>
  <c r="C30" i="1" s="1"/>
  <c r="E31" i="1"/>
  <c r="C32" i="1" a="1"/>
  <c r="C32" i="1" s="1"/>
  <c r="C33" i="1" a="1"/>
  <c r="C33" i="1" s="1"/>
  <c r="C34" i="1" a="1"/>
  <c r="C34" i="1" s="1"/>
  <c r="E35" i="1"/>
  <c r="C36" i="1" a="1"/>
  <c r="C36" i="1" s="1"/>
  <c r="C37" i="1" a="1"/>
  <c r="C37" i="1" s="1"/>
  <c r="E37" i="1"/>
  <c r="C38" i="1" a="1"/>
  <c r="C38" i="1" s="1"/>
  <c r="E39" i="1"/>
  <c r="C40" i="1" a="1"/>
  <c r="C40" i="1" s="1"/>
  <c r="C41" i="1" a="1"/>
  <c r="C41" i="1" s="1"/>
  <c r="C42" i="1" a="1"/>
  <c r="C42" i="1" s="1"/>
  <c r="E43" i="1"/>
  <c r="C44" i="1" a="1"/>
  <c r="C44" i="1" s="1"/>
  <c r="C45" i="1" a="1"/>
  <c r="C45" i="1" s="1"/>
  <c r="E45" i="1"/>
  <c r="C46" i="1" a="1"/>
  <c r="C46" i="1" s="1"/>
  <c r="G46" i="1" a="1"/>
  <c r="G46" i="1" s="1"/>
  <c r="C47" i="1" a="1"/>
  <c r="C47" i="1" s="1"/>
  <c r="E47" i="1"/>
  <c r="C48" i="1" a="1"/>
  <c r="C48" i="1" s="1"/>
  <c r="C49" i="1" a="1"/>
  <c r="C49" i="1" s="1"/>
  <c r="C50" i="1" a="1"/>
  <c r="C50" i="1" s="1"/>
  <c r="B51" i="1"/>
  <c r="C51" i="1" a="1"/>
  <c r="C51" i="1" s="1"/>
  <c r="E51" i="1"/>
  <c r="C52" i="1" a="1"/>
  <c r="C52" i="1" s="1"/>
  <c r="C53" i="1" a="1"/>
  <c r="C53" i="1" s="1"/>
  <c r="D54" i="1" a="1"/>
  <c r="D54" i="1" s="1"/>
  <c r="C54" i="1" a="1"/>
  <c r="C54" i="1" s="1"/>
  <c r="G54" i="1" a="1"/>
  <c r="G54" i="1" s="1"/>
  <c r="C55" i="1" a="1"/>
  <c r="C55" i="1" s="1"/>
  <c r="E55" i="1"/>
  <c r="C56" i="1" a="1"/>
  <c r="C56" i="1" s="1"/>
  <c r="C57" i="1" a="1"/>
  <c r="C57" i="1" s="1"/>
  <c r="C58" i="1" a="1"/>
  <c r="C58" i="1" s="1"/>
  <c r="C59" i="1" a="1"/>
  <c r="C59" i="1" s="1"/>
  <c r="E59" i="1"/>
  <c r="C60" i="1" a="1"/>
  <c r="C60" i="1" s="1"/>
  <c r="C61" i="1" a="1"/>
  <c r="C61" i="1" s="1"/>
  <c r="C62" i="1" a="1"/>
  <c r="C62" i="1" s="1"/>
  <c r="G62" i="1" a="1"/>
  <c r="G62" i="1" s="1"/>
  <c r="E63" i="1"/>
  <c r="C64" i="1" a="1"/>
  <c r="C64" i="1" s="1"/>
  <c r="C65" i="1" a="1"/>
  <c r="C65" i="1" s="1"/>
  <c r="C66" i="1" a="1"/>
  <c r="C66" i="1" s="1"/>
  <c r="C67" i="1" a="1"/>
  <c r="C67" i="1" s="1"/>
  <c r="E67" i="1"/>
  <c r="C68" i="1" a="1"/>
  <c r="C68" i="1" s="1"/>
  <c r="C69" i="1" a="1"/>
  <c r="C69" i="1" s="1"/>
  <c r="C70" i="1" a="1"/>
  <c r="C70" i="1" s="1"/>
  <c r="E71" i="1"/>
  <c r="C72" i="1" a="1"/>
  <c r="C72" i="1" s="1"/>
  <c r="C73" i="1" a="1"/>
  <c r="C73" i="1" s="1"/>
  <c r="E73" i="1"/>
  <c r="C74" i="1" a="1"/>
  <c r="C74" i="1" s="1"/>
  <c r="E75" i="1"/>
  <c r="C76" i="1" a="1"/>
  <c r="C76" i="1" s="1"/>
  <c r="E76" i="1"/>
  <c r="B77" i="1"/>
  <c r="E77" i="1"/>
  <c r="E79" i="1"/>
  <c r="C80" i="1" a="1"/>
  <c r="C80" i="1" s="1"/>
  <c r="E80" i="1"/>
  <c r="C81" i="1" a="1"/>
  <c r="C81" i="1" s="1"/>
  <c r="E81" i="1"/>
  <c r="C82" i="1" a="1"/>
  <c r="C82" i="1" s="1"/>
  <c r="E83" i="1"/>
  <c r="D84" i="1" a="1"/>
  <c r="D84" i="1" s="1"/>
  <c r="E84" i="1"/>
  <c r="B85" i="1"/>
  <c r="E85" i="1"/>
  <c r="D86" i="1" a="1"/>
  <c r="D86" i="1" s="1"/>
  <c r="E87" i="1"/>
  <c r="D88" i="1" a="1"/>
  <c r="D88" i="1" s="1"/>
  <c r="G88" i="1" a="1"/>
  <c r="G88" i="1" s="1"/>
  <c r="B89" i="1"/>
  <c r="G89" i="1" a="1"/>
  <c r="G89" i="1" s="1"/>
  <c r="D90" i="1" a="1"/>
  <c r="D90" i="1" s="1"/>
  <c r="E91" i="1"/>
  <c r="D92" i="1" a="1"/>
  <c r="D92" i="1" s="1"/>
  <c r="E92" i="1"/>
  <c r="B93" i="1"/>
  <c r="E93" i="1"/>
  <c r="D94" i="1" a="1"/>
  <c r="D94" i="1" s="1"/>
  <c r="E95" i="1"/>
  <c r="B96" i="1"/>
  <c r="D96" i="1" a="1"/>
  <c r="D96" i="1" s="1"/>
  <c r="G96" i="1" a="1"/>
  <c r="G96" i="1" s="1"/>
  <c r="C97" i="1" a="1"/>
  <c r="C97" i="1" s="1"/>
  <c r="B97" i="1"/>
  <c r="D98" i="1" a="1"/>
  <c r="D98" i="1" s="1"/>
  <c r="E99" i="1"/>
  <c r="D100" i="1" a="1"/>
  <c r="D100" i="1" s="1"/>
  <c r="E100" i="1"/>
  <c r="C101" i="1" a="1"/>
  <c r="C101" i="1" s="1"/>
  <c r="E103" i="1"/>
  <c r="D104" i="1" a="1"/>
  <c r="D104" i="1" s="1"/>
  <c r="E104" i="1"/>
  <c r="C105" i="1" a="1"/>
  <c r="C105" i="1" s="1"/>
  <c r="E105" i="1"/>
  <c r="D106" i="1" a="1"/>
  <c r="D106" i="1" s="1"/>
  <c r="G107" i="1" a="1"/>
  <c r="G107" i="1" s="1"/>
  <c r="D108" i="1" a="1"/>
  <c r="D108" i="1" s="1"/>
  <c r="E108" i="1"/>
  <c r="C109" i="1" a="1"/>
  <c r="C109" i="1" s="1"/>
  <c r="E109" i="1"/>
  <c r="F111" i="1" a="1"/>
  <c r="F111" i="1" s="1"/>
  <c r="D112" i="1" a="1"/>
  <c r="D112" i="1" s="1"/>
  <c r="E112" i="1"/>
  <c r="C113" i="1" a="1"/>
  <c r="C113" i="1" s="1"/>
  <c r="E113" i="1"/>
  <c r="E114" i="1"/>
  <c r="F115" i="1" a="1"/>
  <c r="F115" i="1" s="1"/>
  <c r="D116" i="1" a="1"/>
  <c r="D116" i="1" s="1"/>
  <c r="E116" i="1"/>
  <c r="C117" i="1" a="1"/>
  <c r="C117" i="1" s="1"/>
  <c r="E118" i="1"/>
  <c r="C119" i="1" a="1"/>
  <c r="C119" i="1" s="1"/>
  <c r="E119" i="1"/>
  <c r="D120" i="1" a="1"/>
  <c r="D120" i="1" s="1"/>
  <c r="E120" i="1"/>
  <c r="C121" i="1" a="1"/>
  <c r="C121" i="1" s="1"/>
  <c r="E121" i="1"/>
  <c r="C123" i="1" a="1"/>
  <c r="C123" i="1" s="1"/>
  <c r="E123" i="1"/>
  <c r="D124" i="1" a="1"/>
  <c r="D124" i="1" s="1"/>
  <c r="E124" i="1"/>
  <c r="C125" i="1" a="1"/>
  <c r="C125" i="1" s="1"/>
  <c r="C126" i="1" a="1"/>
  <c r="C126" i="1" s="1"/>
  <c r="C127" i="1" a="1"/>
  <c r="C127" i="1" s="1"/>
  <c r="E127" i="1"/>
  <c r="C128" i="1" a="1"/>
  <c r="C128" i="1" s="1"/>
  <c r="E128" i="1"/>
  <c r="C129" i="1" a="1"/>
  <c r="C129" i="1" s="1"/>
  <c r="E130" i="1"/>
  <c r="E131" i="1"/>
  <c r="D132" i="1" a="1"/>
  <c r="D132" i="1" s="1"/>
  <c r="E132" i="1"/>
  <c r="C133" i="1" a="1"/>
  <c r="C133" i="1" s="1"/>
  <c r="C134" i="1" a="1"/>
  <c r="C134" i="1" s="1"/>
  <c r="E134" i="1"/>
  <c r="E135" i="1"/>
  <c r="D136" i="1" a="1"/>
  <c r="D136" i="1" s="1"/>
  <c r="E136" i="1"/>
  <c r="D137" i="1" a="1"/>
  <c r="D137" i="1" s="1"/>
  <c r="D138" i="1" a="1"/>
  <c r="D138" i="1" s="1"/>
  <c r="E138" i="1"/>
  <c r="F139" i="1" a="1"/>
  <c r="F139" i="1" s="1"/>
  <c r="D140" i="1" a="1"/>
  <c r="D140" i="1" s="1"/>
  <c r="E140" i="1"/>
  <c r="D141" i="1" a="1"/>
  <c r="D141" i="1" s="1"/>
  <c r="D142" i="1" a="1"/>
  <c r="D142" i="1" s="1"/>
  <c r="E142" i="1"/>
  <c r="E143" i="1"/>
  <c r="D144" i="1" a="1"/>
  <c r="D144" i="1" s="1"/>
  <c r="E144" i="1"/>
  <c r="D145" i="1" a="1"/>
  <c r="D145" i="1" s="1"/>
  <c r="D146" i="1" a="1"/>
  <c r="D146" i="1" s="1"/>
  <c r="D147" i="1" a="1"/>
  <c r="D147" i="1" s="1"/>
  <c r="E147" i="1"/>
  <c r="D148" i="1" a="1"/>
  <c r="D148" i="1" s="1"/>
  <c r="E148" i="1"/>
  <c r="D149" i="1" a="1"/>
  <c r="D149" i="1" s="1"/>
  <c r="B150" i="1"/>
  <c r="B151" i="1"/>
  <c r="E151" i="1"/>
  <c r="B152" i="1"/>
  <c r="B153" i="1"/>
  <c r="B154" i="1"/>
  <c r="B156" i="1"/>
  <c r="C157" i="1" a="1"/>
  <c r="C157" i="1" s="1"/>
  <c r="C159" i="1" a="1"/>
  <c r="C159" i="1" s="1"/>
  <c r="E159" i="1"/>
  <c r="B160" i="1"/>
  <c r="C161" i="1" a="1"/>
  <c r="C161" i="1" s="1"/>
  <c r="B162" i="1"/>
  <c r="E163" i="1"/>
  <c r="B164" i="1"/>
  <c r="D165" i="1" a="1"/>
  <c r="D165" i="1" s="1"/>
  <c r="B166" i="1"/>
  <c r="E167" i="1"/>
  <c r="B169" i="1"/>
  <c r="D169" i="1" a="1"/>
  <c r="D169" i="1" s="1"/>
  <c r="E169" i="1"/>
  <c r="B170" i="1"/>
  <c r="D171" i="1" a="1"/>
  <c r="D171" i="1" s="1"/>
  <c r="B172" i="1"/>
  <c r="B174" i="1"/>
  <c r="E175" i="1"/>
  <c r="B176" i="1"/>
  <c r="D177" i="1" a="1"/>
  <c r="D177" i="1" s="1"/>
  <c r="E177" i="1"/>
  <c r="B178" i="1"/>
  <c r="E179" i="1"/>
  <c r="B180" i="1"/>
  <c r="B181" i="1"/>
  <c r="C182" i="1" a="1"/>
  <c r="C182" i="1" s="1"/>
  <c r="E183" i="1"/>
  <c r="B184" i="1"/>
  <c r="G185" i="1" a="1"/>
  <c r="G185" i="1" s="1"/>
  <c r="B186" i="1"/>
  <c r="G187" i="1" a="1"/>
  <c r="G187" i="1" s="1"/>
  <c r="B188" i="1"/>
  <c r="G188" i="1" a="1"/>
  <c r="G188" i="1" s="1"/>
  <c r="C189" i="1" a="1"/>
  <c r="C189" i="1" s="1"/>
  <c r="G189" i="1" a="1"/>
  <c r="G189" i="1" s="1"/>
  <c r="B190" i="1"/>
  <c r="C190" i="1" a="1"/>
  <c r="C190" i="1" s="1"/>
  <c r="G191" i="1" a="1"/>
  <c r="G191" i="1" s="1"/>
  <c r="C193" i="1" a="1"/>
  <c r="C193" i="1" s="1"/>
  <c r="B194" i="1"/>
  <c r="G194" i="1" a="1"/>
  <c r="G194" i="1" s="1"/>
  <c r="G195" i="1" a="1"/>
  <c r="G195" i="1" s="1"/>
  <c r="B196" i="1"/>
  <c r="G196" i="1" a="1"/>
  <c r="G196" i="1" s="1"/>
  <c r="B198" i="1"/>
  <c r="F198" i="1" a="1"/>
  <c r="F198" i="1" s="1"/>
  <c r="G199" i="1" a="1"/>
  <c r="G199" i="1" s="1"/>
  <c r="B200" i="1"/>
  <c r="G200" i="1" a="1"/>
  <c r="G200" i="1" s="1"/>
  <c r="G3" i="1" a="1"/>
  <c r="G3" i="1" s="1"/>
  <c r="C4" i="1" a="1"/>
  <c r="C4" i="1" s="1"/>
  <c r="F4" i="1" a="1"/>
  <c r="F4" i="1" s="1"/>
  <c r="C6" i="1" a="1"/>
  <c r="C6" i="1" s="1"/>
  <c r="D7" i="1" a="1"/>
  <c r="D7" i="1" s="1"/>
  <c r="F7" i="1" a="1"/>
  <c r="F7" i="1" s="1"/>
  <c r="B8" i="1"/>
  <c r="F8" i="1" a="1"/>
  <c r="F8" i="1" s="1"/>
  <c r="C9" i="1" a="1"/>
  <c r="C9" i="1" s="1"/>
  <c r="C10" i="1" a="1"/>
  <c r="C10" i="1" s="1"/>
  <c r="F10" i="1" a="1"/>
  <c r="F10" i="1" s="1"/>
  <c r="D11" i="1" a="1"/>
  <c r="D11" i="1" s="1"/>
  <c r="B12" i="1"/>
  <c r="F12" i="1" a="1"/>
  <c r="F12" i="1" s="1"/>
  <c r="D13" i="1" a="1"/>
  <c r="D13" i="1" s="1"/>
  <c r="D14" i="1" a="1"/>
  <c r="D14" i="1" s="1"/>
  <c r="D15" i="1" a="1"/>
  <c r="D15" i="1" s="1"/>
  <c r="F15" i="1" a="1"/>
  <c r="F15" i="1" s="1"/>
  <c r="B16" i="1"/>
  <c r="F16" i="1" a="1"/>
  <c r="F16" i="1" s="1"/>
  <c r="C17" i="1" a="1"/>
  <c r="C17" i="1" s="1"/>
  <c r="C18" i="1" a="1"/>
  <c r="C18" i="1" s="1"/>
  <c r="D19" i="1" a="1"/>
  <c r="D19" i="1" s="1"/>
  <c r="G19" i="1" a="1"/>
  <c r="G19" i="1" s="1"/>
  <c r="B20" i="1"/>
  <c r="F20" i="1" a="1"/>
  <c r="F20" i="1" s="1"/>
  <c r="D21" i="1" a="1"/>
  <c r="D21" i="1" s="1"/>
  <c r="C22" i="1" a="1"/>
  <c r="C22" i="1" s="1"/>
  <c r="D23" i="1" a="1"/>
  <c r="D23" i="1" s="1"/>
  <c r="F23" i="1" a="1"/>
  <c r="F23" i="1" s="1"/>
  <c r="B24" i="1"/>
  <c r="F24" i="1" a="1"/>
  <c r="F24" i="1" s="1"/>
  <c r="B26" i="1"/>
  <c r="E2" i="1"/>
  <c r="E146" i="1" l="1"/>
  <c r="B195" i="1"/>
  <c r="B193" i="1"/>
  <c r="G25" i="1" a="1"/>
  <c r="G25" i="1" s="1"/>
  <c r="D166" i="1" a="1"/>
  <c r="D166" i="1" s="1"/>
  <c r="G147" i="1" a="1"/>
  <c r="G147" i="1" s="1"/>
  <c r="F89" i="1" a="1"/>
  <c r="F89" i="1" s="1"/>
  <c r="D159" i="1" a="1"/>
  <c r="D159" i="1" s="1"/>
  <c r="E89" i="1"/>
  <c r="D60" i="1" a="1"/>
  <c r="D60" i="1" s="1"/>
  <c r="B42" i="1"/>
  <c r="B23" i="1"/>
  <c r="E7" i="1"/>
  <c r="G137" i="1" a="1"/>
  <c r="G137" i="1" s="1"/>
  <c r="F137" i="1" a="1"/>
  <c r="F137" i="1" s="1"/>
  <c r="C95" i="1" a="1"/>
  <c r="C95" i="1" s="1"/>
  <c r="F187" i="1" a="1"/>
  <c r="F187" i="1" s="1"/>
  <c r="G136" i="1" a="1"/>
  <c r="G136" i="1" s="1"/>
  <c r="F97" i="1" a="1"/>
  <c r="F97" i="1" s="1"/>
  <c r="F91" i="1" a="1"/>
  <c r="F91" i="1" s="1"/>
  <c r="B76" i="1"/>
  <c r="G7" i="1" a="1"/>
  <c r="G7" i="1" s="1"/>
  <c r="B4" i="1"/>
  <c r="D199" i="1" a="1"/>
  <c r="D199" i="1" s="1"/>
  <c r="D178" i="1" a="1"/>
  <c r="D178" i="1" s="1"/>
  <c r="C167" i="1" a="1"/>
  <c r="C167" i="1" s="1"/>
  <c r="E111" i="1"/>
  <c r="G83" i="1" a="1"/>
  <c r="G83" i="1" s="1"/>
  <c r="D68" i="1" a="1"/>
  <c r="D68" i="1" s="1"/>
  <c r="C178" i="1" a="1"/>
  <c r="C178" i="1" s="1"/>
  <c r="F134" i="1" a="1"/>
  <c r="F134" i="1" s="1"/>
  <c r="G116" i="1" a="1"/>
  <c r="G116" i="1" s="1"/>
  <c r="G113" i="1" a="1"/>
  <c r="G113" i="1" s="1"/>
  <c r="G106" i="1" a="1"/>
  <c r="G106" i="1" s="1"/>
  <c r="F103" i="1" a="1"/>
  <c r="F103" i="1" s="1"/>
  <c r="G90" i="1" a="1"/>
  <c r="G90" i="1" s="1"/>
  <c r="F88" i="1" a="1"/>
  <c r="F88" i="1" s="1"/>
  <c r="G63" i="1" a="1"/>
  <c r="G63" i="1" s="1"/>
  <c r="G126" i="1" a="1"/>
  <c r="G126" i="1" s="1"/>
  <c r="E106" i="1"/>
  <c r="F90" i="1" a="1"/>
  <c r="F90" i="1" s="1"/>
  <c r="E88" i="1"/>
  <c r="B149" i="1"/>
  <c r="F126" i="1" a="1"/>
  <c r="F126" i="1" s="1"/>
  <c r="B33" i="1"/>
  <c r="D8" i="1" a="1"/>
  <c r="D8" i="1" s="1"/>
  <c r="D190" i="1" a="1"/>
  <c r="D190" i="1" s="1"/>
  <c r="C152" i="1" a="1"/>
  <c r="C152" i="1" s="1"/>
  <c r="F142" i="1" a="1"/>
  <c r="F142" i="1" s="1"/>
  <c r="F136" i="1" a="1"/>
  <c r="F136" i="1" s="1"/>
  <c r="G122" i="1" a="1"/>
  <c r="G122" i="1" s="1"/>
  <c r="G115" i="1" a="1"/>
  <c r="G115" i="1" s="1"/>
  <c r="B65" i="1"/>
  <c r="C8" i="1" a="1"/>
  <c r="C8" i="1" s="1"/>
  <c r="D175" i="1" a="1"/>
  <c r="D175" i="1" s="1"/>
  <c r="B159" i="1"/>
  <c r="G110" i="1" a="1"/>
  <c r="G110" i="1" s="1"/>
  <c r="F107" i="1" a="1"/>
  <c r="F107" i="1" s="1"/>
  <c r="F98" i="1" a="1"/>
  <c r="F98" i="1" s="1"/>
  <c r="B45" i="1"/>
  <c r="F197" i="1" a="1"/>
  <c r="F197" i="1" s="1"/>
  <c r="C165" i="1" a="1"/>
  <c r="C165" i="1" s="1"/>
  <c r="G132" i="1" a="1"/>
  <c r="G132" i="1" s="1"/>
  <c r="E110" i="1"/>
  <c r="E107" i="1"/>
  <c r="G80" i="1" a="1"/>
  <c r="G80" i="1" s="1"/>
  <c r="C13" i="1" a="1"/>
  <c r="C13" i="1" s="1"/>
  <c r="C176" i="1" a="1"/>
  <c r="C176" i="1" s="1"/>
  <c r="C169" i="1" a="1"/>
  <c r="C169" i="1" s="1"/>
  <c r="F124" i="1" a="1"/>
  <c r="F124" i="1" s="1"/>
  <c r="E25" i="1"/>
  <c r="B18" i="1"/>
  <c r="E15" i="1"/>
  <c r="B199" i="1"/>
  <c r="D176" i="1" a="1"/>
  <c r="D176" i="1" s="1"/>
  <c r="C149" i="1" a="1"/>
  <c r="C149" i="1" s="1"/>
  <c r="F141" i="1" a="1"/>
  <c r="F141" i="1" s="1"/>
  <c r="E139" i="1"/>
  <c r="G134" i="1" a="1"/>
  <c r="G134" i="1" s="1"/>
  <c r="F120" i="1" a="1"/>
  <c r="F120" i="1" s="1"/>
  <c r="G112" i="1" a="1"/>
  <c r="G112" i="1" s="1"/>
  <c r="D76" i="1" a="1"/>
  <c r="D76" i="1" s="1"/>
  <c r="B58" i="1"/>
  <c r="G33" i="1" a="1"/>
  <c r="G33" i="1" s="1"/>
  <c r="F112" i="1" a="1"/>
  <c r="F112" i="1" s="1"/>
  <c r="D154" i="1" a="1"/>
  <c r="D154" i="1" s="1"/>
  <c r="C191" i="1" a="1"/>
  <c r="C191" i="1" s="1"/>
  <c r="E20" i="1"/>
  <c r="F195" i="1" a="1"/>
  <c r="F195" i="1" s="1"/>
  <c r="D193" i="1" a="1"/>
  <c r="D193" i="1" s="1"/>
  <c r="B157" i="1"/>
  <c r="C154" i="1" a="1"/>
  <c r="C154" i="1" s="1"/>
  <c r="G130" i="1" a="1"/>
  <c r="G130" i="1" s="1"/>
  <c r="F116" i="1" a="1"/>
  <c r="F116" i="1" s="1"/>
  <c r="F92" i="1" a="1"/>
  <c r="F92" i="1" s="1"/>
  <c r="B88" i="1"/>
  <c r="D72" i="1" a="1"/>
  <c r="D72" i="1" s="1"/>
  <c r="G47" i="1" a="1"/>
  <c r="G47" i="1" s="1"/>
  <c r="D38" i="1" a="1"/>
  <c r="D38" i="1" s="1"/>
  <c r="G35" i="1" a="1"/>
  <c r="G35" i="1" s="1"/>
  <c r="G29" i="1" a="1"/>
  <c r="G29" i="1" s="1"/>
  <c r="D170" i="1" a="1"/>
  <c r="D170" i="1" s="1"/>
  <c r="D157" i="1" a="1"/>
  <c r="D157" i="1" s="1"/>
  <c r="D195" i="1" a="1"/>
  <c r="D195" i="1" s="1"/>
  <c r="D167" i="1" a="1"/>
  <c r="D167" i="1" s="1"/>
  <c r="G145" i="1" a="1"/>
  <c r="G145" i="1" s="1"/>
  <c r="G142" i="1" a="1"/>
  <c r="G142" i="1" s="1"/>
  <c r="G140" i="1" a="1"/>
  <c r="G140" i="1" s="1"/>
  <c r="F130" i="1" a="1"/>
  <c r="F130" i="1" s="1"/>
  <c r="G124" i="1" a="1"/>
  <c r="G124" i="1" s="1"/>
  <c r="G111" i="1" a="1"/>
  <c r="G111" i="1" s="1"/>
  <c r="G77" i="1" a="1"/>
  <c r="G77" i="1" s="1"/>
  <c r="G59" i="1" a="1"/>
  <c r="G59" i="1" s="1"/>
  <c r="B47" i="1"/>
  <c r="D153" i="1" a="1"/>
  <c r="D153" i="1" s="1"/>
  <c r="B74" i="1"/>
  <c r="B61" i="1"/>
  <c r="B40" i="1"/>
  <c r="B37" i="1"/>
  <c r="B31" i="1"/>
  <c r="C171" i="1" a="1"/>
  <c r="C171" i="1" s="1"/>
  <c r="G15" i="1" a="1"/>
  <c r="G15" i="1" s="1"/>
  <c r="C174" i="1" a="1"/>
  <c r="C174" i="1" s="1"/>
  <c r="B171" i="1"/>
  <c r="C164" i="1" a="1"/>
  <c r="C164" i="1" s="1"/>
  <c r="B161" i="1"/>
  <c r="G144" i="1" a="1"/>
  <c r="G144" i="1" s="1"/>
  <c r="G139" i="1" a="1"/>
  <c r="G139" i="1" s="1"/>
  <c r="G120" i="1" a="1"/>
  <c r="G120" i="1" s="1"/>
  <c r="E115" i="1"/>
  <c r="G99" i="1" a="1"/>
  <c r="G99" i="1" s="1"/>
  <c r="F76" i="1" a="1"/>
  <c r="F76" i="1" s="1"/>
  <c r="G67" i="1" a="1"/>
  <c r="G67" i="1" s="1"/>
  <c r="D58" i="1" a="1"/>
  <c r="D58" i="1" s="1"/>
  <c r="C14" i="1" a="1"/>
  <c r="C14" i="1" s="1"/>
  <c r="C12" i="1" a="1"/>
  <c r="C12" i="1" s="1"/>
  <c r="D198" i="1" a="1"/>
  <c r="D198" i="1" s="1"/>
  <c r="D187" i="1" a="1"/>
  <c r="D187" i="1" s="1"/>
  <c r="C184" i="1" a="1"/>
  <c r="C184" i="1" s="1"/>
  <c r="D181" i="1" a="1"/>
  <c r="D181" i="1" s="1"/>
  <c r="D162" i="1" a="1"/>
  <c r="D162" i="1" s="1"/>
  <c r="C156" i="1" a="1"/>
  <c r="C156" i="1" s="1"/>
  <c r="G135" i="1" a="1"/>
  <c r="G135" i="1" s="1"/>
  <c r="G127" i="1" a="1"/>
  <c r="G127" i="1" s="1"/>
  <c r="G125" i="1" a="1"/>
  <c r="G125" i="1" s="1"/>
  <c r="E98" i="1"/>
  <c r="C89" i="1" a="1"/>
  <c r="C89" i="1" s="1"/>
  <c r="G84" i="1" a="1"/>
  <c r="G84" i="1" s="1"/>
  <c r="F82" i="1" a="1"/>
  <c r="F82" i="1" s="1"/>
  <c r="D80" i="1" a="1"/>
  <c r="D80" i="1" s="1"/>
  <c r="B72" i="1"/>
  <c r="B67" i="1"/>
  <c r="B62" i="1"/>
  <c r="B60" i="1"/>
  <c r="B53" i="1"/>
  <c r="B29" i="1"/>
  <c r="B14" i="1"/>
  <c r="C7" i="1" a="1"/>
  <c r="C7" i="1" s="1"/>
  <c r="C198" i="1" a="1"/>
  <c r="C198" i="1" s="1"/>
  <c r="E191" i="1"/>
  <c r="C181" i="1" a="1"/>
  <c r="C181" i="1" s="1"/>
  <c r="D179" i="1" a="1"/>
  <c r="D179" i="1" s="1"/>
  <c r="D164" i="1" a="1"/>
  <c r="D164" i="1" s="1"/>
  <c r="C162" i="1" a="1"/>
  <c r="C162" i="1" s="1"/>
  <c r="G143" i="1" a="1"/>
  <c r="G143" i="1" s="1"/>
  <c r="F140" i="1" a="1"/>
  <c r="F140" i="1" s="1"/>
  <c r="G138" i="1" a="1"/>
  <c r="G138" i="1" s="1"/>
  <c r="F135" i="1" a="1"/>
  <c r="F135" i="1" s="1"/>
  <c r="F125" i="1" a="1"/>
  <c r="F125" i="1" s="1"/>
  <c r="C124" i="1" a="1"/>
  <c r="C124" i="1" s="1"/>
  <c r="G121" i="1" a="1"/>
  <c r="G121" i="1" s="1"/>
  <c r="C120" i="1" a="1"/>
  <c r="C120" i="1" s="1"/>
  <c r="C116" i="1" a="1"/>
  <c r="C116" i="1" s="1"/>
  <c r="G108" i="1" a="1"/>
  <c r="G108" i="1" s="1"/>
  <c r="G104" i="1" a="1"/>
  <c r="G104" i="1" s="1"/>
  <c r="G102" i="1" a="1"/>
  <c r="G102" i="1" s="1"/>
  <c r="F96" i="1" a="1"/>
  <c r="F96" i="1" s="1"/>
  <c r="C87" i="1" a="1"/>
  <c r="C87" i="1" s="1"/>
  <c r="F84" i="1" a="1"/>
  <c r="F84" i="1" s="1"/>
  <c r="D74" i="1" a="1"/>
  <c r="D74" i="1" s="1"/>
  <c r="B69" i="1"/>
  <c r="G45" i="1" a="1"/>
  <c r="G45" i="1" s="1"/>
  <c r="G43" i="1" a="1"/>
  <c r="G43" i="1" s="1"/>
  <c r="D36" i="1" a="1"/>
  <c r="D36" i="1" s="1"/>
  <c r="G31" i="1" a="1"/>
  <c r="G31" i="1" s="1"/>
  <c r="B7" i="1"/>
  <c r="C179" i="1" a="1"/>
  <c r="C179" i="1" s="1"/>
  <c r="F143" i="1" a="1"/>
  <c r="F143" i="1" s="1"/>
  <c r="F138" i="1" a="1"/>
  <c r="F138" i="1" s="1"/>
  <c r="G131" i="1" a="1"/>
  <c r="G131" i="1" s="1"/>
  <c r="F121" i="1" a="1"/>
  <c r="F121" i="1" s="1"/>
  <c r="G117" i="1" a="1"/>
  <c r="G117" i="1" s="1"/>
  <c r="F108" i="1" a="1"/>
  <c r="F108" i="1" s="1"/>
  <c r="F102" i="1" a="1"/>
  <c r="F102" i="1" s="1"/>
  <c r="E96" i="1"/>
  <c r="C90" i="1" a="1"/>
  <c r="C90" i="1" s="1"/>
  <c r="B82" i="1"/>
  <c r="D184" i="1" a="1"/>
  <c r="D184" i="1" s="1"/>
  <c r="C160" i="1" a="1"/>
  <c r="C160" i="1" s="1"/>
  <c r="D18" i="1" a="1"/>
  <c r="D18" i="1" s="1"/>
  <c r="B11" i="1"/>
  <c r="C177" i="1" a="1"/>
  <c r="C177" i="1" s="1"/>
  <c r="C172" i="1" a="1"/>
  <c r="C172" i="1" s="1"/>
  <c r="C166" i="1" a="1"/>
  <c r="C166" i="1" s="1"/>
  <c r="C155" i="1" a="1"/>
  <c r="C155" i="1" s="1"/>
  <c r="C150" i="1" a="1"/>
  <c r="C150" i="1" s="1"/>
  <c r="G141" i="1" a="1"/>
  <c r="G141" i="1" s="1"/>
  <c r="F131" i="1" a="1"/>
  <c r="F131" i="1" s="1"/>
  <c r="F117" i="1" a="1"/>
  <c r="F117" i="1" s="1"/>
  <c r="G97" i="1" a="1"/>
  <c r="G97" i="1" s="1"/>
  <c r="C96" i="1" a="1"/>
  <c r="C96" i="1" s="1"/>
  <c r="G91" i="1" a="1"/>
  <c r="G91" i="1" s="1"/>
  <c r="G61" i="1" a="1"/>
  <c r="G61" i="1" s="1"/>
  <c r="D52" i="1" a="1"/>
  <c r="D52" i="1" s="1"/>
  <c r="D40" i="1" a="1"/>
  <c r="D40" i="1" s="1"/>
  <c r="B38" i="1"/>
  <c r="D12" i="1" a="1"/>
  <c r="D12" i="1" s="1"/>
  <c r="D156" i="1" a="1"/>
  <c r="D156" i="1" s="1"/>
  <c r="C23" i="1" a="1"/>
  <c r="C23" i="1" s="1"/>
  <c r="B6" i="1"/>
  <c r="D180" i="1" a="1"/>
  <c r="D180" i="1" s="1"/>
  <c r="D174" i="1" a="1"/>
  <c r="D174" i="1" s="1"/>
  <c r="D152" i="1" a="1"/>
  <c r="D152" i="1" s="1"/>
  <c r="G103" i="1" a="1"/>
  <c r="G103" i="1" s="1"/>
  <c r="C88" i="1" a="1"/>
  <c r="C88" i="1" s="1"/>
  <c r="F83" i="1" a="1"/>
  <c r="F83" i="1" s="1"/>
  <c r="B63" i="1"/>
  <c r="D56" i="1" a="1"/>
  <c r="D56" i="1" s="1"/>
  <c r="B54" i="1"/>
  <c r="G49" i="1" a="1"/>
  <c r="G49" i="1" s="1"/>
  <c r="D44" i="1" a="1"/>
  <c r="D44" i="1" s="1"/>
  <c r="D42" i="1" a="1"/>
  <c r="D42" i="1" s="1"/>
  <c r="B35" i="1"/>
  <c r="G27" i="1" a="1"/>
  <c r="G27" i="1" s="1"/>
  <c r="G92" i="1" a="1"/>
  <c r="G92" i="1" s="1"/>
  <c r="B70" i="1"/>
  <c r="G65" i="1" a="1"/>
  <c r="G65" i="1" s="1"/>
  <c r="B56" i="1"/>
  <c r="G51" i="1" a="1"/>
  <c r="G51" i="1" s="1"/>
  <c r="B49" i="1"/>
  <c r="B44" i="1"/>
  <c r="B27" i="1"/>
  <c r="F13" i="1" a="1"/>
  <c r="F13" i="1" s="1"/>
  <c r="E13" i="1"/>
  <c r="G13" i="1" a="1"/>
  <c r="G13" i="1" s="1"/>
  <c r="B189" i="1"/>
  <c r="D189" i="1" a="1"/>
  <c r="D189" i="1" s="1"/>
  <c r="B173" i="1"/>
  <c r="C173" i="1" a="1"/>
  <c r="C173" i="1" s="1"/>
  <c r="D173" i="1" a="1"/>
  <c r="D173" i="1" s="1"/>
  <c r="B183" i="1"/>
  <c r="C183" i="1" a="1"/>
  <c r="C183" i="1" s="1"/>
  <c r="D183" i="1" a="1"/>
  <c r="D183" i="1" s="1"/>
  <c r="B197" i="1"/>
  <c r="C197" i="1" a="1"/>
  <c r="C197" i="1" s="1"/>
  <c r="D197" i="1" a="1"/>
  <c r="D197" i="1" s="1"/>
  <c r="E17" i="1"/>
  <c r="B185" i="1"/>
  <c r="C185" i="1" a="1"/>
  <c r="C185" i="1" s="1"/>
  <c r="F26" i="1" a="1"/>
  <c r="F26" i="1" s="1"/>
  <c r="E26" i="1"/>
  <c r="D24" i="1" a="1"/>
  <c r="D24" i="1" s="1"/>
  <c r="D22" i="1" a="1"/>
  <c r="D22" i="1" s="1"/>
  <c r="B22" i="1"/>
  <c r="E10" i="1"/>
  <c r="F200" i="1" a="1"/>
  <c r="F200" i="1" s="1"/>
  <c r="E200" i="1"/>
  <c r="D185" i="1" a="1"/>
  <c r="D185" i="1" s="1"/>
  <c r="B182" i="1"/>
  <c r="D182" i="1" a="1"/>
  <c r="D182" i="1" s="1"/>
  <c r="D25" i="1" a="1"/>
  <c r="D25" i="1" s="1"/>
  <c r="B25" i="1"/>
  <c r="C25" i="1" a="1"/>
  <c r="C25" i="1" s="1"/>
  <c r="C24" i="1" a="1"/>
  <c r="C24" i="1" s="1"/>
  <c r="F9" i="1" a="1"/>
  <c r="F9" i="1" s="1"/>
  <c r="E9" i="1"/>
  <c r="G9" i="1" a="1"/>
  <c r="G9" i="1" s="1"/>
  <c r="B192" i="1"/>
  <c r="C192" i="1" a="1"/>
  <c r="C192" i="1" s="1"/>
  <c r="D192" i="1" a="1"/>
  <c r="D192" i="1" s="1"/>
  <c r="B168" i="1"/>
  <c r="C168" i="1" a="1"/>
  <c r="C168" i="1" s="1"/>
  <c r="D168" i="1" a="1"/>
  <c r="D168" i="1" s="1"/>
  <c r="D5" i="1" a="1"/>
  <c r="D5" i="1" s="1"/>
  <c r="C5" i="1" a="1"/>
  <c r="C5" i="1" s="1"/>
  <c r="B158" i="1"/>
  <c r="C158" i="1" a="1"/>
  <c r="C158" i="1" s="1"/>
  <c r="D158" i="1" a="1"/>
  <c r="D158" i="1" s="1"/>
  <c r="E197" i="1"/>
  <c r="B191" i="1"/>
  <c r="C187" i="1" a="1"/>
  <c r="C187" i="1" s="1"/>
  <c r="C180" i="1" a="1"/>
  <c r="C180" i="1" s="1"/>
  <c r="B177" i="1"/>
  <c r="C175" i="1" a="1"/>
  <c r="C175" i="1" s="1"/>
  <c r="C170" i="1" a="1"/>
  <c r="C170" i="1" s="1"/>
  <c r="B165" i="1"/>
  <c r="D163" i="1" a="1"/>
  <c r="D163" i="1" s="1"/>
  <c r="B155" i="1"/>
  <c r="C153" i="1" a="1"/>
  <c r="C153" i="1" s="1"/>
  <c r="G148" i="1" a="1"/>
  <c r="G148" i="1" s="1"/>
  <c r="F147" i="1" a="1"/>
  <c r="F147" i="1" s="1"/>
  <c r="F146" i="1" a="1"/>
  <c r="F146" i="1" s="1"/>
  <c r="F145" i="1" a="1"/>
  <c r="F145" i="1" s="1"/>
  <c r="F144" i="1" a="1"/>
  <c r="F144" i="1" s="1"/>
  <c r="C136" i="1" a="1"/>
  <c r="C136" i="1" s="1"/>
  <c r="F132" i="1" a="1"/>
  <c r="F132" i="1" s="1"/>
  <c r="G128" i="1" a="1"/>
  <c r="G128" i="1" s="1"/>
  <c r="F127" i="1" a="1"/>
  <c r="F127" i="1" s="1"/>
  <c r="F122" i="1" a="1"/>
  <c r="F122" i="1" s="1"/>
  <c r="G118" i="1" a="1"/>
  <c r="G118" i="1" s="1"/>
  <c r="F113" i="1" a="1"/>
  <c r="F113" i="1" s="1"/>
  <c r="C112" i="1" a="1"/>
  <c r="C112" i="1" s="1"/>
  <c r="G109" i="1" a="1"/>
  <c r="G109" i="1" s="1"/>
  <c r="F104" i="1" a="1"/>
  <c r="F104" i="1" s="1"/>
  <c r="G100" i="1" a="1"/>
  <c r="G100" i="1" s="1"/>
  <c r="F99" i="1" a="1"/>
  <c r="F99" i="1" s="1"/>
  <c r="B98" i="1"/>
  <c r="G94" i="1" a="1"/>
  <c r="G94" i="1" s="1"/>
  <c r="G93" i="1" a="1"/>
  <c r="G93" i="1" s="1"/>
  <c r="B90" i="1"/>
  <c r="G86" i="1" a="1"/>
  <c r="G86" i="1" s="1"/>
  <c r="G85" i="1" a="1"/>
  <c r="G85" i="1" s="1"/>
  <c r="D83" i="1" a="1"/>
  <c r="D83" i="1" s="1"/>
  <c r="G81" i="1" a="1"/>
  <c r="G81" i="1" s="1"/>
  <c r="G75" i="1" a="1"/>
  <c r="G75" i="1" s="1"/>
  <c r="G73" i="1" a="1"/>
  <c r="G73" i="1" s="1"/>
  <c r="B68" i="1"/>
  <c r="D66" i="1" a="1"/>
  <c r="D66" i="1" s="1"/>
  <c r="B59" i="1"/>
  <c r="G57" i="1" a="1"/>
  <c r="G57" i="1" s="1"/>
  <c r="B52" i="1"/>
  <c r="D50" i="1" a="1"/>
  <c r="D50" i="1" s="1"/>
  <c r="B43" i="1"/>
  <c r="G41" i="1" a="1"/>
  <c r="G41" i="1" s="1"/>
  <c r="B36" i="1"/>
  <c r="D34" i="1" a="1"/>
  <c r="D34" i="1" s="1"/>
  <c r="D6" i="1" a="1"/>
  <c r="D6" i="1" s="1"/>
  <c r="D4" i="1" a="1"/>
  <c r="D4" i="1" s="1"/>
  <c r="F189" i="1" a="1"/>
  <c r="F189" i="1" s="1"/>
  <c r="C163" i="1" a="1"/>
  <c r="C163" i="1" s="1"/>
  <c r="D161" i="1" a="1"/>
  <c r="D161" i="1" s="1"/>
  <c r="D151" i="1" a="1"/>
  <c r="D151" i="1" s="1"/>
  <c r="F148" i="1" a="1"/>
  <c r="F148" i="1" s="1"/>
  <c r="C140" i="1" a="1"/>
  <c r="C140" i="1" s="1"/>
  <c r="C139" i="1" a="1"/>
  <c r="C139" i="1" s="1"/>
  <c r="C138" i="1" a="1"/>
  <c r="C138" i="1" s="1"/>
  <c r="C137" i="1" a="1"/>
  <c r="C137" i="1" s="1"/>
  <c r="G133" i="1" a="1"/>
  <c r="G133" i="1" s="1"/>
  <c r="F128" i="1" a="1"/>
  <c r="F128" i="1" s="1"/>
  <c r="G123" i="1" a="1"/>
  <c r="G123" i="1" s="1"/>
  <c r="F118" i="1" a="1"/>
  <c r="F118" i="1" s="1"/>
  <c r="G114" i="1" a="1"/>
  <c r="G114" i="1" s="1"/>
  <c r="F109" i="1" a="1"/>
  <c r="F109" i="1" s="1"/>
  <c r="C108" i="1" a="1"/>
  <c r="C108" i="1" s="1"/>
  <c r="G105" i="1" a="1"/>
  <c r="G105" i="1" s="1"/>
  <c r="F100" i="1" a="1"/>
  <c r="F100" i="1" s="1"/>
  <c r="F94" i="1" a="1"/>
  <c r="F94" i="1" s="1"/>
  <c r="F93" i="1" a="1"/>
  <c r="F93" i="1" s="1"/>
  <c r="C92" i="1" a="1"/>
  <c r="C92" i="1" s="1"/>
  <c r="C91" i="1" a="1"/>
  <c r="C91" i="1" s="1"/>
  <c r="F86" i="1" a="1"/>
  <c r="F86" i="1" s="1"/>
  <c r="F85" i="1" a="1"/>
  <c r="F85" i="1" s="1"/>
  <c r="C84" i="1" a="1"/>
  <c r="C84" i="1" s="1"/>
  <c r="F81" i="1" a="1"/>
  <c r="F81" i="1" s="1"/>
  <c r="B73" i="1"/>
  <c r="G71" i="1" a="1"/>
  <c r="G71" i="1" s="1"/>
  <c r="B66" i="1"/>
  <c r="D64" i="1" a="1"/>
  <c r="D64" i="1" s="1"/>
  <c r="B57" i="1"/>
  <c r="G55" i="1" a="1"/>
  <c r="G55" i="1" s="1"/>
  <c r="B50" i="1"/>
  <c r="D48" i="1" a="1"/>
  <c r="D48" i="1" s="1"/>
  <c r="B41" i="1"/>
  <c r="G39" i="1" a="1"/>
  <c r="G39" i="1" s="1"/>
  <c r="B34" i="1"/>
  <c r="D32" i="1" a="1"/>
  <c r="D32" i="1" s="1"/>
  <c r="D30" i="1" a="1"/>
  <c r="D30" i="1" s="1"/>
  <c r="E23" i="1"/>
  <c r="E18" i="1"/>
  <c r="E14" i="1"/>
  <c r="E189" i="1"/>
  <c r="C151" i="1" a="1"/>
  <c r="C151" i="1" s="1"/>
  <c r="C144" i="1" a="1"/>
  <c r="C144" i="1" s="1"/>
  <c r="C143" i="1" a="1"/>
  <c r="C143" i="1" s="1"/>
  <c r="C142" i="1" a="1"/>
  <c r="C142" i="1" s="1"/>
  <c r="C141" i="1" a="1"/>
  <c r="C141" i="1" s="1"/>
  <c r="F133" i="1" a="1"/>
  <c r="F133" i="1" s="1"/>
  <c r="C132" i="1" a="1"/>
  <c r="C132" i="1" s="1"/>
  <c r="G129" i="1" a="1"/>
  <c r="G129" i="1" s="1"/>
  <c r="F123" i="1" a="1"/>
  <c r="F123" i="1" s="1"/>
  <c r="G119" i="1" a="1"/>
  <c r="G119" i="1" s="1"/>
  <c r="F114" i="1" a="1"/>
  <c r="F114" i="1" s="1"/>
  <c r="F105" i="1" a="1"/>
  <c r="F105" i="1" s="1"/>
  <c r="C104" i="1" a="1"/>
  <c r="C104" i="1" s="1"/>
  <c r="G101" i="1" a="1"/>
  <c r="G101" i="1" s="1"/>
  <c r="G95" i="1" a="1"/>
  <c r="G95" i="1" s="1"/>
  <c r="B92" i="1"/>
  <c r="G87" i="1" a="1"/>
  <c r="G87" i="1" s="1"/>
  <c r="B84" i="1"/>
  <c r="D81" i="1" a="1"/>
  <c r="D81" i="1" s="1"/>
  <c r="G79" i="1" a="1"/>
  <c r="G79" i="1" s="1"/>
  <c r="G76" i="1" a="1"/>
  <c r="G76" i="1" s="1"/>
  <c r="B71" i="1"/>
  <c r="G69" i="1" a="1"/>
  <c r="G69" i="1" s="1"/>
  <c r="B64" i="1"/>
  <c r="D62" i="1" a="1"/>
  <c r="D62" i="1" s="1"/>
  <c r="B55" i="1"/>
  <c r="G53" i="1" a="1"/>
  <c r="G53" i="1" s="1"/>
  <c r="B48" i="1"/>
  <c r="D46" i="1" a="1"/>
  <c r="D46" i="1" s="1"/>
  <c r="B39" i="1"/>
  <c r="G37" i="1" a="1"/>
  <c r="G37" i="1" s="1"/>
  <c r="B32" i="1"/>
  <c r="B30" i="1"/>
  <c r="D28" i="1" a="1"/>
  <c r="D28" i="1" s="1"/>
  <c r="C148" i="1" a="1"/>
  <c r="C148" i="1" s="1"/>
  <c r="C147" i="1" a="1"/>
  <c r="C147" i="1" s="1"/>
  <c r="C146" i="1" a="1"/>
  <c r="C146" i="1" s="1"/>
  <c r="C145" i="1" a="1"/>
  <c r="C145" i="1" s="1"/>
  <c r="F129" i="1" a="1"/>
  <c r="F129" i="1" s="1"/>
  <c r="F119" i="1" a="1"/>
  <c r="F119" i="1" s="1"/>
  <c r="F101" i="1" a="1"/>
  <c r="F101" i="1" s="1"/>
  <c r="C100" i="1" a="1"/>
  <c r="C100" i="1" s="1"/>
  <c r="F95" i="1" a="1"/>
  <c r="F95" i="1" s="1"/>
  <c r="C94" i="1" a="1"/>
  <c r="C94" i="1" s="1"/>
  <c r="C93" i="1" a="1"/>
  <c r="C93" i="1" s="1"/>
  <c r="F87" i="1" a="1"/>
  <c r="F87" i="1" s="1"/>
  <c r="C86" i="1" a="1"/>
  <c r="C86" i="1" s="1"/>
  <c r="C85" i="1" a="1"/>
  <c r="C85" i="1" s="1"/>
  <c r="B46" i="1"/>
  <c r="B28" i="1"/>
  <c r="B94" i="1"/>
  <c r="B86" i="1"/>
  <c r="F185" i="1" a="1"/>
  <c r="F185" i="1" s="1"/>
  <c r="D172" i="1" a="1"/>
  <c r="D172" i="1" s="1"/>
  <c r="D160" i="1" a="1"/>
  <c r="D160" i="1" s="1"/>
  <c r="D150" i="1" a="1"/>
  <c r="D150" i="1" s="1"/>
  <c r="D70" i="1" a="1"/>
  <c r="D70" i="1" s="1"/>
  <c r="D26" i="1" a="1"/>
  <c r="D26" i="1" s="1"/>
  <c r="E192" i="1"/>
  <c r="F192" i="1" a="1"/>
  <c r="F192" i="1" s="1"/>
  <c r="G154" i="1" a="1"/>
  <c r="G154" i="1" s="1"/>
  <c r="E154" i="1"/>
  <c r="F154" i="1" a="1"/>
  <c r="F154" i="1" s="1"/>
  <c r="F149" i="1" a="1"/>
  <c r="F149" i="1" s="1"/>
  <c r="G149" i="1" a="1"/>
  <c r="G149" i="1" s="1"/>
  <c r="D130" i="1" a="1"/>
  <c r="D130" i="1" s="1"/>
  <c r="B130" i="1"/>
  <c r="C130" i="1" a="1"/>
  <c r="C130" i="1" s="1"/>
  <c r="D118" i="1" a="1"/>
  <c r="D118" i="1" s="1"/>
  <c r="B118" i="1"/>
  <c r="C118" i="1" a="1"/>
  <c r="C118" i="1" s="1"/>
  <c r="E60" i="1"/>
  <c r="F60" i="1" a="1"/>
  <c r="F60" i="1" s="1"/>
  <c r="G60" i="1" a="1"/>
  <c r="G60" i="1" s="1"/>
  <c r="E44" i="1"/>
  <c r="F44" i="1" a="1"/>
  <c r="F44" i="1" s="1"/>
  <c r="G44" i="1" a="1"/>
  <c r="G44" i="1" s="1"/>
  <c r="C26" i="1" a="1"/>
  <c r="C26" i="1" s="1"/>
  <c r="C19" i="1" a="1"/>
  <c r="C19" i="1" s="1"/>
  <c r="E16" i="1"/>
  <c r="B13" i="1"/>
  <c r="E6" i="1"/>
  <c r="B5" i="1"/>
  <c r="D196" i="1" a="1"/>
  <c r="D196" i="1" s="1"/>
  <c r="E195" i="1"/>
  <c r="D188" i="1" a="1"/>
  <c r="D188" i="1" s="1"/>
  <c r="E187" i="1"/>
  <c r="E185" i="1"/>
  <c r="G176" i="1" a="1"/>
  <c r="G176" i="1" s="1"/>
  <c r="E176" i="1"/>
  <c r="F176" i="1" a="1"/>
  <c r="F176" i="1" s="1"/>
  <c r="F171" i="1" a="1"/>
  <c r="F171" i="1" s="1"/>
  <c r="G171" i="1" a="1"/>
  <c r="G171" i="1" s="1"/>
  <c r="G160" i="1" a="1"/>
  <c r="G160" i="1" s="1"/>
  <c r="E160" i="1"/>
  <c r="F160" i="1" a="1"/>
  <c r="F160" i="1" s="1"/>
  <c r="F155" i="1" a="1"/>
  <c r="F155" i="1" s="1"/>
  <c r="G155" i="1" a="1"/>
  <c r="G155" i="1" s="1"/>
  <c r="F181" i="1" a="1"/>
  <c r="F181" i="1" s="1"/>
  <c r="G181" i="1" a="1"/>
  <c r="G181" i="1" s="1"/>
  <c r="F165" i="1" a="1"/>
  <c r="F165" i="1" s="1"/>
  <c r="G165" i="1" a="1"/>
  <c r="G165" i="1" s="1"/>
  <c r="B19" i="1"/>
  <c r="D10" i="1" a="1"/>
  <c r="D10" i="1" s="1"/>
  <c r="D200" i="1" a="1"/>
  <c r="D200" i="1" s="1"/>
  <c r="D186" i="1" a="1"/>
  <c r="D186" i="1" s="1"/>
  <c r="G182" i="1" a="1"/>
  <c r="G182" i="1" s="1"/>
  <c r="E182" i="1"/>
  <c r="F182" i="1" a="1"/>
  <c r="F182" i="1" s="1"/>
  <c r="F177" i="1" a="1"/>
  <c r="F177" i="1" s="1"/>
  <c r="G177" i="1" a="1"/>
  <c r="G177" i="1" s="1"/>
  <c r="G166" i="1" a="1"/>
  <c r="G166" i="1" s="1"/>
  <c r="E166" i="1"/>
  <c r="F166" i="1" a="1"/>
  <c r="F166" i="1" s="1"/>
  <c r="F161" i="1" a="1"/>
  <c r="F161" i="1" s="1"/>
  <c r="G161" i="1" a="1"/>
  <c r="G161" i="1" s="1"/>
  <c r="G150" i="1" a="1"/>
  <c r="G150" i="1" s="1"/>
  <c r="E150" i="1"/>
  <c r="F150" i="1" a="1"/>
  <c r="F150" i="1" s="1"/>
  <c r="D126" i="1" a="1"/>
  <c r="D126" i="1" s="1"/>
  <c r="B126" i="1"/>
  <c r="D114" i="1" a="1"/>
  <c r="D114" i="1" s="1"/>
  <c r="B114" i="1"/>
  <c r="C114" i="1" a="1"/>
  <c r="C114" i="1" s="1"/>
  <c r="F11" i="1" a="1"/>
  <c r="F11" i="1" s="1"/>
  <c r="E11" i="1"/>
  <c r="D3" i="1" a="1"/>
  <c r="D3" i="1" s="1"/>
  <c r="B3" i="1"/>
  <c r="G21" i="1" a="1"/>
  <c r="G21" i="1" s="1"/>
  <c r="F199" i="1" a="1"/>
  <c r="F199" i="1" s="1"/>
  <c r="F193" i="1" a="1"/>
  <c r="F193" i="1" s="1"/>
  <c r="E21" i="1"/>
  <c r="C20" i="1" a="1"/>
  <c r="C20" i="1" s="1"/>
  <c r="C3" i="1" a="1"/>
  <c r="C3" i="1" s="1"/>
  <c r="E199" i="1"/>
  <c r="G198" i="1" a="1"/>
  <c r="G198" i="1" s="1"/>
  <c r="C196" i="1" a="1"/>
  <c r="C196" i="1" s="1"/>
  <c r="D194" i="1" a="1"/>
  <c r="D194" i="1" s="1"/>
  <c r="E193" i="1"/>
  <c r="G192" i="1" a="1"/>
  <c r="G192" i="1" s="1"/>
  <c r="C188" i="1" a="1"/>
  <c r="C188" i="1" s="1"/>
  <c r="F183" i="1" a="1"/>
  <c r="F183" i="1" s="1"/>
  <c r="G183" i="1" a="1"/>
  <c r="G183" i="1" s="1"/>
  <c r="E181" i="1"/>
  <c r="G172" i="1" a="1"/>
  <c r="G172" i="1" s="1"/>
  <c r="E172" i="1"/>
  <c r="F172" i="1" a="1"/>
  <c r="F172" i="1" s="1"/>
  <c r="F167" i="1" a="1"/>
  <c r="F167" i="1" s="1"/>
  <c r="G167" i="1" a="1"/>
  <c r="G167" i="1" s="1"/>
  <c r="E165" i="1"/>
  <c r="G156" i="1" a="1"/>
  <c r="G156" i="1" s="1"/>
  <c r="E156" i="1"/>
  <c r="F156" i="1" a="1"/>
  <c r="F156" i="1" s="1"/>
  <c r="F151" i="1" a="1"/>
  <c r="F151" i="1" s="1"/>
  <c r="G151" i="1" a="1"/>
  <c r="G151" i="1" s="1"/>
  <c r="E149" i="1"/>
  <c r="G170" i="1" a="1"/>
  <c r="G170" i="1" s="1"/>
  <c r="E170" i="1"/>
  <c r="F170" i="1" a="1"/>
  <c r="F170" i="1" s="1"/>
  <c r="E22" i="1"/>
  <c r="D20" i="1" a="1"/>
  <c r="D20" i="1" s="1"/>
  <c r="D17" i="1" a="1"/>
  <c r="D17" i="1" s="1"/>
  <c r="B17" i="1"/>
  <c r="E190" i="1"/>
  <c r="F190" i="1" a="1"/>
  <c r="F190" i="1" s="1"/>
  <c r="D16" i="1" a="1"/>
  <c r="D16" i="1" s="1"/>
  <c r="C15" i="1" a="1"/>
  <c r="C15" i="1" s="1"/>
  <c r="G11" i="1" a="1"/>
  <c r="G11" i="1" s="1"/>
  <c r="B10" i="1"/>
  <c r="E24" i="1"/>
  <c r="G23" i="1" a="1"/>
  <c r="G23" i="1" s="1"/>
  <c r="C21" i="1" a="1"/>
  <c r="C21" i="1" s="1"/>
  <c r="G17" i="1" a="1"/>
  <c r="G17" i="1" s="1"/>
  <c r="C16" i="1" a="1"/>
  <c r="C16" i="1" s="1"/>
  <c r="B15" i="1"/>
  <c r="E12" i="1"/>
  <c r="C11" i="1" a="1"/>
  <c r="C11" i="1" s="1"/>
  <c r="E8" i="1"/>
  <c r="E4" i="1"/>
  <c r="C200" i="1" a="1"/>
  <c r="C200" i="1" s="1"/>
  <c r="E196" i="1"/>
  <c r="F196" i="1" a="1"/>
  <c r="F196" i="1" s="1"/>
  <c r="F191" i="1" a="1"/>
  <c r="F191" i="1" s="1"/>
  <c r="E188" i="1"/>
  <c r="F188" i="1" a="1"/>
  <c r="F188" i="1" s="1"/>
  <c r="C186" i="1" a="1"/>
  <c r="C186" i="1" s="1"/>
  <c r="G178" i="1" a="1"/>
  <c r="G178" i="1" s="1"/>
  <c r="E178" i="1"/>
  <c r="F178" i="1" a="1"/>
  <c r="F178" i="1" s="1"/>
  <c r="F173" i="1" a="1"/>
  <c r="F173" i="1" s="1"/>
  <c r="G173" i="1" a="1"/>
  <c r="G173" i="1" s="1"/>
  <c r="E171" i="1"/>
  <c r="G162" i="1" a="1"/>
  <c r="G162" i="1" s="1"/>
  <c r="E162" i="1"/>
  <c r="F162" i="1" a="1"/>
  <c r="F162" i="1" s="1"/>
  <c r="F157" i="1" a="1"/>
  <c r="F157" i="1" s="1"/>
  <c r="G157" i="1" a="1"/>
  <c r="G157" i="1" s="1"/>
  <c r="E155" i="1"/>
  <c r="D134" i="1" a="1"/>
  <c r="D134" i="1" s="1"/>
  <c r="B134" i="1"/>
  <c r="D128" i="1" a="1"/>
  <c r="D128" i="1" s="1"/>
  <c r="B128" i="1"/>
  <c r="D110" i="1" a="1"/>
  <c r="D110" i="1" s="1"/>
  <c r="B110" i="1"/>
  <c r="C110" i="1" a="1"/>
  <c r="C110" i="1" s="1"/>
  <c r="B21" i="1"/>
  <c r="F19" i="1" a="1"/>
  <c r="F19" i="1" s="1"/>
  <c r="E19" i="1"/>
  <c r="D9" i="1" a="1"/>
  <c r="D9" i="1" s="1"/>
  <c r="B9" i="1"/>
  <c r="F5" i="1" a="1"/>
  <c r="F5" i="1" s="1"/>
  <c r="E5" i="1"/>
  <c r="E198" i="1"/>
  <c r="C194" i="1" a="1"/>
  <c r="C194" i="1" s="1"/>
  <c r="G184" i="1" a="1"/>
  <c r="G184" i="1" s="1"/>
  <c r="E184" i="1"/>
  <c r="F184" i="1" a="1"/>
  <c r="F184" i="1" s="1"/>
  <c r="F179" i="1" a="1"/>
  <c r="F179" i="1" s="1"/>
  <c r="G179" i="1" a="1"/>
  <c r="G179" i="1" s="1"/>
  <c r="G168" i="1" a="1"/>
  <c r="G168" i="1" s="1"/>
  <c r="E168" i="1"/>
  <c r="F168" i="1" a="1"/>
  <c r="F168" i="1" s="1"/>
  <c r="F163" i="1" a="1"/>
  <c r="F163" i="1" s="1"/>
  <c r="G163" i="1" a="1"/>
  <c r="G163" i="1" s="1"/>
  <c r="E161" i="1"/>
  <c r="G152" i="1" a="1"/>
  <c r="G152" i="1" s="1"/>
  <c r="E152" i="1"/>
  <c r="F152" i="1" a="1"/>
  <c r="F152" i="1" s="1"/>
  <c r="E194" i="1"/>
  <c r="F194" i="1" a="1"/>
  <c r="F194" i="1" s="1"/>
  <c r="G186" i="1" a="1"/>
  <c r="G186" i="1" s="1"/>
  <c r="E186" i="1"/>
  <c r="F186" i="1" a="1"/>
  <c r="F186" i="1" s="1"/>
  <c r="G174" i="1" a="1"/>
  <c r="G174" i="1" s="1"/>
  <c r="E174" i="1"/>
  <c r="F174" i="1" a="1"/>
  <c r="F174" i="1" s="1"/>
  <c r="F169" i="1" a="1"/>
  <c r="F169" i="1" s="1"/>
  <c r="G169" i="1" a="1"/>
  <c r="G169" i="1" s="1"/>
  <c r="G158" i="1" a="1"/>
  <c r="G158" i="1" s="1"/>
  <c r="E158" i="1"/>
  <c r="F158" i="1" a="1"/>
  <c r="F158" i="1" s="1"/>
  <c r="F153" i="1" a="1"/>
  <c r="F153" i="1" s="1"/>
  <c r="G153" i="1" a="1"/>
  <c r="G153" i="1" s="1"/>
  <c r="D122" i="1" a="1"/>
  <c r="D122" i="1" s="1"/>
  <c r="B122" i="1"/>
  <c r="C122" i="1" a="1"/>
  <c r="C122" i="1" s="1"/>
  <c r="G5" i="1" a="1"/>
  <c r="G5" i="1" s="1"/>
  <c r="F3" i="1" a="1"/>
  <c r="F3" i="1" s="1"/>
  <c r="E3" i="1"/>
  <c r="G180" i="1" a="1"/>
  <c r="G180" i="1" s="1"/>
  <c r="E180" i="1"/>
  <c r="F180" i="1" a="1"/>
  <c r="F180" i="1" s="1"/>
  <c r="F175" i="1" a="1"/>
  <c r="F175" i="1" s="1"/>
  <c r="G175" i="1" a="1"/>
  <c r="G175" i="1" s="1"/>
  <c r="G164" i="1" a="1"/>
  <c r="G164" i="1" s="1"/>
  <c r="E164" i="1"/>
  <c r="F164" i="1" a="1"/>
  <c r="F164" i="1" s="1"/>
  <c r="F159" i="1" a="1"/>
  <c r="F159" i="1" s="1"/>
  <c r="G159" i="1" a="1"/>
  <c r="G159" i="1" s="1"/>
  <c r="D102" i="1" a="1"/>
  <c r="D102" i="1" s="1"/>
  <c r="B102" i="1"/>
  <c r="C102" i="1" a="1"/>
  <c r="C102" i="1" s="1"/>
  <c r="B146" i="1"/>
  <c r="B142" i="1"/>
  <c r="B138" i="1"/>
  <c r="B133" i="1"/>
  <c r="D133" i="1" a="1"/>
  <c r="D133" i="1" s="1"/>
  <c r="B132" i="1"/>
  <c r="B125" i="1"/>
  <c r="D125" i="1" a="1"/>
  <c r="D125" i="1" s="1"/>
  <c r="B124" i="1"/>
  <c r="B117" i="1"/>
  <c r="D117" i="1" a="1"/>
  <c r="D117" i="1" s="1"/>
  <c r="B116" i="1"/>
  <c r="B109" i="1"/>
  <c r="D109" i="1" a="1"/>
  <c r="D109" i="1" s="1"/>
  <c r="B108" i="1"/>
  <c r="B101" i="1"/>
  <c r="D101" i="1" a="1"/>
  <c r="D101" i="1" s="1"/>
  <c r="B100" i="1"/>
  <c r="C98" i="1" a="1"/>
  <c r="C98" i="1" s="1"/>
  <c r="C106" i="1" a="1"/>
  <c r="C106" i="1" s="1"/>
  <c r="E72" i="1"/>
  <c r="F72" i="1" a="1"/>
  <c r="F72" i="1" s="1"/>
  <c r="G72" i="1" a="1"/>
  <c r="G72" i="1" s="1"/>
  <c r="E56" i="1"/>
  <c r="F56" i="1" a="1"/>
  <c r="F56" i="1" s="1"/>
  <c r="G56" i="1" a="1"/>
  <c r="G56" i="1" s="1"/>
  <c r="E40" i="1"/>
  <c r="F40" i="1" a="1"/>
  <c r="F40" i="1" s="1"/>
  <c r="G40" i="1" a="1"/>
  <c r="G40" i="1" s="1"/>
  <c r="B145" i="1"/>
  <c r="B141" i="1"/>
  <c r="B137" i="1"/>
  <c r="B131" i="1"/>
  <c r="D131" i="1" a="1"/>
  <c r="D131" i="1" s="1"/>
  <c r="B123" i="1"/>
  <c r="D123" i="1" a="1"/>
  <c r="D123" i="1" s="1"/>
  <c r="B115" i="1"/>
  <c r="D115" i="1" a="1"/>
  <c r="D115" i="1" s="1"/>
  <c r="B107" i="1"/>
  <c r="D107" i="1" a="1"/>
  <c r="D107" i="1" s="1"/>
  <c r="B106" i="1"/>
  <c r="B99" i="1"/>
  <c r="D99" i="1" a="1"/>
  <c r="D99" i="1" s="1"/>
  <c r="C78" i="1" a="1"/>
  <c r="C78" i="1" s="1"/>
  <c r="B78" i="1"/>
  <c r="D78" i="1" a="1"/>
  <c r="D78" i="1" s="1"/>
  <c r="E68" i="1"/>
  <c r="F68" i="1" a="1"/>
  <c r="F68" i="1" s="1"/>
  <c r="G68" i="1" a="1"/>
  <c r="G68" i="1" s="1"/>
  <c r="E52" i="1"/>
  <c r="F52" i="1" a="1"/>
  <c r="F52" i="1" s="1"/>
  <c r="G52" i="1" a="1"/>
  <c r="G52" i="1" s="1"/>
  <c r="E36" i="1"/>
  <c r="F36" i="1" a="1"/>
  <c r="F36" i="1" s="1"/>
  <c r="G36" i="1" a="1"/>
  <c r="G36" i="1" s="1"/>
  <c r="B148" i="1"/>
  <c r="B144" i="1"/>
  <c r="B140" i="1"/>
  <c r="B136" i="1"/>
  <c r="B129" i="1"/>
  <c r="D129" i="1" a="1"/>
  <c r="D129" i="1" s="1"/>
  <c r="B121" i="1"/>
  <c r="D121" i="1" a="1"/>
  <c r="D121" i="1" s="1"/>
  <c r="B120" i="1"/>
  <c r="B113" i="1"/>
  <c r="D113" i="1" a="1"/>
  <c r="D113" i="1" s="1"/>
  <c r="B112" i="1"/>
  <c r="B105" i="1"/>
  <c r="D105" i="1" a="1"/>
  <c r="D105" i="1" s="1"/>
  <c r="B104" i="1"/>
  <c r="E64" i="1"/>
  <c r="F64" i="1" a="1"/>
  <c r="F64" i="1" s="1"/>
  <c r="G64" i="1" a="1"/>
  <c r="G64" i="1" s="1"/>
  <c r="E48" i="1"/>
  <c r="F48" i="1" a="1"/>
  <c r="F48" i="1" s="1"/>
  <c r="G48" i="1" a="1"/>
  <c r="G48" i="1" s="1"/>
  <c r="E32" i="1"/>
  <c r="F32" i="1" a="1"/>
  <c r="F32" i="1" s="1"/>
  <c r="G32" i="1" a="1"/>
  <c r="G32" i="1" s="1"/>
  <c r="B147" i="1"/>
  <c r="B143" i="1"/>
  <c r="B139" i="1"/>
  <c r="B135" i="1"/>
  <c r="D135" i="1" a="1"/>
  <c r="D135" i="1" s="1"/>
  <c r="B127" i="1"/>
  <c r="D127" i="1" a="1"/>
  <c r="D127" i="1" s="1"/>
  <c r="B119" i="1"/>
  <c r="D119" i="1" a="1"/>
  <c r="D119" i="1" s="1"/>
  <c r="B111" i="1"/>
  <c r="D111" i="1" a="1"/>
  <c r="D111" i="1" s="1"/>
  <c r="B103" i="1"/>
  <c r="D103" i="1" a="1"/>
  <c r="D103" i="1" s="1"/>
  <c r="D97" i="1" a="1"/>
  <c r="D97" i="1" s="1"/>
  <c r="D95" i="1" a="1"/>
  <c r="D95" i="1" s="1"/>
  <c r="D93" i="1" a="1"/>
  <c r="D93" i="1" s="1"/>
  <c r="D91" i="1" a="1"/>
  <c r="D91" i="1" s="1"/>
  <c r="D89" i="1" a="1"/>
  <c r="D89" i="1" s="1"/>
  <c r="D87" i="1" a="1"/>
  <c r="D87" i="1" s="1"/>
  <c r="D85" i="1" a="1"/>
  <c r="D85" i="1" s="1"/>
  <c r="D82" i="1" a="1"/>
  <c r="D82" i="1" s="1"/>
  <c r="F80" i="1" a="1"/>
  <c r="F80" i="1" s="1"/>
  <c r="G78" i="1" a="1"/>
  <c r="G78" i="1" s="1"/>
  <c r="B83" i="1"/>
  <c r="F79" i="1" a="1"/>
  <c r="F79" i="1" s="1"/>
  <c r="F78" i="1" a="1"/>
  <c r="F78" i="1" s="1"/>
  <c r="B81" i="1"/>
  <c r="D79" i="1" a="1"/>
  <c r="D79" i="1" s="1"/>
  <c r="E70" i="1"/>
  <c r="F70" i="1" a="1"/>
  <c r="F70" i="1" s="1"/>
  <c r="E66" i="1"/>
  <c r="F66" i="1" a="1"/>
  <c r="F66" i="1" s="1"/>
  <c r="E62" i="1"/>
  <c r="F62" i="1" a="1"/>
  <c r="F62" i="1" s="1"/>
  <c r="E58" i="1"/>
  <c r="F58" i="1" a="1"/>
  <c r="F58" i="1" s="1"/>
  <c r="E54" i="1"/>
  <c r="F54" i="1" a="1"/>
  <c r="F54" i="1" s="1"/>
  <c r="E50" i="1"/>
  <c r="F50" i="1" a="1"/>
  <c r="F50" i="1" s="1"/>
  <c r="E46" i="1"/>
  <c r="F46" i="1" a="1"/>
  <c r="F46" i="1" s="1"/>
  <c r="E42" i="1"/>
  <c r="F42" i="1" a="1"/>
  <c r="F42" i="1" s="1"/>
  <c r="E38" i="1"/>
  <c r="F38" i="1" a="1"/>
  <c r="F38" i="1" s="1"/>
  <c r="E34" i="1"/>
  <c r="F34" i="1" a="1"/>
  <c r="F34" i="1" s="1"/>
  <c r="E30" i="1"/>
  <c r="F30" i="1" a="1"/>
  <c r="F30" i="1" s="1"/>
  <c r="G30" i="1" a="1"/>
  <c r="G30" i="1" s="1"/>
  <c r="G82" i="1" a="1"/>
  <c r="G82" i="1" s="1"/>
  <c r="B80" i="1"/>
  <c r="C75" i="1" a="1"/>
  <c r="C75" i="1" s="1"/>
  <c r="D75" i="1" a="1"/>
  <c r="D75" i="1" s="1"/>
  <c r="G74" i="1" a="1"/>
  <c r="G74" i="1" s="1"/>
  <c r="B79" i="1"/>
  <c r="F74" i="1" a="1"/>
  <c r="F74" i="1" s="1"/>
  <c r="E28" i="1"/>
  <c r="F28" i="1" a="1"/>
  <c r="F28" i="1" s="1"/>
  <c r="G28" i="1" a="1"/>
  <c r="G28" i="1" s="1"/>
  <c r="C77" i="1" a="1"/>
  <c r="C77" i="1" s="1"/>
  <c r="D77" i="1" a="1"/>
  <c r="D77" i="1" s="1"/>
  <c r="F77" i="1" a="1"/>
  <c r="F77" i="1" s="1"/>
  <c r="F75" i="1" a="1"/>
  <c r="F75" i="1" s="1"/>
  <c r="F73" i="1" a="1"/>
  <c r="F73" i="1" s="1"/>
  <c r="F71" i="1" a="1"/>
  <c r="F71" i="1" s="1"/>
  <c r="F69" i="1" a="1"/>
  <c r="F69" i="1" s="1"/>
  <c r="F67" i="1" a="1"/>
  <c r="F67" i="1" s="1"/>
  <c r="F65" i="1" a="1"/>
  <c r="F65" i="1" s="1"/>
  <c r="F63" i="1" a="1"/>
  <c r="F63" i="1" s="1"/>
  <c r="F61" i="1" a="1"/>
  <c r="F61" i="1" s="1"/>
  <c r="F59" i="1" a="1"/>
  <c r="F59" i="1" s="1"/>
  <c r="F57" i="1" a="1"/>
  <c r="F57" i="1" s="1"/>
  <c r="F55" i="1" a="1"/>
  <c r="F55" i="1" s="1"/>
  <c r="F53" i="1" a="1"/>
  <c r="F53" i="1" s="1"/>
  <c r="F51" i="1" a="1"/>
  <c r="F51" i="1" s="1"/>
  <c r="F49" i="1" a="1"/>
  <c r="F49" i="1" s="1"/>
  <c r="F47" i="1" a="1"/>
  <c r="F47" i="1" s="1"/>
  <c r="F45" i="1" a="1"/>
  <c r="F45" i="1" s="1"/>
  <c r="F43" i="1" a="1"/>
  <c r="F43" i="1" s="1"/>
  <c r="F41" i="1" a="1"/>
  <c r="F41" i="1" s="1"/>
  <c r="F39" i="1" a="1"/>
  <c r="F39" i="1" s="1"/>
  <c r="F37" i="1" a="1"/>
  <c r="F37" i="1" s="1"/>
  <c r="F35" i="1" a="1"/>
  <c r="F35" i="1" s="1"/>
  <c r="F33" i="1" a="1"/>
  <c r="F33" i="1" s="1"/>
  <c r="F31" i="1" a="1"/>
  <c r="F31" i="1" s="1"/>
  <c r="F29" i="1" a="1"/>
  <c r="F29" i="1" s="1"/>
  <c r="F27" i="1" a="1"/>
  <c r="F27" i="1" s="1"/>
  <c r="D73" i="1" a="1"/>
  <c r="D73" i="1" s="1"/>
  <c r="D71" i="1" a="1"/>
  <c r="D71" i="1" s="1"/>
  <c r="D69" i="1" a="1"/>
  <c r="D69" i="1" s="1"/>
  <c r="D67" i="1" a="1"/>
  <c r="D67" i="1" s="1"/>
  <c r="D65" i="1" a="1"/>
  <c r="D65" i="1" s="1"/>
  <c r="D63" i="1" a="1"/>
  <c r="D63" i="1" s="1"/>
  <c r="D61" i="1" a="1"/>
  <c r="D61" i="1" s="1"/>
  <c r="D59" i="1" a="1"/>
  <c r="D59" i="1" s="1"/>
  <c r="D57" i="1" a="1"/>
  <c r="D57" i="1" s="1"/>
  <c r="D55" i="1" a="1"/>
  <c r="D55" i="1" s="1"/>
  <c r="D53" i="1" a="1"/>
  <c r="D53" i="1" s="1"/>
  <c r="D51" i="1" a="1"/>
  <c r="D51" i="1" s="1"/>
  <c r="D49" i="1" a="1"/>
  <c r="D49" i="1" s="1"/>
  <c r="D47" i="1" a="1"/>
  <c r="D47" i="1" s="1"/>
  <c r="D45" i="1" a="1"/>
  <c r="D45" i="1" s="1"/>
  <c r="D43" i="1" a="1"/>
  <c r="D43" i="1" s="1"/>
  <c r="D41" i="1" a="1"/>
  <c r="D41" i="1" s="1"/>
  <c r="D39" i="1" a="1"/>
  <c r="D39" i="1" s="1"/>
  <c r="D37" i="1" a="1"/>
  <c r="D37" i="1" s="1"/>
  <c r="D35" i="1" a="1"/>
  <c r="D35" i="1" s="1"/>
  <c r="D33" i="1" a="1"/>
  <c r="D33" i="1" s="1"/>
  <c r="D31" i="1" a="1"/>
  <c r="D31" i="1" s="1"/>
  <c r="D29" i="1" a="1"/>
  <c r="D29" i="1" s="1"/>
  <c r="D27" i="1" a="1"/>
  <c r="D27" i="1" s="1"/>
  <c r="G24" i="1" a="1"/>
  <c r="G24" i="1" s="1"/>
  <c r="G6" i="1" a="1"/>
  <c r="G6" i="1" s="1"/>
  <c r="G22" i="1" a="1"/>
  <c r="G22" i="1" s="1"/>
  <c r="G18" i="1" a="1"/>
  <c r="G18" i="1" s="1"/>
  <c r="G10" i="1" a="1"/>
  <c r="G10" i="1" s="1"/>
  <c r="G8" i="1" a="1"/>
  <c r="G8" i="1" s="1"/>
  <c r="G4" i="1" a="1"/>
  <c r="G4" i="1" s="1"/>
  <c r="G26" i="1" a="1"/>
  <c r="G26" i="1" s="1"/>
  <c r="G20" i="1" a="1"/>
  <c r="G20" i="1" s="1"/>
  <c r="G16" i="1" a="1"/>
  <c r="G16" i="1" s="1"/>
  <c r="G14" i="1" a="1"/>
  <c r="G14" i="1" s="1"/>
  <c r="G12" i="1" a="1"/>
  <c r="G12" i="1" s="1"/>
  <c r="F2" i="1" a="1"/>
  <c r="F2" i="1" s="1"/>
  <c r="G2" i="1" a="1"/>
  <c r="G2" i="1" s="1"/>
  <c r="C2" i="1" a="1"/>
  <c r="C2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<sst xmlns="http://schemas.openxmlformats.org/spreadsheetml/2006/main" count="375" uniqueCount="371">
  <si>
    <t>Hospital name</t>
  </si>
  <si>
    <t>LatH</t>
  </si>
  <si>
    <t>LonH</t>
  </si>
  <si>
    <t>PatientCode</t>
  </si>
  <si>
    <t>LatP</t>
  </si>
  <si>
    <t>LonP</t>
  </si>
  <si>
    <t>city</t>
  </si>
  <si>
    <t>lat</t>
  </si>
  <si>
    <t>lng</t>
  </si>
  <si>
    <t>Berlin</t>
  </si>
  <si>
    <t>Stuttgart</t>
  </si>
  <si>
    <t>Frankfurt</t>
  </si>
  <si>
    <t>Mannheim</t>
  </si>
  <si>
    <t>Hamburg</t>
  </si>
  <si>
    <t>Essen</t>
  </si>
  <si>
    <t>Duisburg</t>
  </si>
  <si>
    <t>Munich</t>
  </si>
  <si>
    <t>Düsseldorf</t>
  </si>
  <si>
    <t>Cologne</t>
  </si>
  <si>
    <t>Wuppertal</t>
  </si>
  <si>
    <t>Saarbrücken</t>
  </si>
  <si>
    <t>Marienberg</t>
  </si>
  <si>
    <t>Bremen</t>
  </si>
  <si>
    <t>Hannover</t>
  </si>
  <si>
    <t>Bonn</t>
  </si>
  <si>
    <t>Dresden</t>
  </si>
  <si>
    <t>Wiesbaden</t>
  </si>
  <si>
    <t>Dortmund</t>
  </si>
  <si>
    <t>Leipzig</t>
  </si>
  <si>
    <t>Heidelberg</t>
  </si>
  <si>
    <t>Karlsruhe</t>
  </si>
  <si>
    <t>Augsburg</t>
  </si>
  <si>
    <t>Bielefeld</t>
  </si>
  <si>
    <t>Koblenz</t>
  </si>
  <si>
    <t>Altchemnitz</t>
  </si>
  <si>
    <t>Kassel</t>
  </si>
  <si>
    <t>Münster</t>
  </si>
  <si>
    <t>Kiel</t>
  </si>
  <si>
    <t>Freiburg</t>
  </si>
  <si>
    <t>Braunschweig</t>
  </si>
  <si>
    <t>Fürth</t>
  </si>
  <si>
    <t>Lübeck</t>
  </si>
  <si>
    <t>Osnabrück</t>
  </si>
  <si>
    <t>Magdeburg</t>
  </si>
  <si>
    <t>Potsdam</t>
  </si>
  <si>
    <t>Erfurt</t>
  </si>
  <si>
    <t>Rostock</t>
  </si>
  <si>
    <t>Mainz</t>
  </si>
  <si>
    <t>Ulm</t>
  </si>
  <si>
    <t>Würzburg</t>
  </si>
  <si>
    <t>Oldenburg</t>
  </si>
  <si>
    <t>Regensburg</t>
  </si>
  <si>
    <t>Ingolstadt</t>
  </si>
  <si>
    <t>Göttingen</t>
  </si>
  <si>
    <t>Bremerhaven</t>
  </si>
  <si>
    <t>Cottbus</t>
  </si>
  <si>
    <t>Jena</t>
  </si>
  <si>
    <t>Gera</t>
  </si>
  <si>
    <t>Flensburg</t>
  </si>
  <si>
    <t>Schwerin</t>
  </si>
  <si>
    <t>Rosenheim</t>
  </si>
  <si>
    <t>Gießen</t>
  </si>
  <si>
    <t>Stralsund</t>
  </si>
  <si>
    <t>Coburg</t>
  </si>
  <si>
    <t>Hofeck</t>
  </si>
  <si>
    <t>Emden</t>
  </si>
  <si>
    <t>Detmold</t>
  </si>
  <si>
    <t>Meißen</t>
  </si>
  <si>
    <t>Kitzingen</t>
  </si>
  <si>
    <t>Dingolfing</t>
  </si>
  <si>
    <t>Heppenheim</t>
  </si>
  <si>
    <t>Torgau</t>
  </si>
  <si>
    <t>Hanau</t>
  </si>
  <si>
    <t>Husum</t>
  </si>
  <si>
    <t>Schwandorf</t>
  </si>
  <si>
    <t>Bitburg</t>
  </si>
  <si>
    <t>Cham</t>
  </si>
  <si>
    <t>Traunstein</t>
  </si>
  <si>
    <t>Lüchow</t>
  </si>
  <si>
    <t>Gifhorn</t>
  </si>
  <si>
    <t>Biberach</t>
  </si>
  <si>
    <t>Bad Reichenhall</t>
  </si>
  <si>
    <t>Künzelsau</t>
  </si>
  <si>
    <t>Weißenburg</t>
  </si>
  <si>
    <t>Regen</t>
  </si>
  <si>
    <t>Nuremberg</t>
  </si>
  <si>
    <t>Aurich</t>
  </si>
  <si>
    <t>Nordhorn</t>
  </si>
  <si>
    <t>Aichach</t>
  </si>
  <si>
    <t>Marburg</t>
  </si>
  <si>
    <t>Görlitz</t>
  </si>
  <si>
    <t>Vechta</t>
  </si>
  <si>
    <t>Trier</t>
  </si>
  <si>
    <t>Pirmasens</t>
  </si>
  <si>
    <t>Pirna</t>
  </si>
  <si>
    <t>Neustadt</t>
  </si>
  <si>
    <t>Beeskow</t>
  </si>
  <si>
    <t>Westerstede</t>
  </si>
  <si>
    <t>Verden</t>
  </si>
  <si>
    <t>Worms</t>
  </si>
  <si>
    <t>Düren</t>
  </si>
  <si>
    <t>Landsberg</t>
  </si>
  <si>
    <t>Ludwigsburg</t>
  </si>
  <si>
    <t>Meiningen</t>
  </si>
  <si>
    <t>Siegen</t>
  </si>
  <si>
    <t>Deggendorf</t>
  </si>
  <si>
    <t>Peine</t>
  </si>
  <si>
    <t>Frankfurt (Oder)</t>
  </si>
  <si>
    <t>Nienburg</t>
  </si>
  <si>
    <t>Brake</t>
  </si>
  <si>
    <t>Memmingen</t>
  </si>
  <si>
    <t>Kirchheimbolanden</t>
  </si>
  <si>
    <t>Tauberbischofsheim</t>
  </si>
  <si>
    <t>Emmendingen</t>
  </si>
  <si>
    <t>Warendorf</t>
  </si>
  <si>
    <t>Bad Segeberg</t>
  </si>
  <si>
    <t>Rotenburg</t>
  </si>
  <si>
    <t>Kronach</t>
  </si>
  <si>
    <t>Darmstadt</t>
  </si>
  <si>
    <t>Mindelheim</t>
  </si>
  <si>
    <t>Bergheim</t>
  </si>
  <si>
    <t>Donauwörth</t>
  </si>
  <si>
    <t>Korbach</t>
  </si>
  <si>
    <t>Herzberg</t>
  </si>
  <si>
    <t>Hameln</t>
  </si>
  <si>
    <t>Suhl</t>
  </si>
  <si>
    <t>Friedberg</t>
  </si>
  <si>
    <t>Hof</t>
  </si>
  <si>
    <t>Neuburg</t>
  </si>
  <si>
    <t>Bad Kissingen</t>
  </si>
  <si>
    <t>Viersen</t>
  </si>
  <si>
    <t>Birkenfeld</t>
  </si>
  <si>
    <t>Bad Fallingbostel</t>
  </si>
  <si>
    <t>Halle</t>
  </si>
  <si>
    <t>Bamberg</t>
  </si>
  <si>
    <t>Fürstenfeldbruck</t>
  </si>
  <si>
    <t>Neuss</t>
  </si>
  <si>
    <t>Bad Kreuznach</t>
  </si>
  <si>
    <t>Heilbronn</t>
  </si>
  <si>
    <t>Bad Ems</t>
  </si>
  <si>
    <t>Schwäbisch Hall</t>
  </si>
  <si>
    <t>Offenburg</t>
  </si>
  <si>
    <t>Saalfeld</t>
  </si>
  <si>
    <t>Wolfenbüttel</t>
  </si>
  <si>
    <t>Altenkirchen</t>
  </si>
  <si>
    <t>Pforzheim</t>
  </si>
  <si>
    <t>Günzburg</t>
  </si>
  <si>
    <t>Euskirchen</t>
  </si>
  <si>
    <t>Chemnitz</t>
  </si>
  <si>
    <t>Rendsburg</t>
  </si>
  <si>
    <t>Tirschenreuth</t>
  </si>
  <si>
    <t>Offenbach</t>
  </si>
  <si>
    <t>Uelzen</t>
  </si>
  <si>
    <t>Zwickau</t>
  </si>
  <si>
    <t>Schwabach</t>
  </si>
  <si>
    <t>Gelsenkirchen</t>
  </si>
  <si>
    <t>Mettmann</t>
  </si>
  <si>
    <t>Ravensburg</t>
  </si>
  <si>
    <t>Leer</t>
  </si>
  <si>
    <t>Wittmund</t>
  </si>
  <si>
    <t>Ingelheim</t>
  </si>
  <si>
    <t>Höxter</t>
  </si>
  <si>
    <t>Oranienburg</t>
  </si>
  <si>
    <t>Erbach</t>
  </si>
  <si>
    <t>Freising</t>
  </si>
  <si>
    <t>Landau</t>
  </si>
  <si>
    <t>Stendal</t>
  </si>
  <si>
    <t>Balingen</t>
  </si>
  <si>
    <t>Reutlingen</t>
  </si>
  <si>
    <t>Eisenach</t>
  </si>
  <si>
    <t>Tuttlingen</t>
  </si>
  <si>
    <t>Neumünster</t>
  </si>
  <si>
    <t>Neu-Ulm</t>
  </si>
  <si>
    <t>Köthen</t>
  </si>
  <si>
    <t>Schleiz</t>
  </si>
  <si>
    <t>Garmisch-Partenkirchen</t>
  </si>
  <si>
    <t>Baden-Baden</t>
  </si>
  <si>
    <t>Bayreuth</t>
  </si>
  <si>
    <t>Wunsiedel</t>
  </si>
  <si>
    <t>Osterode</t>
  </si>
  <si>
    <t>Sankt Wendel</t>
  </si>
  <si>
    <t>Lüdenscheid</t>
  </si>
  <si>
    <t>Plauen</t>
  </si>
  <si>
    <t>Forst</t>
  </si>
  <si>
    <t>Pfaffenhofen</t>
  </si>
  <si>
    <t>Bochum</t>
  </si>
  <si>
    <t>Weimar</t>
  </si>
  <si>
    <t>Wilhelmshaven</t>
  </si>
  <si>
    <t>Limburg</t>
  </si>
  <si>
    <t>Freyung</t>
  </si>
  <si>
    <t>Merseburg</t>
  </si>
  <si>
    <t>Halberstadt</t>
  </si>
  <si>
    <t>Dessau-Roßlau</t>
  </si>
  <si>
    <t>Weiden</t>
  </si>
  <si>
    <t>Altenburg</t>
  </si>
  <si>
    <t>Heide</t>
  </si>
  <si>
    <t>Böblingen</t>
  </si>
  <si>
    <t>Kulmbach</t>
  </si>
  <si>
    <t>Homberg</t>
  </si>
  <si>
    <t>Perleberg</t>
  </si>
  <si>
    <t>Mülheim</t>
  </si>
  <si>
    <t>Northeim</t>
  </si>
  <si>
    <t>Salzwedel</t>
  </si>
  <si>
    <t>Cuxhaven</t>
  </si>
  <si>
    <t>Plön</t>
  </si>
  <si>
    <t>Mühlhausen</t>
  </si>
  <si>
    <t>Kempten</t>
  </si>
  <si>
    <t>Güstrow</t>
  </si>
  <si>
    <t>Lichtenfels</t>
  </si>
  <si>
    <t>Bad Salzungen</t>
  </si>
  <si>
    <t>Weilheim</t>
  </si>
  <si>
    <t>Jever</t>
  </si>
  <si>
    <t>Arnstadt</t>
  </si>
  <si>
    <t>Lüneburg</t>
  </si>
  <si>
    <t>Delmenhorst</t>
  </si>
  <si>
    <t>Neubrandenburg</t>
  </si>
  <si>
    <t>Bad Dürkheim</t>
  </si>
  <si>
    <t>Greiz</t>
  </si>
  <si>
    <t>Altötting</t>
  </si>
  <si>
    <t>Erding</t>
  </si>
  <si>
    <t>Lübben</t>
  </si>
  <si>
    <t>Holzminden</t>
  </si>
  <si>
    <t>Wetzlar</t>
  </si>
  <si>
    <t>Soest</t>
  </si>
  <si>
    <t>Mosbach</t>
  </si>
  <si>
    <t>Heilbad Heiligenstadt</t>
  </si>
  <si>
    <t>Calw</t>
  </si>
  <si>
    <t>Kleve</t>
  </si>
  <si>
    <t>Annaberg-Buchholz</t>
  </si>
  <si>
    <t>Wismar</t>
  </si>
  <si>
    <t>Aachen</t>
  </si>
  <si>
    <t>Tübingen</t>
  </si>
  <si>
    <t>Freiberg</t>
  </si>
  <si>
    <t>Mönchengladbach</t>
  </si>
  <si>
    <t>Nordhausen</t>
  </si>
  <si>
    <t>Krefeld</t>
  </si>
  <si>
    <t>Stadthagen</t>
  </si>
  <si>
    <t>Hildesheim</t>
  </si>
  <si>
    <t>Celle</t>
  </si>
  <si>
    <t>Eberswalde</t>
  </si>
  <si>
    <t>Recklinghausen</t>
  </si>
  <si>
    <t>Eisenberg</t>
  </si>
  <si>
    <t>Kaufbeuren</t>
  </si>
  <si>
    <t>Sömmerda</t>
  </si>
  <si>
    <t>Remscheid</t>
  </si>
  <si>
    <t>Greifswald</t>
  </si>
  <si>
    <t>Rastatt</t>
  </si>
  <si>
    <t>Naumburg</t>
  </si>
  <si>
    <t>Lauf</t>
  </si>
  <si>
    <t>Amberg</t>
  </si>
  <si>
    <t>Ratzeburg</t>
  </si>
  <si>
    <t>Bad Homburg</t>
  </si>
  <si>
    <t>Herne</t>
  </si>
  <si>
    <t>Sangerhausen</t>
  </si>
  <si>
    <t>Forchheim</t>
  </si>
  <si>
    <t>Eutin</t>
  </si>
  <si>
    <t>Bad Oldesloe</t>
  </si>
  <si>
    <t>Kelheim</t>
  </si>
  <si>
    <t>Bad Neustadt</t>
  </si>
  <si>
    <t>Helmstedt</t>
  </si>
  <si>
    <t>Heinsberg</t>
  </si>
  <si>
    <t>Zweibrücken</t>
  </si>
  <si>
    <t>Hagen</t>
  </si>
  <si>
    <t>Montabaur</t>
  </si>
  <si>
    <t>Haßfurt</t>
  </si>
  <si>
    <t>Pinneberg</t>
  </si>
  <si>
    <t>Apolda</t>
  </si>
  <si>
    <t>Bad Schwalbach</t>
  </si>
  <si>
    <t>Marktoberdorf</t>
  </si>
  <si>
    <t>Winsen</t>
  </si>
  <si>
    <t>Wesel</t>
  </si>
  <si>
    <t>Landshut</t>
  </si>
  <si>
    <t>Alzey</t>
  </si>
  <si>
    <t>Homburg</t>
  </si>
  <si>
    <t>Passau</t>
  </si>
  <si>
    <t>Cloppenburg</t>
  </si>
  <si>
    <t>Miesbach</t>
  </si>
  <si>
    <t>Gotha</t>
  </si>
  <si>
    <t>Schwelm</t>
  </si>
  <si>
    <t>Kusel</t>
  </si>
  <si>
    <t>Meschede</t>
  </si>
  <si>
    <t>Steinfurt</t>
  </si>
  <si>
    <t>Aschaffenburg</t>
  </si>
  <si>
    <t>Paderborn</t>
  </si>
  <si>
    <t>Karlstadt</t>
  </si>
  <si>
    <t>Waiblingen</t>
  </si>
  <si>
    <t>Villingen-Schwenningen</t>
  </si>
  <si>
    <t>Rottweil</t>
  </si>
  <si>
    <t>Göppingen</t>
  </si>
  <si>
    <t>Eichstätt</t>
  </si>
  <si>
    <t>Freudenstadt</t>
  </si>
  <si>
    <t>Schleswig</t>
  </si>
  <si>
    <t>Erlangen</t>
  </si>
  <si>
    <t>Olpe</t>
  </si>
  <si>
    <t>Lörrach</t>
  </si>
  <si>
    <t>Ansbach</t>
  </si>
  <si>
    <t>Wittlich</t>
  </si>
  <si>
    <t>Neuruppin</t>
  </si>
  <si>
    <t>Sonneberg</t>
  </si>
  <si>
    <t>Bottrop</t>
  </si>
  <si>
    <t>Ludwigshafen</t>
  </si>
  <si>
    <t>Borken</t>
  </si>
  <si>
    <t>Starnberg</t>
  </si>
  <si>
    <t>Gummersbach</t>
  </si>
  <si>
    <t>Lauterbach</t>
  </si>
  <si>
    <t>Herford</t>
  </si>
  <si>
    <t>Rathenow</t>
  </si>
  <si>
    <t>Solingen</t>
  </si>
  <si>
    <t>Speyer</t>
  </si>
  <si>
    <t>Siegburg</t>
  </si>
  <si>
    <t>Burg</t>
  </si>
  <si>
    <t>Leverkusen</t>
  </si>
  <si>
    <t>Unna</t>
  </si>
  <si>
    <t>Coesfeld</t>
  </si>
  <si>
    <t>Cochem</t>
  </si>
  <si>
    <t>Eschwege</t>
  </si>
  <si>
    <t>Bad Hersfeld</t>
  </si>
  <si>
    <t>Bad Neuenahr-Ahrweiler</t>
  </si>
  <si>
    <t>Sondershausen</t>
  </si>
  <si>
    <t>Dachau</t>
  </si>
  <si>
    <t>Meppen</t>
  </si>
  <si>
    <t>Wolfsburg</t>
  </si>
  <si>
    <t>Brandenburg</t>
  </si>
  <si>
    <t>Sigmaringen</t>
  </si>
  <si>
    <t>Sonthofen</t>
  </si>
  <si>
    <t>Itzehoe</t>
  </si>
  <si>
    <t>Bergisch Gladbach</t>
  </si>
  <si>
    <t>Dillingen</t>
  </si>
  <si>
    <t>Saarlouis</t>
  </si>
  <si>
    <t>Groß-Gerau</t>
  </si>
  <si>
    <t>Oberhausen</t>
  </si>
  <si>
    <t>Goslar</t>
  </si>
  <si>
    <t>Germersheim</t>
  </si>
  <si>
    <t>Hofheim</t>
  </si>
  <si>
    <t>Ebersberg</t>
  </si>
  <si>
    <t>Prenzlau</t>
  </si>
  <si>
    <t>Bad Tölz</t>
  </si>
  <si>
    <t>Parchim</t>
  </si>
  <si>
    <t>Luckenwalde</t>
  </si>
  <si>
    <t>Bernburg</t>
  </si>
  <si>
    <t>Osterholz-Scharmbeck</t>
  </si>
  <si>
    <t>Stade</t>
  </si>
  <si>
    <t>Neumarkt</t>
  </si>
  <si>
    <t>Salzgitter</t>
  </si>
  <si>
    <t>Bautzen</t>
  </si>
  <si>
    <t>Hildburghausen</t>
  </si>
  <si>
    <t>Heidenheim</t>
  </si>
  <si>
    <t>Wittenberg</t>
  </si>
  <si>
    <t>Kaiserslautern</t>
  </si>
  <si>
    <t>Miltenberg</t>
  </si>
  <si>
    <t>Fulda</t>
  </si>
  <si>
    <t>Senftenberg</t>
  </si>
  <si>
    <t>Mühldorf</t>
  </si>
  <si>
    <t>Merzig</t>
  </si>
  <si>
    <t>Seelow</t>
  </si>
  <si>
    <t>Minden</t>
  </si>
  <si>
    <t>Waldshut-Tiengen</t>
  </si>
  <si>
    <t>Neunkirchen</t>
  </si>
  <si>
    <t>Neuwied</t>
  </si>
  <si>
    <t>Daun</t>
  </si>
  <si>
    <t>Esslingen</t>
  </si>
  <si>
    <t>Simmern</t>
  </si>
  <si>
    <t>Gütersloh</t>
  </si>
  <si>
    <t>Diepholz</t>
  </si>
  <si>
    <t>Frankenthal</t>
  </si>
  <si>
    <t>Straubing</t>
  </si>
  <si>
    <t>Pfarrkirchen</t>
  </si>
  <si>
    <t>Hamm</t>
  </si>
  <si>
    <t>Haldensleben</t>
  </si>
  <si>
    <t>Aalen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</si>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</sst>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C5EF-347C-43A1-ABE9-8425259D581E}">
  <dimension ref="A1:I200"/>
  <sheetViews>
    <sheetView tabSelected="1" workbookViewId="0">
      <selection activeCell="I26" sqref="I26"/>
    </sheetView>
  </sheetViews>
  <sheetFormatPr defaultRowHeight="14.4" x14ac:dyDescent="0.3"/>
  <cols>
    <col min="1" max="1" width="10.5546875" style="3" bestFit="1" customWidth="1"/>
    <col min="2" max="7" width="19" customWidth="1"/>
  </cols>
  <sheetData>
    <row r="1" spans="1:9" x14ac:dyDescent="0.3">
      <c r="A1" s="1" t="s">
        <v>370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/>
    </row>
    <row r="2" spans="1:9" x14ac:dyDescent="0.3">
      <c r="A2" s="5">
        <v>44103</v>
      </c>
      <c r="B2" t="str">
        <f ca="1">"Hospital_"&amp;H2</f>
        <v>Hospital_277</v>
      </c>
      <c r="C2" cm="1">
        <f t="array" aca="1" ref="C2" ca="1">INDEX(Sheet2!B:B,Sheet1!H2)</f>
        <v>49.977035000000001</v>
      </c>
      <c r="D2" s="3" cm="1">
        <f t="array" aca="1" ref="D2" ca="1">INDEX(Sheet2!C:C,Sheet1!H2)</f>
        <v>9.1521399999999993</v>
      </c>
      <c r="E2" s="3" t="str">
        <f ca="1">"Patient_"&amp;I2</f>
        <v>Patient_174</v>
      </c>
      <c r="F2" s="3" cm="1">
        <f t="array" aca="1" ref="F2" ca="1">INDEX(Sheet2!B:B,Sheet1!I2)</f>
        <v>51.219774000000001</v>
      </c>
      <c r="G2" s="3" cm="1">
        <f t="array" aca="1" ref="G2" ca="1">INDEX(Sheet2!C:C,Sheet1!I2)</f>
        <v>7.6273</v>
      </c>
      <c r="H2">
        <f ca="1">RANDBETWEEN(2,366)</f>
        <v>277</v>
      </c>
      <c r="I2" s="3">
        <f ca="1">RANDBETWEEN(2,366)</f>
        <v>174</v>
      </c>
    </row>
    <row r="3" spans="1:9" x14ac:dyDescent="0.3">
      <c r="A3" s="5">
        <v>44103</v>
      </c>
      <c r="B3" s="3" t="str">
        <f t="shared" ref="B3:B27" ca="1" si="0">"Hospital_"&amp;H3</f>
        <v>Hospital_3</v>
      </c>
      <c r="C3" s="3" cm="1">
        <f t="array" aca="1" ref="C3" ca="1">INDEX(Sheet2!B:B,Sheet1!H3)</f>
        <v>48.782342999999997</v>
      </c>
      <c r="D3" s="3" cm="1">
        <f t="array" aca="1" ref="D3" ca="1">INDEX(Sheet2!C:C,Sheet1!H3)</f>
        <v>9.1808189999999996</v>
      </c>
      <c r="E3" s="3" t="str">
        <f t="shared" ref="E3:E27" ca="1" si="1">"Patient_"&amp;I3</f>
        <v>Patient_262</v>
      </c>
      <c r="F3" s="3" cm="1">
        <f t="array" aca="1" ref="F3" ca="1">INDEX(Sheet2!B:B,Sheet1!I3)</f>
        <v>50.141956</v>
      </c>
      <c r="G3" s="3" cm="1">
        <f t="array" aca="1" ref="G3" ca="1">INDEX(Sheet2!C:C,Sheet1!I3)</f>
        <v>8.0696390000000005</v>
      </c>
      <c r="H3" s="3">
        <f t="shared" ref="H3:I34" ca="1" si="2">RANDBETWEEN(2,366)</f>
        <v>3</v>
      </c>
      <c r="I3" s="3">
        <f t="shared" ca="1" si="2"/>
        <v>262</v>
      </c>
    </row>
    <row r="4" spans="1:9" x14ac:dyDescent="0.3">
      <c r="A4" s="5">
        <v>44103</v>
      </c>
      <c r="B4" s="3" t="str">
        <f t="shared" ca="1" si="0"/>
        <v>Hospital_237</v>
      </c>
      <c r="C4" s="3" cm="1">
        <f t="array" aca="1" ref="C4" ca="1">INDEX(Sheet2!B:B,Sheet1!H4)</f>
        <v>51.159143</v>
      </c>
      <c r="D4" s="3" cm="1">
        <f t="array" aca="1" ref="D4" ca="1">INDEX(Sheet2!C:C,Sheet1!H4)</f>
        <v>11.115239000000001</v>
      </c>
      <c r="E4" s="3" t="str">
        <f t="shared" ca="1" si="1"/>
        <v>Patient_304</v>
      </c>
      <c r="F4" s="3" cm="1">
        <f t="array" aca="1" ref="F4" ca="1">INDEX(Sheet2!B:B,Sheet1!I4)</f>
        <v>50.800193999999998</v>
      </c>
      <c r="G4" s="3" cm="1">
        <f t="array" aca="1" ref="G4" ca="1">INDEX(Sheet2!C:C,Sheet1!I4)</f>
        <v>7.2076929999999999</v>
      </c>
      <c r="H4" s="3">
        <f t="shared" ca="1" si="2"/>
        <v>237</v>
      </c>
      <c r="I4" s="3">
        <f t="shared" ca="1" si="2"/>
        <v>304</v>
      </c>
    </row>
    <row r="5" spans="1:9" x14ac:dyDescent="0.3">
      <c r="A5" s="5">
        <v>44103</v>
      </c>
      <c r="B5" s="3" t="str">
        <f t="shared" ca="1" si="0"/>
        <v>Hospital_172</v>
      </c>
      <c r="C5" s="3" cm="1">
        <f t="array" aca="1" ref="C5" ca="1">INDEX(Sheet2!B:B,Sheet1!H5)</f>
        <v>51.726855999999998</v>
      </c>
      <c r="D5" s="3" cm="1">
        <f t="array" aca="1" ref="D5" ca="1">INDEX(Sheet2!C:C,Sheet1!H5)</f>
        <v>10.250894000000001</v>
      </c>
      <c r="E5" s="3" t="str">
        <f t="shared" ca="1" si="1"/>
        <v>Patient_322</v>
      </c>
      <c r="F5" s="3" cm="1">
        <f t="array" aca="1" ref="F5" ca="1">INDEX(Sheet2!B:B,Sheet1!I5)</f>
        <v>48.581529000000003</v>
      </c>
      <c r="G5" s="3" cm="1">
        <f t="array" aca="1" ref="G5" ca="1">INDEX(Sheet2!C:C,Sheet1!I5)</f>
        <v>10.495274999999999</v>
      </c>
      <c r="H5" s="3">
        <f t="shared" ca="1" si="2"/>
        <v>172</v>
      </c>
      <c r="I5" s="3">
        <f t="shared" ca="1" si="2"/>
        <v>322</v>
      </c>
    </row>
    <row r="6" spans="1:9" x14ac:dyDescent="0.3">
      <c r="A6" s="5">
        <v>44103</v>
      </c>
      <c r="B6" s="3" t="str">
        <f t="shared" ca="1" si="0"/>
        <v>Hospital_262</v>
      </c>
      <c r="C6" s="3" cm="1">
        <f t="array" aca="1" ref="C6" ca="1">INDEX(Sheet2!B:B,Sheet1!H6)</f>
        <v>50.141956</v>
      </c>
      <c r="D6" s="3" cm="1">
        <f t="array" aca="1" ref="D6" ca="1">INDEX(Sheet2!C:C,Sheet1!H6)</f>
        <v>8.0696390000000005</v>
      </c>
      <c r="E6" s="3" t="str">
        <f t="shared" ca="1" si="1"/>
        <v>Patient_326</v>
      </c>
      <c r="F6" s="3" cm="1">
        <f t="array" aca="1" ref="F6" ca="1">INDEX(Sheet2!B:B,Sheet1!I6)</f>
        <v>51.917203999999998</v>
      </c>
      <c r="G6" s="3" cm="1">
        <f t="array" aca="1" ref="G6" ca="1">INDEX(Sheet2!C:C,Sheet1!I6)</f>
        <v>10.434445999999999</v>
      </c>
      <c r="H6" s="3">
        <f t="shared" ca="1" si="2"/>
        <v>262</v>
      </c>
      <c r="I6" s="3">
        <f t="shared" ca="1" si="2"/>
        <v>326</v>
      </c>
    </row>
    <row r="7" spans="1:9" x14ac:dyDescent="0.3">
      <c r="A7" s="5">
        <v>44103</v>
      </c>
      <c r="B7" s="3" t="str">
        <f t="shared" ca="1" si="0"/>
        <v>Hospital_231</v>
      </c>
      <c r="C7" s="3" cm="1">
        <f t="array" aca="1" ref="C7" ca="1">INDEX(Sheet2!B:B,Sheet1!H7)</f>
        <v>52.154122000000001</v>
      </c>
      <c r="D7" s="3" cm="1">
        <f t="array" aca="1" ref="D7" ca="1">INDEX(Sheet2!C:C,Sheet1!H7)</f>
        <v>9.9520680000000006</v>
      </c>
      <c r="E7" s="3" t="str">
        <f t="shared" ca="1" si="1"/>
        <v>Patient_306</v>
      </c>
      <c r="F7" s="3" cm="1">
        <f t="array" aca="1" ref="F7" ca="1">INDEX(Sheet2!B:B,Sheet1!I7)</f>
        <v>51.030298999999999</v>
      </c>
      <c r="G7" s="3" cm="1">
        <f t="array" aca="1" ref="G7" ca="1">INDEX(Sheet2!C:C,Sheet1!I7)</f>
        <v>6.9843159999999997</v>
      </c>
      <c r="H7" s="3">
        <f t="shared" ca="1" si="2"/>
        <v>231</v>
      </c>
      <c r="I7" s="3">
        <f t="shared" ca="1" si="2"/>
        <v>306</v>
      </c>
    </row>
    <row r="8" spans="1:9" x14ac:dyDescent="0.3">
      <c r="A8" s="5">
        <v>44103</v>
      </c>
      <c r="B8" s="3" t="str">
        <f t="shared" ca="1" si="0"/>
        <v>Hospital_267</v>
      </c>
      <c r="C8" s="3" cm="1">
        <f t="array" aca="1" ref="C8" ca="1">INDEX(Sheet2!B:B,Sheet1!H8)</f>
        <v>49.746574000000003</v>
      </c>
      <c r="D8" s="3" cm="1">
        <f t="array" aca="1" ref="D8" ca="1">INDEX(Sheet2!C:C,Sheet1!H8)</f>
        <v>8.1151280000000003</v>
      </c>
      <c r="E8" s="3" t="str">
        <f t="shared" ca="1" si="1"/>
        <v>Patient_23</v>
      </c>
      <c r="F8" s="3" cm="1">
        <f t="array" aca="1" ref="F8" ca="1">INDEX(Sheet2!B:B,Sheet1!I8)</f>
        <v>49.009365000000003</v>
      </c>
      <c r="G8" s="3" cm="1">
        <f t="array" aca="1" ref="G8" ca="1">INDEX(Sheet2!C:C,Sheet1!I8)</f>
        <v>8.4044399999999992</v>
      </c>
      <c r="H8" s="3">
        <f t="shared" ca="1" si="2"/>
        <v>267</v>
      </c>
      <c r="I8" s="3">
        <f t="shared" ca="1" si="2"/>
        <v>23</v>
      </c>
    </row>
    <row r="9" spans="1:9" x14ac:dyDescent="0.3">
      <c r="A9" s="5">
        <v>44103</v>
      </c>
      <c r="B9" s="3" t="str">
        <f t="shared" ca="1" si="0"/>
        <v>Hospital_342</v>
      </c>
      <c r="C9" s="3" cm="1">
        <f t="array" aca="1" ref="C9" ca="1">INDEX(Sheet2!B:B,Sheet1!H9)</f>
        <v>48.680587000000003</v>
      </c>
      <c r="D9" s="3" cm="1">
        <f t="array" aca="1" ref="D9" ca="1">INDEX(Sheet2!C:C,Sheet1!H9)</f>
        <v>10.152483</v>
      </c>
      <c r="E9" s="3" t="str">
        <f t="shared" ca="1" si="1"/>
        <v>Patient_186</v>
      </c>
      <c r="F9" s="3" cm="1">
        <f t="array" aca="1" ref="F9" ca="1">INDEX(Sheet2!B:B,Sheet1!I9)</f>
        <v>49.676824000000003</v>
      </c>
      <c r="G9" s="3" cm="1">
        <f t="array" aca="1" ref="G9" ca="1">INDEX(Sheet2!C:C,Sheet1!I9)</f>
        <v>12.156126</v>
      </c>
      <c r="H9" s="3">
        <f t="shared" ca="1" si="2"/>
        <v>342</v>
      </c>
      <c r="I9" s="3">
        <f t="shared" ca="1" si="2"/>
        <v>186</v>
      </c>
    </row>
    <row r="10" spans="1:9" x14ac:dyDescent="0.3">
      <c r="A10" s="5">
        <v>44103</v>
      </c>
      <c r="B10" s="3" t="str">
        <f t="shared" ca="1" si="0"/>
        <v>Hospital_110</v>
      </c>
      <c r="C10" s="3" cm="1">
        <f t="array" aca="1" ref="C10" ca="1">INDEX(Sheet2!B:B,Sheet1!H10)</f>
        <v>50.238776999999999</v>
      </c>
      <c r="D10" s="3" cm="1">
        <f t="array" aca="1" ref="D10" ca="1">INDEX(Sheet2!C:C,Sheet1!H10)</f>
        <v>11.330489999999999</v>
      </c>
      <c r="E10" s="3" t="str">
        <f t="shared" ca="1" si="1"/>
        <v>Patient_122</v>
      </c>
      <c r="F10" s="3" cm="1">
        <f t="array" aca="1" ref="F10" ca="1">INDEX(Sheet2!B:B,Sheet1!I10)</f>
        <v>50.202278</v>
      </c>
      <c r="G10" s="3" cm="1">
        <f t="array" aca="1" ref="G10" ca="1">INDEX(Sheet2!C:C,Sheet1!I10)</f>
        <v>10.077836</v>
      </c>
      <c r="H10" s="3">
        <f t="shared" ca="1" si="2"/>
        <v>110</v>
      </c>
      <c r="I10" s="3">
        <f t="shared" ca="1" si="2"/>
        <v>122</v>
      </c>
    </row>
    <row r="11" spans="1:9" x14ac:dyDescent="0.3">
      <c r="A11" s="5">
        <v>44103</v>
      </c>
      <c r="B11" s="3" t="str">
        <f t="shared" ca="1" si="0"/>
        <v>Hospital_280</v>
      </c>
      <c r="C11" s="3" cm="1">
        <f t="array" aca="1" ref="C11" ca="1">INDEX(Sheet2!B:B,Sheet1!H11)</f>
        <v>48.831538000000002</v>
      </c>
      <c r="D11" s="3" cm="1">
        <f t="array" aca="1" ref="D11" ca="1">INDEX(Sheet2!C:C,Sheet1!H11)</f>
        <v>9.3154559999999993</v>
      </c>
      <c r="E11" s="3" t="str">
        <f t="shared" ca="1" si="1"/>
        <v>Patient_8</v>
      </c>
      <c r="F11" s="3" cm="1">
        <f t="array" aca="1" ref="F11" ca="1">INDEX(Sheet2!B:B,Sheet1!I11)</f>
        <v>51.432468999999998</v>
      </c>
      <c r="G11" s="3" cm="1">
        <f t="array" aca="1" ref="G11" ca="1">INDEX(Sheet2!C:C,Sheet1!I11)</f>
        <v>6.765161</v>
      </c>
      <c r="H11" s="3">
        <f t="shared" ca="1" si="2"/>
        <v>280</v>
      </c>
      <c r="I11" s="3">
        <f t="shared" ca="1" si="2"/>
        <v>8</v>
      </c>
    </row>
    <row r="12" spans="1:9" x14ac:dyDescent="0.3">
      <c r="A12" s="5">
        <v>44103</v>
      </c>
      <c r="B12" s="3" t="str">
        <f t="shared" ca="1" si="0"/>
        <v>Hospital_246</v>
      </c>
      <c r="C12" s="3" cm="1">
        <f t="array" aca="1" ref="C12" ca="1">INDEX(Sheet2!B:B,Sheet1!H12)</f>
        <v>49.579531000000003</v>
      </c>
      <c r="D12" s="3" cm="1">
        <f t="array" aca="1" ref="D12" ca="1">INDEX(Sheet2!C:C,Sheet1!H12)</f>
        <v>10.611257</v>
      </c>
      <c r="E12" s="3" t="str">
        <f t="shared" ca="1" si="1"/>
        <v>Patient_282</v>
      </c>
      <c r="F12" s="3" cm="1">
        <f t="array" aca="1" ref="F12" ca="1">INDEX(Sheet2!B:B,Sheet1!I12)</f>
        <v>48.168227999999999</v>
      </c>
      <c r="G12" s="3" cm="1">
        <f t="array" aca="1" ref="G12" ca="1">INDEX(Sheet2!C:C,Sheet1!I12)</f>
        <v>8.6182479999999995</v>
      </c>
      <c r="H12" s="3">
        <f t="shared" ca="1" si="2"/>
        <v>246</v>
      </c>
      <c r="I12" s="3">
        <f t="shared" ca="1" si="2"/>
        <v>282</v>
      </c>
    </row>
    <row r="13" spans="1:9" x14ac:dyDescent="0.3">
      <c r="A13" s="5">
        <v>44103</v>
      </c>
      <c r="B13" s="3" t="str">
        <f t="shared" ca="1" si="0"/>
        <v>Hospital_124</v>
      </c>
      <c r="C13" s="3" cm="1">
        <f t="array" aca="1" ref="C13" ca="1">INDEX(Sheet2!B:B,Sheet1!H13)</f>
        <v>49.652447000000002</v>
      </c>
      <c r="D13" s="3" cm="1">
        <f t="array" aca="1" ref="D13" ca="1">INDEX(Sheet2!C:C,Sheet1!H13)</f>
        <v>7.1666790000000002</v>
      </c>
      <c r="E13" s="3" t="str">
        <f t="shared" ca="1" si="1"/>
        <v>Patient_23</v>
      </c>
      <c r="F13" s="3" cm="1">
        <f t="array" aca="1" ref="F13" ca="1">INDEX(Sheet2!B:B,Sheet1!I13)</f>
        <v>49.009365000000003</v>
      </c>
      <c r="G13" s="3" cm="1">
        <f t="array" aca="1" ref="G13" ca="1">INDEX(Sheet2!C:C,Sheet1!I13)</f>
        <v>8.4044399999999992</v>
      </c>
      <c r="H13" s="3">
        <f t="shared" ca="1" si="2"/>
        <v>124</v>
      </c>
      <c r="I13" s="3">
        <f t="shared" ca="1" si="2"/>
        <v>23</v>
      </c>
    </row>
    <row r="14" spans="1:9" x14ac:dyDescent="0.3">
      <c r="A14" s="5">
        <v>44103</v>
      </c>
      <c r="B14" s="3" t="str">
        <f t="shared" ca="1" si="0"/>
        <v>Hospital_256</v>
      </c>
      <c r="C14" s="3" cm="1">
        <f t="array" aca="1" ref="C14" ca="1">INDEX(Sheet2!B:B,Sheet1!H14)</f>
        <v>49.246864000000002</v>
      </c>
      <c r="D14" s="3" cm="1">
        <f t="array" aca="1" ref="D14" ca="1">INDEX(Sheet2!C:C,Sheet1!H14)</f>
        <v>7.3697660000000003</v>
      </c>
      <c r="E14" s="3" t="str">
        <f t="shared" ca="1" si="1"/>
        <v>Patient_327</v>
      </c>
      <c r="F14" s="3" cm="1">
        <f t="array" aca="1" ref="F14" ca="1">INDEX(Sheet2!B:B,Sheet1!I14)</f>
        <v>49.565582999999997</v>
      </c>
      <c r="G14" s="3" cm="1">
        <f t="array" aca="1" ref="G14" ca="1">INDEX(Sheet2!C:C,Sheet1!I14)</f>
        <v>8.8436950000000003</v>
      </c>
      <c r="H14" s="3">
        <f t="shared" ca="1" si="2"/>
        <v>256</v>
      </c>
      <c r="I14" s="3">
        <f t="shared" ca="1" si="2"/>
        <v>327</v>
      </c>
    </row>
    <row r="15" spans="1:9" x14ac:dyDescent="0.3">
      <c r="A15" s="5">
        <v>44103</v>
      </c>
      <c r="B15" s="3" t="str">
        <f t="shared" ca="1" si="0"/>
        <v>Hospital_106</v>
      </c>
      <c r="C15" s="3" cm="1">
        <f t="array" aca="1" ref="C15" ca="1">INDEX(Sheet2!B:B,Sheet1!H15)</f>
        <v>48.118465999999998</v>
      </c>
      <c r="D15" s="3" cm="1">
        <f t="array" aca="1" ref="D15" ca="1">INDEX(Sheet2!C:C,Sheet1!H15)</f>
        <v>7.8489319999999996</v>
      </c>
      <c r="E15" s="3" t="str">
        <f t="shared" ca="1" si="1"/>
        <v>Patient_171</v>
      </c>
      <c r="F15" s="3" cm="1">
        <f t="array" aca="1" ref="F15" ca="1">INDEX(Sheet2!B:B,Sheet1!I15)</f>
        <v>50.043134000000002</v>
      </c>
      <c r="G15" s="3" cm="1">
        <f t="array" aca="1" ref="G15" ca="1">INDEX(Sheet2!C:C,Sheet1!I15)</f>
        <v>12.004459000000001</v>
      </c>
      <c r="H15" s="3">
        <f t="shared" ca="1" si="2"/>
        <v>106</v>
      </c>
      <c r="I15" s="3">
        <f t="shared" ca="1" si="2"/>
        <v>171</v>
      </c>
    </row>
    <row r="16" spans="1:9" x14ac:dyDescent="0.3">
      <c r="A16" s="5">
        <v>44103</v>
      </c>
      <c r="B16" s="3" t="str">
        <f t="shared" ca="1" si="0"/>
        <v>Hospital_78</v>
      </c>
      <c r="C16" s="3" cm="1">
        <f t="array" aca="1" ref="C16" ca="1">INDEX(Sheet2!B:B,Sheet1!H16)</f>
        <v>49.447778</v>
      </c>
      <c r="D16" s="3" cm="1">
        <f t="array" aca="1" ref="D16" ca="1">INDEX(Sheet2!C:C,Sheet1!H16)</f>
        <v>11.068333000000001</v>
      </c>
      <c r="E16" s="3" t="str">
        <f t="shared" ca="1" si="1"/>
        <v>Patient_90</v>
      </c>
      <c r="F16" s="3" cm="1">
        <f t="array" aca="1" ref="F16" ca="1">INDEX(Sheet2!B:B,Sheet1!I16)</f>
        <v>53.256822</v>
      </c>
      <c r="G16" s="3" cm="1">
        <f t="array" aca="1" ref="G16" ca="1">INDEX(Sheet2!C:C,Sheet1!I16)</f>
        <v>7.9273720000000001</v>
      </c>
      <c r="H16" s="3">
        <f t="shared" ca="1" si="2"/>
        <v>78</v>
      </c>
      <c r="I16" s="3">
        <f t="shared" ca="1" si="2"/>
        <v>90</v>
      </c>
    </row>
    <row r="17" spans="1:9" x14ac:dyDescent="0.3">
      <c r="A17" s="5">
        <v>44103</v>
      </c>
      <c r="B17" s="3" t="str">
        <f t="shared" ca="1" si="0"/>
        <v>Hospital_297</v>
      </c>
      <c r="C17" s="3" cm="1">
        <f t="array" aca="1" ref="C17" ca="1">INDEX(Sheet2!B:B,Sheet1!H17)</f>
        <v>48</v>
      </c>
      <c r="D17" s="3" cm="1">
        <f t="array" aca="1" ref="D17" ca="1">INDEX(Sheet2!C:C,Sheet1!H17)</f>
        <v>11.35</v>
      </c>
      <c r="E17" s="3" t="str">
        <f t="shared" ca="1" si="1"/>
        <v>Patient_198</v>
      </c>
      <c r="F17" s="3" cm="1">
        <f t="array" aca="1" ref="F17" ca="1">INDEX(Sheet2!B:B,Sheet1!I17)</f>
        <v>51.208959</v>
      </c>
      <c r="G17" s="3" cm="1">
        <f t="array" aca="1" ref="G17" ca="1">INDEX(Sheet2!C:C,Sheet1!I17)</f>
        <v>10.452753</v>
      </c>
      <c r="H17" s="3">
        <f t="shared" ca="1" si="2"/>
        <v>297</v>
      </c>
      <c r="I17" s="3">
        <f t="shared" ca="1" si="2"/>
        <v>198</v>
      </c>
    </row>
    <row r="18" spans="1:9" x14ac:dyDescent="0.3">
      <c r="A18" s="5">
        <v>44103</v>
      </c>
      <c r="B18" s="3" t="str">
        <f t="shared" ca="1" si="0"/>
        <v>Hospital_87</v>
      </c>
      <c r="C18" s="3" cm="1">
        <f t="array" aca="1" ref="C18" ca="1">INDEX(Sheet2!B:B,Sheet1!H18)</f>
        <v>50.958053999999997</v>
      </c>
      <c r="D18" s="3" cm="1">
        <f t="array" aca="1" ref="D18" ca="1">INDEX(Sheet2!C:C,Sheet1!H18)</f>
        <v>13.938197000000001</v>
      </c>
      <c r="E18" s="3" t="str">
        <f t="shared" ca="1" si="1"/>
        <v>Patient_254</v>
      </c>
      <c r="F18" s="3" cm="1">
        <f t="array" aca="1" ref="F18" ca="1">INDEX(Sheet2!B:B,Sheet1!I18)</f>
        <v>52.230038999999998</v>
      </c>
      <c r="G18" s="3" cm="1">
        <f t="array" aca="1" ref="G18" ca="1">INDEX(Sheet2!C:C,Sheet1!I18)</f>
        <v>11.008984</v>
      </c>
      <c r="H18" s="3">
        <f t="shared" ca="1" si="2"/>
        <v>87</v>
      </c>
      <c r="I18" s="3">
        <f t="shared" ca="1" si="2"/>
        <v>254</v>
      </c>
    </row>
    <row r="19" spans="1:9" x14ac:dyDescent="0.3">
      <c r="A19" s="5">
        <v>44103</v>
      </c>
      <c r="B19" s="3" t="str">
        <f t="shared" ca="1" si="0"/>
        <v>Hospital_231</v>
      </c>
      <c r="C19" s="3" cm="1">
        <f t="array" aca="1" ref="C19" ca="1">INDEX(Sheet2!B:B,Sheet1!H19)</f>
        <v>52.154122000000001</v>
      </c>
      <c r="D19" s="3" cm="1">
        <f t="array" aca="1" ref="D19" ca="1">INDEX(Sheet2!C:C,Sheet1!H19)</f>
        <v>9.9520680000000006</v>
      </c>
      <c r="E19" s="3" t="str">
        <f t="shared" ca="1" si="1"/>
        <v>Patient_330</v>
      </c>
      <c r="F19" s="3" cm="1">
        <f t="array" aca="1" ref="F19" ca="1">INDEX(Sheet2!B:B,Sheet1!I19)</f>
        <v>48.077877999999998</v>
      </c>
      <c r="G19" s="3" cm="1">
        <f t="array" aca="1" ref="G19" ca="1">INDEX(Sheet2!C:C,Sheet1!I19)</f>
        <v>11.964943999999999</v>
      </c>
      <c r="H19" s="3">
        <f t="shared" ca="1" si="2"/>
        <v>231</v>
      </c>
      <c r="I19" s="3">
        <f t="shared" ca="1" si="2"/>
        <v>330</v>
      </c>
    </row>
    <row r="20" spans="1:9" x14ac:dyDescent="0.3">
      <c r="A20" s="5">
        <v>44103</v>
      </c>
      <c r="B20" s="3" t="str">
        <f t="shared" ca="1" si="0"/>
        <v>Hospital_243</v>
      </c>
      <c r="C20" s="3" cm="1">
        <f t="array" aca="1" ref="C20" ca="1">INDEX(Sheet2!B:B,Sheet1!H20)</f>
        <v>49.442872000000001</v>
      </c>
      <c r="D20" s="3" cm="1">
        <f t="array" aca="1" ref="D20" ca="1">INDEX(Sheet2!C:C,Sheet1!H20)</f>
        <v>11.862672</v>
      </c>
      <c r="E20" s="3" t="str">
        <f t="shared" ca="1" si="1"/>
        <v>Patient_82</v>
      </c>
      <c r="F20" s="3" cm="1">
        <f t="array" aca="1" ref="F20" ca="1">INDEX(Sheet2!B:B,Sheet1!I20)</f>
        <v>50.809044</v>
      </c>
      <c r="G20" s="3" cm="1">
        <f t="array" aca="1" ref="G20" ca="1">INDEX(Sheet2!C:C,Sheet1!I20)</f>
        <v>8.7706940000000007</v>
      </c>
      <c r="H20" s="3">
        <f t="shared" ca="1" si="2"/>
        <v>243</v>
      </c>
      <c r="I20" s="3">
        <f t="shared" ca="1" si="2"/>
        <v>82</v>
      </c>
    </row>
    <row r="21" spans="1:9" x14ac:dyDescent="0.3">
      <c r="A21" s="5">
        <v>44103</v>
      </c>
      <c r="B21" s="3" t="str">
        <f t="shared" ca="1" si="0"/>
        <v>Hospital_335</v>
      </c>
      <c r="C21" s="3" cm="1">
        <f t="array" aca="1" ref="C21" ca="1">INDEX(Sheet2!B:B,Sheet1!H21)</f>
        <v>51.794637999999999</v>
      </c>
      <c r="D21" s="3" cm="1">
        <f t="array" aca="1" ref="D21" ca="1">INDEX(Sheet2!C:C,Sheet1!H21)</f>
        <v>11.740095999999999</v>
      </c>
      <c r="E21" s="3" t="str">
        <f t="shared" ca="1" si="1"/>
        <v>Patient_260</v>
      </c>
      <c r="F21" s="3" cm="1">
        <f t="array" aca="1" ref="F21" ca="1">INDEX(Sheet2!B:B,Sheet1!I21)</f>
        <v>53.667324000000001</v>
      </c>
      <c r="G21" s="3" cm="1">
        <f t="array" aca="1" ref="G21" ca="1">INDEX(Sheet2!C:C,Sheet1!I21)</f>
        <v>9.7893620000000006</v>
      </c>
      <c r="H21" s="3">
        <f t="shared" ca="1" si="2"/>
        <v>335</v>
      </c>
      <c r="I21" s="3">
        <f t="shared" ca="1" si="2"/>
        <v>260</v>
      </c>
    </row>
    <row r="22" spans="1:9" x14ac:dyDescent="0.3">
      <c r="A22" s="5">
        <v>44103</v>
      </c>
      <c r="B22" s="3" t="str">
        <f t="shared" ca="1" si="0"/>
        <v>Hospital_60</v>
      </c>
      <c r="C22" s="3" cm="1">
        <f t="array" aca="1" ref="C22" ca="1">INDEX(Sheet2!B:B,Sheet1!H22)</f>
        <v>51.15</v>
      </c>
      <c r="D22" s="3" cm="1">
        <f t="array" aca="1" ref="D22" ca="1">INDEX(Sheet2!C:C,Sheet1!H22)</f>
        <v>13.483333</v>
      </c>
      <c r="E22" s="3" t="str">
        <f t="shared" ca="1" si="1"/>
        <v>Patient_67</v>
      </c>
      <c r="F22" s="3" cm="1">
        <f t="array" aca="1" ref="F22" ca="1">INDEX(Sheet2!B:B,Sheet1!I22)</f>
        <v>49.325339999999997</v>
      </c>
      <c r="G22" s="3" cm="1">
        <f t="array" aca="1" ref="G22" ca="1">INDEX(Sheet2!C:C,Sheet1!I22)</f>
        <v>12.109795</v>
      </c>
      <c r="H22" s="3">
        <f t="shared" ca="1" si="2"/>
        <v>60</v>
      </c>
      <c r="I22" s="3">
        <f t="shared" ca="1" si="2"/>
        <v>67</v>
      </c>
    </row>
    <row r="23" spans="1:9" x14ac:dyDescent="0.3">
      <c r="A23" s="5">
        <v>44103</v>
      </c>
      <c r="B23" s="3" t="str">
        <f t="shared" ca="1" si="0"/>
        <v>Hospital_183</v>
      </c>
      <c r="C23" s="3" cm="1">
        <f t="array" aca="1" ref="C23" ca="1">INDEX(Sheet2!B:B,Sheet1!H23)</f>
        <v>51.354779999999998</v>
      </c>
      <c r="D23" s="3" cm="1">
        <f t="array" aca="1" ref="D23" ca="1">INDEX(Sheet2!C:C,Sheet1!H23)</f>
        <v>11.989233</v>
      </c>
      <c r="E23" s="3" t="str">
        <f t="shared" ca="1" si="1"/>
        <v>Patient_248</v>
      </c>
      <c r="F23" s="3" cm="1">
        <f t="array" aca="1" ref="F23" ca="1">INDEX(Sheet2!B:B,Sheet1!I23)</f>
        <v>51.472208999999999</v>
      </c>
      <c r="G23" s="3" cm="1">
        <f t="array" aca="1" ref="G23" ca="1">INDEX(Sheet2!C:C,Sheet1!I23)</f>
        <v>11.295332999999999</v>
      </c>
      <c r="H23" s="3">
        <f t="shared" ca="1" si="2"/>
        <v>183</v>
      </c>
      <c r="I23" s="3">
        <f t="shared" ca="1" si="2"/>
        <v>248</v>
      </c>
    </row>
    <row r="24" spans="1:9" x14ac:dyDescent="0.3">
      <c r="A24" s="5">
        <v>44103</v>
      </c>
      <c r="B24" s="3" t="str">
        <f t="shared" ca="1" si="0"/>
        <v>Hospital_274</v>
      </c>
      <c r="C24" s="3" cm="1">
        <f t="array" aca="1" ref="C24" ca="1">INDEX(Sheet2!B:B,Sheet1!H24)</f>
        <v>49.537723999999997</v>
      </c>
      <c r="D24" s="3" cm="1">
        <f t="array" aca="1" ref="D24" ca="1">INDEX(Sheet2!C:C,Sheet1!H24)</f>
        <v>7.4047169999999998</v>
      </c>
      <c r="E24" s="3" t="str">
        <f t="shared" ca="1" si="1"/>
        <v>Patient_128</v>
      </c>
      <c r="F24" s="3" cm="1">
        <f t="array" aca="1" ref="F24" ca="1">INDEX(Sheet2!B:B,Sheet1!I24)</f>
        <v>48.186619999999998</v>
      </c>
      <c r="G24" s="3" cm="1">
        <f t="array" aca="1" ref="G24" ca="1">INDEX(Sheet2!C:C,Sheet1!I24)</f>
        <v>11.27586</v>
      </c>
      <c r="H24" s="3">
        <f t="shared" ca="1" si="2"/>
        <v>274</v>
      </c>
      <c r="I24" s="3">
        <f t="shared" ca="1" si="2"/>
        <v>128</v>
      </c>
    </row>
    <row r="25" spans="1:9" x14ac:dyDescent="0.3">
      <c r="A25" s="5">
        <v>44103</v>
      </c>
      <c r="B25" s="3" t="str">
        <f t="shared" ca="1" si="0"/>
        <v>Hospital_76</v>
      </c>
      <c r="C25" s="3" cm="1">
        <f t="array" aca="1" ref="C25" ca="1">INDEX(Sheet2!B:B,Sheet1!H25)</f>
        <v>49.030563999999998</v>
      </c>
      <c r="D25" s="3" cm="1">
        <f t="array" aca="1" ref="D25" ca="1">INDEX(Sheet2!C:C,Sheet1!H25)</f>
        <v>10.972771</v>
      </c>
      <c r="E25" s="3" t="str">
        <f t="shared" ca="1" si="1"/>
        <v>Patient_322</v>
      </c>
      <c r="F25" s="3" cm="1">
        <f t="array" aca="1" ref="F25" ca="1">INDEX(Sheet2!B:B,Sheet1!I25)</f>
        <v>48.581529000000003</v>
      </c>
      <c r="G25" s="3" cm="1">
        <f t="array" aca="1" ref="G25" ca="1">INDEX(Sheet2!C:C,Sheet1!I25)</f>
        <v>10.495274999999999</v>
      </c>
      <c r="H25" s="3">
        <f t="shared" ca="1" si="2"/>
        <v>76</v>
      </c>
      <c r="I25" s="3">
        <f t="shared" ca="1" si="2"/>
        <v>322</v>
      </c>
    </row>
    <row r="26" spans="1:9" x14ac:dyDescent="0.3">
      <c r="A26" s="5">
        <v>44103</v>
      </c>
      <c r="B26" s="3" t="str">
        <f t="shared" ca="1" si="0"/>
        <v>Hospital_106</v>
      </c>
      <c r="C26" s="3" cm="1">
        <f t="array" aca="1" ref="C26" ca="1">INDEX(Sheet2!B:B,Sheet1!H26)</f>
        <v>48.118465999999998</v>
      </c>
      <c r="D26" s="3" cm="1">
        <f t="array" aca="1" ref="D26" ca="1">INDEX(Sheet2!C:C,Sheet1!H26)</f>
        <v>7.8489319999999996</v>
      </c>
      <c r="E26" s="3" t="str">
        <f t="shared" ca="1" si="1"/>
        <v>Patient_290</v>
      </c>
      <c r="F26" s="3" cm="1">
        <f t="array" aca="1" ref="F26" ca="1">INDEX(Sheet2!B:B,Sheet1!I26)</f>
        <v>49.304808000000001</v>
      </c>
      <c r="G26" s="3" cm="1">
        <f t="array" aca="1" ref="G26" ca="1">INDEX(Sheet2!C:C,Sheet1!I26)</f>
        <v>10.593097999999999</v>
      </c>
      <c r="H26" s="3">
        <f t="shared" ca="1" si="2"/>
        <v>106</v>
      </c>
      <c r="I26" s="3">
        <f t="shared" ca="1" si="2"/>
        <v>290</v>
      </c>
    </row>
    <row r="27" spans="1:9" x14ac:dyDescent="0.3">
      <c r="A27" s="5">
        <v>44103</v>
      </c>
      <c r="B27" s="3" t="str">
        <f t="shared" ca="1" si="0"/>
        <v>Hospital_54</v>
      </c>
      <c r="C27" s="3" cm="1">
        <f t="array" aca="1" ref="C27" ca="1">INDEX(Sheet2!B:B,Sheet1!H27)</f>
        <v>50.587269999999997</v>
      </c>
      <c r="D27" s="3" cm="1">
        <f t="array" aca="1" ref="D27" ca="1">INDEX(Sheet2!C:C,Sheet1!H27)</f>
        <v>8.6755359999999992</v>
      </c>
      <c r="E27" s="3" t="str">
        <f t="shared" ca="1" si="1"/>
        <v>Patient_343</v>
      </c>
      <c r="F27" s="3" cm="1">
        <f t="array" aca="1" ref="F27" ca="1">INDEX(Sheet2!B:B,Sheet1!I27)</f>
        <v>51.867469999999997</v>
      </c>
      <c r="G27" s="3" cm="1">
        <f t="array" aca="1" ref="G27" ca="1">INDEX(Sheet2!C:C,Sheet1!I27)</f>
        <v>12.637700000000001</v>
      </c>
      <c r="H27" s="3">
        <f t="shared" ca="1" si="2"/>
        <v>54</v>
      </c>
      <c r="I27" s="3">
        <f t="shared" ca="1" si="2"/>
        <v>343</v>
      </c>
    </row>
    <row r="28" spans="1:9" x14ac:dyDescent="0.3">
      <c r="A28" s="5">
        <v>44103</v>
      </c>
      <c r="B28" s="3" t="str">
        <f t="shared" ref="B28:B91" ca="1" si="3">"Hospital_"&amp;H28</f>
        <v>Hospital_83</v>
      </c>
      <c r="C28" s="3" cm="1">
        <f t="array" aca="1" ref="C28" ca="1">INDEX(Sheet2!B:B,Sheet1!H28)</f>
        <v>51.166666999999997</v>
      </c>
      <c r="D28" s="3" cm="1">
        <f t="array" aca="1" ref="D28" ca="1">INDEX(Sheet2!C:C,Sheet1!H28)</f>
        <v>15</v>
      </c>
      <c r="E28" s="3" t="str">
        <f t="shared" ref="E28:E91" ca="1" si="4">"Patient_"&amp;I28</f>
        <v>Patient_300</v>
      </c>
      <c r="F28" s="3" cm="1">
        <f t="array" aca="1" ref="F28" ca="1">INDEX(Sheet2!B:B,Sheet1!I28)</f>
        <v>52.114569000000003</v>
      </c>
      <c r="G28" s="3" cm="1">
        <f t="array" aca="1" ref="G28" ca="1">INDEX(Sheet2!C:C,Sheet1!I28)</f>
        <v>8.6734299999999998</v>
      </c>
      <c r="H28" s="3">
        <f t="shared" ca="1" si="2"/>
        <v>83</v>
      </c>
      <c r="I28" s="3">
        <f t="shared" ca="1" si="2"/>
        <v>300</v>
      </c>
    </row>
    <row r="29" spans="1:9" x14ac:dyDescent="0.3">
      <c r="A29" s="5">
        <v>44103</v>
      </c>
      <c r="B29" s="3" t="str">
        <f t="shared" ca="1" si="3"/>
        <v>Hospital_64</v>
      </c>
      <c r="C29" s="3" cm="1">
        <f t="array" aca="1" ref="C29" ca="1">INDEX(Sheet2!B:B,Sheet1!H29)</f>
        <v>51.560160000000003</v>
      </c>
      <c r="D29" s="3" cm="1">
        <f t="array" aca="1" ref="D29" ca="1">INDEX(Sheet2!C:C,Sheet1!H29)</f>
        <v>12.996166000000001</v>
      </c>
      <c r="E29" s="3" t="str">
        <f t="shared" ca="1" si="4"/>
        <v>Patient_23</v>
      </c>
      <c r="F29" s="3" cm="1">
        <f t="array" aca="1" ref="F29" ca="1">INDEX(Sheet2!B:B,Sheet1!I29)</f>
        <v>49.009365000000003</v>
      </c>
      <c r="G29" s="3" cm="1">
        <f t="array" aca="1" ref="G29" ca="1">INDEX(Sheet2!C:C,Sheet1!I29)</f>
        <v>8.4044399999999992</v>
      </c>
      <c r="H29" s="3">
        <f t="shared" ca="1" si="2"/>
        <v>64</v>
      </c>
      <c r="I29" s="3">
        <f t="shared" ca="1" si="2"/>
        <v>23</v>
      </c>
    </row>
    <row r="30" spans="1:9" x14ac:dyDescent="0.3">
      <c r="A30" s="5">
        <v>44103</v>
      </c>
      <c r="B30" s="3" t="str">
        <f t="shared" ca="1" si="3"/>
        <v>Hospital_6</v>
      </c>
      <c r="C30" s="3" cm="1">
        <f t="array" aca="1" ref="C30" ca="1">INDEX(Sheet2!B:B,Sheet1!H30)</f>
        <v>53.575322999999997</v>
      </c>
      <c r="D30" s="3" cm="1">
        <f t="array" aca="1" ref="D30" ca="1">INDEX(Sheet2!C:C,Sheet1!H30)</f>
        <v>10.01534</v>
      </c>
      <c r="E30" s="3" t="str">
        <f t="shared" ca="1" si="4"/>
        <v>Patient_243</v>
      </c>
      <c r="F30" s="3" cm="1">
        <f t="array" aca="1" ref="F30" ca="1">INDEX(Sheet2!B:B,Sheet1!I30)</f>
        <v>49.442872000000001</v>
      </c>
      <c r="G30" s="3" cm="1">
        <f t="array" aca="1" ref="G30" ca="1">INDEX(Sheet2!C:C,Sheet1!I30)</f>
        <v>11.862672</v>
      </c>
      <c r="H30" s="3">
        <f t="shared" ca="1" si="2"/>
        <v>6</v>
      </c>
      <c r="I30" s="3">
        <f t="shared" ca="1" si="2"/>
        <v>243</v>
      </c>
    </row>
    <row r="31" spans="1:9" x14ac:dyDescent="0.3">
      <c r="A31" s="5">
        <v>44103</v>
      </c>
      <c r="B31" s="3" t="str">
        <f t="shared" ca="1" si="3"/>
        <v>Hospital_364</v>
      </c>
      <c r="C31" s="3" cm="1">
        <f t="array" aca="1" ref="C31" ca="1">INDEX(Sheet2!B:B,Sheet1!H31)</f>
        <v>51.673991000000001</v>
      </c>
      <c r="D31" s="3" cm="1">
        <f t="array" aca="1" ref="D31" ca="1">INDEX(Sheet2!C:C,Sheet1!H31)</f>
        <v>7.8044479999999998</v>
      </c>
      <c r="E31" s="3" t="str">
        <f t="shared" ca="1" si="4"/>
        <v>Patient_119</v>
      </c>
      <c r="F31" s="3" cm="1">
        <f t="array" aca="1" ref="F31" ca="1">INDEX(Sheet2!B:B,Sheet1!I31)</f>
        <v>50.337390999999997</v>
      </c>
      <c r="G31" s="3" cm="1">
        <f t="array" aca="1" ref="G31" ca="1">INDEX(Sheet2!C:C,Sheet1!I31)</f>
        <v>8.7559070000000006</v>
      </c>
      <c r="H31" s="3">
        <f t="shared" ca="1" si="2"/>
        <v>364</v>
      </c>
      <c r="I31" s="3">
        <f t="shared" ca="1" si="2"/>
        <v>119</v>
      </c>
    </row>
    <row r="32" spans="1:9" x14ac:dyDescent="0.3">
      <c r="A32" s="5">
        <v>44103</v>
      </c>
      <c r="B32" s="3" t="str">
        <f t="shared" ca="1" si="3"/>
        <v>Hospital_123</v>
      </c>
      <c r="C32" s="3" cm="1">
        <f t="array" aca="1" ref="C32" ca="1">INDEX(Sheet2!B:B,Sheet1!H32)</f>
        <v>51.254348</v>
      </c>
      <c r="D32" s="3" cm="1">
        <f t="array" aca="1" ref="D32" ca="1">INDEX(Sheet2!C:C,Sheet1!H32)</f>
        <v>6.3944140000000003</v>
      </c>
      <c r="E32" s="3" t="str">
        <f t="shared" ca="1" si="4"/>
        <v>Patient_270</v>
      </c>
      <c r="F32" s="3" cm="1">
        <f t="array" aca="1" ref="F32" ca="1">INDEX(Sheet2!B:B,Sheet1!I32)</f>
        <v>52.847538</v>
      </c>
      <c r="G32" s="3" cm="1">
        <f t="array" aca="1" ref="G32" ca="1">INDEX(Sheet2!C:C,Sheet1!I32)</f>
        <v>8.0449999999999999</v>
      </c>
      <c r="H32" s="3">
        <f t="shared" ca="1" si="2"/>
        <v>123</v>
      </c>
      <c r="I32" s="3">
        <f t="shared" ca="1" si="2"/>
        <v>270</v>
      </c>
    </row>
    <row r="33" spans="1:9" x14ac:dyDescent="0.3">
      <c r="A33" s="5">
        <v>44103</v>
      </c>
      <c r="B33" s="3" t="str">
        <f t="shared" ca="1" si="3"/>
        <v>Hospital_343</v>
      </c>
      <c r="C33" s="3" cm="1">
        <f t="array" aca="1" ref="C33" ca="1">INDEX(Sheet2!B:B,Sheet1!H33)</f>
        <v>51.867469999999997</v>
      </c>
      <c r="D33" s="3" cm="1">
        <f t="array" aca="1" ref="D33" ca="1">INDEX(Sheet2!C:C,Sheet1!H33)</f>
        <v>12.637700000000001</v>
      </c>
      <c r="E33" s="3" t="str">
        <f t="shared" ca="1" si="4"/>
        <v>Patient_74</v>
      </c>
      <c r="F33" s="3" cm="1">
        <f t="array" aca="1" ref="F33" ca="1">INDEX(Sheet2!B:B,Sheet1!I33)</f>
        <v>47.729467</v>
      </c>
      <c r="G33" s="3" cm="1">
        <f t="array" aca="1" ref="G33" ca="1">INDEX(Sheet2!C:C,Sheet1!I33)</f>
        <v>12.878193</v>
      </c>
      <c r="H33" s="3">
        <f t="shared" ca="1" si="2"/>
        <v>343</v>
      </c>
      <c r="I33" s="3">
        <f t="shared" ca="1" si="2"/>
        <v>74</v>
      </c>
    </row>
    <row r="34" spans="1:9" x14ac:dyDescent="0.3">
      <c r="A34" s="5">
        <v>44103</v>
      </c>
      <c r="B34" s="3" t="str">
        <f t="shared" ca="1" si="3"/>
        <v>Hospital_300</v>
      </c>
      <c r="C34" s="3" cm="1">
        <f t="array" aca="1" ref="C34" ca="1">INDEX(Sheet2!B:B,Sheet1!H34)</f>
        <v>52.114569000000003</v>
      </c>
      <c r="D34" s="3" cm="1">
        <f t="array" aca="1" ref="D34" ca="1">INDEX(Sheet2!C:C,Sheet1!H34)</f>
        <v>8.6734299999999998</v>
      </c>
      <c r="E34" s="3" t="str">
        <f t="shared" ca="1" si="4"/>
        <v>Patient_91</v>
      </c>
      <c r="F34" s="3" cm="1">
        <f t="array" aca="1" ref="F34" ca="1">INDEX(Sheet2!B:B,Sheet1!I34)</f>
        <v>52.923425000000002</v>
      </c>
      <c r="G34" s="3" cm="1">
        <f t="array" aca="1" ref="G34" ca="1">INDEX(Sheet2!C:C,Sheet1!I34)</f>
        <v>9.2349080000000008</v>
      </c>
      <c r="H34" s="3">
        <f t="shared" ca="1" si="2"/>
        <v>300</v>
      </c>
      <c r="I34" s="3">
        <f t="shared" ca="1" si="2"/>
        <v>91</v>
      </c>
    </row>
    <row r="35" spans="1:9" x14ac:dyDescent="0.3">
      <c r="A35" s="5">
        <v>44103</v>
      </c>
      <c r="B35" s="3" t="str">
        <f t="shared" ca="1" si="3"/>
        <v>Hospital_152</v>
      </c>
      <c r="C35" s="3" cm="1">
        <f t="array" aca="1" ref="C35" ca="1">INDEX(Sheet2!B:B,Sheet1!H35)</f>
        <v>53.576739000000003</v>
      </c>
      <c r="D35" s="3" cm="1">
        <f t="array" aca="1" ref="D35" ca="1">INDEX(Sheet2!C:C,Sheet1!H35)</f>
        <v>7.7783899999999999</v>
      </c>
      <c r="E35" s="3" t="str">
        <f t="shared" ca="1" si="4"/>
        <v>Patient_17</v>
      </c>
      <c r="F35" s="3" cm="1">
        <f t="array" aca="1" ref="F35" ca="1">INDEX(Sheet2!B:B,Sheet1!I35)</f>
        <v>50.734380000000002</v>
      </c>
      <c r="G35" s="3" cm="1">
        <f t="array" aca="1" ref="G35" ca="1">INDEX(Sheet2!C:C,Sheet1!I35)</f>
        <v>7.095485</v>
      </c>
      <c r="H35" s="3">
        <f t="shared" ref="H35:I66" ca="1" si="5">RANDBETWEEN(2,366)</f>
        <v>152</v>
      </c>
      <c r="I35" s="3">
        <f t="shared" ca="1" si="5"/>
        <v>17</v>
      </c>
    </row>
    <row r="36" spans="1:9" x14ac:dyDescent="0.3">
      <c r="A36" s="5">
        <v>44103</v>
      </c>
      <c r="B36" s="3" t="str">
        <f t="shared" ca="1" si="3"/>
        <v>Hospital_59</v>
      </c>
      <c r="C36" s="3" cm="1">
        <f t="array" aca="1" ref="C36" ca="1">INDEX(Sheet2!B:B,Sheet1!H36)</f>
        <v>51.943277000000002</v>
      </c>
      <c r="D36" s="3" cm="1">
        <f t="array" aca="1" ref="D36" ca="1">INDEX(Sheet2!C:C,Sheet1!H36)</f>
        <v>8.8721820000000005</v>
      </c>
      <c r="E36" s="3" t="str">
        <f t="shared" ca="1" si="4"/>
        <v>Patient_91</v>
      </c>
      <c r="F36" s="3" cm="1">
        <f t="array" aca="1" ref="F36" ca="1">INDEX(Sheet2!B:B,Sheet1!I36)</f>
        <v>52.923425000000002</v>
      </c>
      <c r="G36" s="3" cm="1">
        <f t="array" aca="1" ref="G36" ca="1">INDEX(Sheet2!C:C,Sheet1!I36)</f>
        <v>9.2349080000000008</v>
      </c>
      <c r="H36" s="3">
        <f t="shared" ca="1" si="5"/>
        <v>59</v>
      </c>
      <c r="I36" s="3">
        <f t="shared" ca="1" si="5"/>
        <v>91</v>
      </c>
    </row>
    <row r="37" spans="1:9" x14ac:dyDescent="0.3">
      <c r="A37" s="5">
        <v>44103</v>
      </c>
      <c r="B37" s="3" t="str">
        <f t="shared" ca="1" si="3"/>
        <v>Hospital_12</v>
      </c>
      <c r="C37" s="3" cm="1">
        <f t="array" aca="1" ref="C37" ca="1">INDEX(Sheet2!B:B,Sheet1!H37)</f>
        <v>51.270268000000002</v>
      </c>
      <c r="D37" s="3" cm="1">
        <f t="array" aca="1" ref="D37" ca="1">INDEX(Sheet2!C:C,Sheet1!H37)</f>
        <v>7.1675529999999998</v>
      </c>
      <c r="E37" s="3" t="str">
        <f t="shared" ca="1" si="4"/>
        <v>Patient_97</v>
      </c>
      <c r="F37" s="3" cm="1">
        <f t="array" aca="1" ref="F37" ca="1">INDEX(Sheet2!B:B,Sheet1!I37)</f>
        <v>50.874814999999998</v>
      </c>
      <c r="G37" s="3" cm="1">
        <f t="array" aca="1" ref="G37" ca="1">INDEX(Sheet2!C:C,Sheet1!I37)</f>
        <v>8.0243099999999998</v>
      </c>
      <c r="H37" s="3">
        <f t="shared" ca="1" si="5"/>
        <v>12</v>
      </c>
      <c r="I37" s="3">
        <f t="shared" ca="1" si="5"/>
        <v>97</v>
      </c>
    </row>
    <row r="38" spans="1:9" x14ac:dyDescent="0.3">
      <c r="A38" s="5">
        <v>44103</v>
      </c>
      <c r="B38" s="3" t="str">
        <f t="shared" ca="1" si="3"/>
        <v>Hospital_152</v>
      </c>
      <c r="C38" s="3" cm="1">
        <f t="array" aca="1" ref="C38" ca="1">INDEX(Sheet2!B:B,Sheet1!H38)</f>
        <v>53.576739000000003</v>
      </c>
      <c r="D38" s="3" cm="1">
        <f t="array" aca="1" ref="D38" ca="1">INDEX(Sheet2!C:C,Sheet1!H38)</f>
        <v>7.7783899999999999</v>
      </c>
      <c r="E38" s="3" t="str">
        <f t="shared" ca="1" si="4"/>
        <v>Patient_363</v>
      </c>
      <c r="F38" s="3" cm="1">
        <f t="array" aca="1" ref="F38" ca="1">INDEX(Sheet2!B:B,Sheet1!I38)</f>
        <v>48.43233</v>
      </c>
      <c r="G38" s="3" cm="1">
        <f t="array" aca="1" ref="G38" ca="1">INDEX(Sheet2!C:C,Sheet1!I38)</f>
        <v>12.938694</v>
      </c>
      <c r="H38" s="3">
        <f t="shared" ca="1" si="5"/>
        <v>152</v>
      </c>
      <c r="I38" s="3">
        <f t="shared" ca="1" si="5"/>
        <v>363</v>
      </c>
    </row>
    <row r="39" spans="1:9" x14ac:dyDescent="0.3">
      <c r="A39" s="5">
        <v>44103</v>
      </c>
      <c r="B39" s="3" t="str">
        <f t="shared" ca="1" si="3"/>
        <v>Hospital_64</v>
      </c>
      <c r="C39" s="3" cm="1">
        <f t="array" aca="1" ref="C39" ca="1">INDEX(Sheet2!B:B,Sheet1!H39)</f>
        <v>51.560160000000003</v>
      </c>
      <c r="D39" s="3" cm="1">
        <f t="array" aca="1" ref="D39" ca="1">INDEX(Sheet2!C:C,Sheet1!H39)</f>
        <v>12.996166000000001</v>
      </c>
      <c r="E39" s="3" t="str">
        <f t="shared" ca="1" si="4"/>
        <v>Patient_359</v>
      </c>
      <c r="F39" s="3" cm="1">
        <f t="array" aca="1" ref="F39" ca="1">INDEX(Sheet2!B:B,Sheet1!I39)</f>
        <v>51.906931</v>
      </c>
      <c r="G39" s="3" cm="1">
        <f t="array" aca="1" ref="G39" ca="1">INDEX(Sheet2!C:C,Sheet1!I39)</f>
        <v>8.3785349999999994</v>
      </c>
      <c r="H39" s="3">
        <f t="shared" ca="1" si="5"/>
        <v>64</v>
      </c>
      <c r="I39" s="3">
        <f t="shared" ca="1" si="5"/>
        <v>359</v>
      </c>
    </row>
    <row r="40" spans="1:9" x14ac:dyDescent="0.3">
      <c r="A40" s="5">
        <v>44103</v>
      </c>
      <c r="B40" s="3" t="str">
        <f t="shared" ca="1" si="3"/>
        <v>Hospital_5</v>
      </c>
      <c r="C40" s="3" cm="1">
        <f t="array" aca="1" ref="C40" ca="1">INDEX(Sheet2!B:B,Sheet1!H40)</f>
        <v>49.496706000000003</v>
      </c>
      <c r="D40" s="3" cm="1">
        <f t="array" aca="1" ref="D40" ca="1">INDEX(Sheet2!C:C,Sheet1!H40)</f>
        <v>8.4795470000000002</v>
      </c>
      <c r="E40" s="3" t="str">
        <f t="shared" ca="1" si="4"/>
        <v>Patient_153</v>
      </c>
      <c r="F40" s="3" cm="1">
        <f t="array" aca="1" ref="F40" ca="1">INDEX(Sheet2!B:B,Sheet1!I40)</f>
        <v>49.970782</v>
      </c>
      <c r="G40" s="3" cm="1">
        <f t="array" aca="1" ref="G40" ca="1">INDEX(Sheet2!C:C,Sheet1!I40)</f>
        <v>8.0588259999999998</v>
      </c>
      <c r="H40" s="3">
        <f t="shared" ca="1" si="5"/>
        <v>5</v>
      </c>
      <c r="I40" s="3">
        <f t="shared" ca="1" si="5"/>
        <v>153</v>
      </c>
    </row>
    <row r="41" spans="1:9" x14ac:dyDescent="0.3">
      <c r="A41" s="5">
        <v>44103</v>
      </c>
      <c r="B41" s="3" t="str">
        <f t="shared" ca="1" si="3"/>
        <v>Hospital_314</v>
      </c>
      <c r="C41" s="3" cm="1">
        <f t="array" aca="1" ref="C41" ca="1">INDEX(Sheet2!B:B,Sheet1!H41)</f>
        <v>48.258380000000002</v>
      </c>
      <c r="D41" s="3" cm="1">
        <f t="array" aca="1" ref="D41" ca="1">INDEX(Sheet2!C:C,Sheet1!H41)</f>
        <v>11.449149</v>
      </c>
      <c r="E41" s="3" t="str">
        <f t="shared" ca="1" si="4"/>
        <v>Patient_291</v>
      </c>
      <c r="F41" s="3" cm="1">
        <f t="array" aca="1" ref="F41" ca="1">INDEX(Sheet2!B:B,Sheet1!I41)</f>
        <v>49.985957999999997</v>
      </c>
      <c r="G41" s="3" cm="1">
        <f t="array" aca="1" ref="G41" ca="1">INDEX(Sheet2!C:C,Sheet1!I41)</f>
        <v>6.8930800000000003</v>
      </c>
      <c r="H41" s="3">
        <f t="shared" ca="1" si="5"/>
        <v>314</v>
      </c>
      <c r="I41" s="3">
        <f t="shared" ca="1" si="5"/>
        <v>291</v>
      </c>
    </row>
    <row r="42" spans="1:9" x14ac:dyDescent="0.3">
      <c r="A42" s="5">
        <v>44103</v>
      </c>
      <c r="B42" s="3" t="str">
        <f t="shared" ca="1" si="3"/>
        <v>Hospital_74</v>
      </c>
      <c r="C42" s="3" cm="1">
        <f t="array" aca="1" ref="C42" ca="1">INDEX(Sheet2!B:B,Sheet1!H42)</f>
        <v>47.729467</v>
      </c>
      <c r="D42" s="3" cm="1">
        <f t="array" aca="1" ref="D42" ca="1">INDEX(Sheet2!C:C,Sheet1!H42)</f>
        <v>12.878193</v>
      </c>
      <c r="E42" s="3" t="str">
        <f t="shared" ca="1" si="4"/>
        <v>Patient_118</v>
      </c>
      <c r="F42" s="3" cm="1">
        <f t="array" aca="1" ref="F42" ca="1">INDEX(Sheet2!B:B,Sheet1!I42)</f>
        <v>50.609110999999999</v>
      </c>
      <c r="G42" s="3" cm="1">
        <f t="array" aca="1" ref="G42" ca="1">INDEX(Sheet2!C:C,Sheet1!I42)</f>
        <v>10.694008999999999</v>
      </c>
      <c r="H42" s="3">
        <f t="shared" ca="1" si="5"/>
        <v>74</v>
      </c>
      <c r="I42" s="3">
        <f t="shared" ca="1" si="5"/>
        <v>118</v>
      </c>
    </row>
    <row r="43" spans="1:9" x14ac:dyDescent="0.3">
      <c r="A43" s="5">
        <v>44103</v>
      </c>
      <c r="B43" s="3" t="str">
        <f t="shared" ca="1" si="3"/>
        <v>Hospital_313</v>
      </c>
      <c r="C43" s="3" cm="1">
        <f t="array" aca="1" ref="C43" ca="1">INDEX(Sheet2!B:B,Sheet1!H43)</f>
        <v>51.369732999999997</v>
      </c>
      <c r="D43" s="3" cm="1">
        <f t="array" aca="1" ref="D43" ca="1">INDEX(Sheet2!C:C,Sheet1!H43)</f>
        <v>10.87011</v>
      </c>
      <c r="E43" s="3" t="str">
        <f t="shared" ca="1" si="4"/>
        <v>Patient_74</v>
      </c>
      <c r="F43" s="3" cm="1">
        <f t="array" aca="1" ref="F43" ca="1">INDEX(Sheet2!B:B,Sheet1!I43)</f>
        <v>47.729467</v>
      </c>
      <c r="G43" s="3" cm="1">
        <f t="array" aca="1" ref="G43" ca="1">INDEX(Sheet2!C:C,Sheet1!I43)</f>
        <v>12.878193</v>
      </c>
      <c r="H43" s="3">
        <f t="shared" ca="1" si="5"/>
        <v>313</v>
      </c>
      <c r="I43" s="3">
        <f t="shared" ca="1" si="5"/>
        <v>74</v>
      </c>
    </row>
    <row r="44" spans="1:9" x14ac:dyDescent="0.3">
      <c r="A44" s="5">
        <v>44103</v>
      </c>
      <c r="B44" s="3" t="str">
        <f t="shared" ca="1" si="3"/>
        <v>Hospital_70</v>
      </c>
      <c r="C44" s="3" cm="1">
        <f t="array" aca="1" ref="C44" ca="1">INDEX(Sheet2!B:B,Sheet1!H44)</f>
        <v>47.868246999999997</v>
      </c>
      <c r="D44" s="3" cm="1">
        <f t="array" aca="1" ref="D44" ca="1">INDEX(Sheet2!C:C,Sheet1!H44)</f>
        <v>12.643347</v>
      </c>
      <c r="E44" s="3" t="str">
        <f t="shared" ca="1" si="4"/>
        <v>Patient_134</v>
      </c>
      <c r="F44" s="3" cm="1">
        <f t="array" aca="1" ref="F44" ca="1">INDEX(Sheet2!B:B,Sheet1!I44)</f>
        <v>48.473768</v>
      </c>
      <c r="G44" s="3" cm="1">
        <f t="array" aca="1" ref="G44" ca="1">INDEX(Sheet2!C:C,Sheet1!I44)</f>
        <v>7.9449459999999998</v>
      </c>
      <c r="H44" s="3">
        <f t="shared" ca="1" si="5"/>
        <v>70</v>
      </c>
      <c r="I44" s="3">
        <f t="shared" ca="1" si="5"/>
        <v>134</v>
      </c>
    </row>
    <row r="45" spans="1:9" x14ac:dyDescent="0.3">
      <c r="A45" s="5">
        <v>44103</v>
      </c>
      <c r="B45" s="3" t="str">
        <f t="shared" ca="1" si="3"/>
        <v>Hospital_237</v>
      </c>
      <c r="C45" s="3" cm="1">
        <f t="array" aca="1" ref="C45" ca="1">INDEX(Sheet2!B:B,Sheet1!H45)</f>
        <v>51.159143</v>
      </c>
      <c r="D45" s="3" cm="1">
        <f t="array" aca="1" ref="D45" ca="1">INDEX(Sheet2!C:C,Sheet1!H45)</f>
        <v>11.115239000000001</v>
      </c>
      <c r="E45" s="3" t="str">
        <f t="shared" ca="1" si="4"/>
        <v>Patient_9</v>
      </c>
      <c r="F45" s="3" cm="1">
        <f t="array" aca="1" ref="F45" ca="1">INDEX(Sheet2!B:B,Sheet1!I45)</f>
        <v>48.15</v>
      </c>
      <c r="G45" s="3" cm="1">
        <f t="array" aca="1" ref="G45" ca="1">INDEX(Sheet2!C:C,Sheet1!I45)</f>
        <v>11.583333</v>
      </c>
      <c r="H45" s="3">
        <f t="shared" ca="1" si="5"/>
        <v>237</v>
      </c>
      <c r="I45" s="3">
        <f t="shared" ca="1" si="5"/>
        <v>9</v>
      </c>
    </row>
    <row r="46" spans="1:9" x14ac:dyDescent="0.3">
      <c r="A46" s="5">
        <v>44103</v>
      </c>
      <c r="B46" s="3" t="str">
        <f t="shared" ca="1" si="3"/>
        <v>Hospital_103</v>
      </c>
      <c r="C46" s="3" cm="1">
        <f t="array" aca="1" ref="C46" ca="1">INDEX(Sheet2!B:B,Sheet1!H46)</f>
        <v>47.985359000000003</v>
      </c>
      <c r="D46" s="3" cm="1">
        <f t="array" aca="1" ref="D46" ca="1">INDEX(Sheet2!C:C,Sheet1!H46)</f>
        <v>10.182506999999999</v>
      </c>
      <c r="E46" s="3" t="str">
        <f t="shared" ca="1" si="4"/>
        <v>Patient_63</v>
      </c>
      <c r="F46" s="3" cm="1">
        <f t="array" aca="1" ref="F46" ca="1">INDEX(Sheet2!B:B,Sheet1!I46)</f>
        <v>49.641446999999999</v>
      </c>
      <c r="G46" s="3" cm="1">
        <f t="array" aca="1" ref="G46" ca="1">INDEX(Sheet2!C:C,Sheet1!I46)</f>
        <v>8.6320630000000005</v>
      </c>
      <c r="H46" s="3">
        <f t="shared" ca="1" si="5"/>
        <v>103</v>
      </c>
      <c r="I46" s="3">
        <f t="shared" ca="1" si="5"/>
        <v>63</v>
      </c>
    </row>
    <row r="47" spans="1:9" x14ac:dyDescent="0.3">
      <c r="A47" s="5">
        <v>44103</v>
      </c>
      <c r="B47" s="3" t="str">
        <f t="shared" ca="1" si="3"/>
        <v>Hospital_75</v>
      </c>
      <c r="C47" s="3" cm="1">
        <f t="array" aca="1" ref="C47" ca="1">INDEX(Sheet2!B:B,Sheet1!H47)</f>
        <v>49.281801999999999</v>
      </c>
      <c r="D47" s="3" cm="1">
        <f t="array" aca="1" ref="D47" ca="1">INDEX(Sheet2!C:C,Sheet1!H47)</f>
        <v>9.6835249999999995</v>
      </c>
      <c r="E47" s="3" t="str">
        <f t="shared" ca="1" si="4"/>
        <v>Patient_261</v>
      </c>
      <c r="F47" s="3" cm="1">
        <f t="array" aca="1" ref="F47" ca="1">INDEX(Sheet2!B:B,Sheet1!I47)</f>
        <v>51.026238999999997</v>
      </c>
      <c r="G47" s="3" cm="1">
        <f t="array" aca="1" ref="G47" ca="1">INDEX(Sheet2!C:C,Sheet1!I47)</f>
        <v>11.51638</v>
      </c>
      <c r="H47" s="3">
        <f t="shared" ca="1" si="5"/>
        <v>75</v>
      </c>
      <c r="I47" s="3">
        <f t="shared" ca="1" si="5"/>
        <v>261</v>
      </c>
    </row>
    <row r="48" spans="1:9" x14ac:dyDescent="0.3">
      <c r="A48" s="5">
        <v>44103</v>
      </c>
      <c r="B48" s="3" t="str">
        <f t="shared" ca="1" si="3"/>
        <v>Hospital_347</v>
      </c>
      <c r="C48" s="3" cm="1">
        <f t="array" aca="1" ref="C48" ca="1">INDEX(Sheet2!B:B,Sheet1!H48)</f>
        <v>50.554729000000002</v>
      </c>
      <c r="D48" s="3" cm="1">
        <f t="array" aca="1" ref="D48" ca="1">INDEX(Sheet2!C:C,Sheet1!H48)</f>
        <v>9.6834389999999999</v>
      </c>
      <c r="E48" s="3" t="str">
        <f t="shared" ca="1" si="4"/>
        <v>Patient_250</v>
      </c>
      <c r="F48" s="3" cm="1">
        <f t="array" aca="1" ref="F48" ca="1">INDEX(Sheet2!B:B,Sheet1!I48)</f>
        <v>54.140540999999999</v>
      </c>
      <c r="G48" s="3" cm="1">
        <f t="array" aca="1" ref="G48" ca="1">INDEX(Sheet2!C:C,Sheet1!I48)</f>
        <v>10.607507</v>
      </c>
      <c r="H48" s="3">
        <f t="shared" ca="1" si="5"/>
        <v>347</v>
      </c>
      <c r="I48" s="3">
        <f t="shared" ca="1" si="5"/>
        <v>250</v>
      </c>
    </row>
    <row r="49" spans="1:9" x14ac:dyDescent="0.3">
      <c r="A49" s="5">
        <v>44103</v>
      </c>
      <c r="B49" s="3" t="str">
        <f t="shared" ca="1" si="3"/>
        <v>Hospital_169</v>
      </c>
      <c r="C49" s="3" cm="1">
        <f t="array" aca="1" ref="C49" ca="1">INDEX(Sheet2!B:B,Sheet1!H49)</f>
        <v>48.757631000000003</v>
      </c>
      <c r="D49" s="3" cm="1">
        <f t="array" aca="1" ref="D49" ca="1">INDEX(Sheet2!C:C,Sheet1!H49)</f>
        <v>8.2424579999999992</v>
      </c>
      <c r="E49" s="3" t="str">
        <f t="shared" ca="1" si="4"/>
        <v>Patient_143</v>
      </c>
      <c r="F49" s="3" cm="1">
        <f t="array" aca="1" ref="F49" ca="1">INDEX(Sheet2!B:B,Sheet1!I49)</f>
        <v>49.884428</v>
      </c>
      <c r="G49" s="3" cm="1">
        <f t="array" aca="1" ref="G49" ca="1">INDEX(Sheet2!C:C,Sheet1!I49)</f>
        <v>12.337277</v>
      </c>
      <c r="H49" s="3">
        <f t="shared" ca="1" si="5"/>
        <v>169</v>
      </c>
      <c r="I49" s="3">
        <f t="shared" ca="1" si="5"/>
        <v>143</v>
      </c>
    </row>
    <row r="50" spans="1:9" x14ac:dyDescent="0.3">
      <c r="A50" s="5">
        <v>44103</v>
      </c>
      <c r="B50" s="3" t="str">
        <f t="shared" ca="1" si="3"/>
        <v>Hospital_39</v>
      </c>
      <c r="C50" s="3" cm="1">
        <f t="array" aca="1" ref="C50" ca="1">INDEX(Sheet2!B:B,Sheet1!H50)</f>
        <v>54.086812999999999</v>
      </c>
      <c r="D50" s="3" cm="1">
        <f t="array" aca="1" ref="D50" ca="1">INDEX(Sheet2!C:C,Sheet1!H50)</f>
        <v>12.113453</v>
      </c>
      <c r="E50" s="3" t="str">
        <f t="shared" ca="1" si="4"/>
        <v>Patient_266</v>
      </c>
      <c r="F50" s="3" cm="1">
        <f t="array" aca="1" ref="F50" ca="1">INDEX(Sheet2!B:B,Sheet1!I50)</f>
        <v>48.529612</v>
      </c>
      <c r="G50" s="3" cm="1">
        <f t="array" aca="1" ref="G50" ca="1">INDEX(Sheet2!C:C,Sheet1!I50)</f>
        <v>12.161790999999999</v>
      </c>
      <c r="H50" s="3">
        <f t="shared" ca="1" si="5"/>
        <v>39</v>
      </c>
      <c r="I50" s="3">
        <f t="shared" ca="1" si="5"/>
        <v>266</v>
      </c>
    </row>
    <row r="51" spans="1:9" x14ac:dyDescent="0.3">
      <c r="A51" s="5">
        <v>44103</v>
      </c>
      <c r="B51" s="3" t="str">
        <f t="shared" ca="1" si="3"/>
        <v>Hospital_2</v>
      </c>
      <c r="C51" s="3" cm="1">
        <f t="array" aca="1" ref="C51" ca="1">INDEX(Sheet2!B:B,Sheet1!H51)</f>
        <v>52.516666999999998</v>
      </c>
      <c r="D51" s="3" cm="1">
        <f t="array" aca="1" ref="D51" ca="1">INDEX(Sheet2!C:C,Sheet1!H51)</f>
        <v>13.4</v>
      </c>
      <c r="E51" s="3" t="str">
        <f t="shared" ca="1" si="4"/>
        <v>Patient_272</v>
      </c>
      <c r="F51" s="3" cm="1">
        <f t="array" aca="1" ref="F51" ca="1">INDEX(Sheet2!B:B,Sheet1!I51)</f>
        <v>50.950944999999997</v>
      </c>
      <c r="G51" s="3" cm="1">
        <f t="array" aca="1" ref="G51" ca="1">INDEX(Sheet2!C:C,Sheet1!I51)</f>
        <v>10.705764</v>
      </c>
      <c r="H51" s="3">
        <f t="shared" ca="1" si="5"/>
        <v>2</v>
      </c>
      <c r="I51" s="3">
        <f t="shared" ca="1" si="5"/>
        <v>272</v>
      </c>
    </row>
    <row r="52" spans="1:9" x14ac:dyDescent="0.3">
      <c r="A52" s="5">
        <v>44103</v>
      </c>
      <c r="B52" s="3" t="str">
        <f t="shared" ca="1" si="3"/>
        <v>Hospital_356</v>
      </c>
      <c r="C52" s="3" cm="1">
        <f t="array" aca="1" ref="C52" ca="1">INDEX(Sheet2!B:B,Sheet1!H52)</f>
        <v>50.197155000000002</v>
      </c>
      <c r="D52" s="3" cm="1">
        <f t="array" aca="1" ref="D52" ca="1">INDEX(Sheet2!C:C,Sheet1!H52)</f>
        <v>6.8294180000000004</v>
      </c>
      <c r="E52" s="3" t="str">
        <f t="shared" ca="1" si="4"/>
        <v>Patient_25</v>
      </c>
      <c r="F52" s="3" cm="1">
        <f t="array" aca="1" ref="F52" ca="1">INDEX(Sheet2!B:B,Sheet1!I52)</f>
        <v>52.028331999999999</v>
      </c>
      <c r="G52" s="3" cm="1">
        <f t="array" aca="1" ref="G52" ca="1">INDEX(Sheet2!C:C,Sheet1!I52)</f>
        <v>8.5420020000000001</v>
      </c>
      <c r="H52" s="3">
        <f t="shared" ca="1" si="5"/>
        <v>356</v>
      </c>
      <c r="I52" s="3">
        <f t="shared" ca="1" si="5"/>
        <v>25</v>
      </c>
    </row>
    <row r="53" spans="1:9" x14ac:dyDescent="0.3">
      <c r="A53" s="5">
        <v>44103</v>
      </c>
      <c r="B53" s="3" t="str">
        <f t="shared" ca="1" si="3"/>
        <v>Hospital_145</v>
      </c>
      <c r="C53" s="3" cm="1">
        <f t="array" aca="1" ref="C53" ca="1">INDEX(Sheet2!B:B,Sheet1!H53)</f>
        <v>52.965719999999997</v>
      </c>
      <c r="D53" s="3" cm="1">
        <f t="array" aca="1" ref="D53" ca="1">INDEX(Sheet2!C:C,Sheet1!H53)</f>
        <v>10.561106000000001</v>
      </c>
      <c r="E53" s="3" t="str">
        <f t="shared" ca="1" si="4"/>
        <v>Patient_217</v>
      </c>
      <c r="F53" s="3" cm="1">
        <f t="array" aca="1" ref="F53" ca="1">INDEX(Sheet2!B:B,Sheet1!I53)</f>
        <v>49.353572999999997</v>
      </c>
      <c r="G53" s="3" cm="1">
        <f t="array" aca="1" ref="G53" ca="1">INDEX(Sheet2!C:C,Sheet1!I53)</f>
        <v>9.1510619999999996</v>
      </c>
      <c r="H53" s="3">
        <f t="shared" ca="1" si="5"/>
        <v>145</v>
      </c>
      <c r="I53" s="3">
        <f t="shared" ca="1" si="5"/>
        <v>217</v>
      </c>
    </row>
    <row r="54" spans="1:9" x14ac:dyDescent="0.3">
      <c r="A54" s="5">
        <v>44103</v>
      </c>
      <c r="B54" s="3" t="str">
        <f t="shared" ca="1" si="3"/>
        <v>Hospital_119</v>
      </c>
      <c r="C54" s="3" cm="1">
        <f t="array" aca="1" ref="C54" ca="1">INDEX(Sheet2!B:B,Sheet1!H54)</f>
        <v>50.337390999999997</v>
      </c>
      <c r="D54" s="3" cm="1">
        <f t="array" aca="1" ref="D54" ca="1">INDEX(Sheet2!C:C,Sheet1!H54)</f>
        <v>8.7559070000000006</v>
      </c>
      <c r="E54" s="3" t="str">
        <f t="shared" ca="1" si="4"/>
        <v>Patient_127</v>
      </c>
      <c r="F54" s="3" cm="1">
        <f t="array" aca="1" ref="F54" ca="1">INDEX(Sheet2!B:B,Sheet1!I54)</f>
        <v>49.893174000000002</v>
      </c>
      <c r="G54" s="3" cm="1">
        <f t="array" aca="1" ref="G54" ca="1">INDEX(Sheet2!C:C,Sheet1!I54)</f>
        <v>10.88883</v>
      </c>
      <c r="H54" s="3">
        <f t="shared" ca="1" si="5"/>
        <v>119</v>
      </c>
      <c r="I54" s="3">
        <f t="shared" ca="1" si="5"/>
        <v>127</v>
      </c>
    </row>
    <row r="55" spans="1:9" x14ac:dyDescent="0.3">
      <c r="A55" s="5">
        <v>44103</v>
      </c>
      <c r="B55" s="3" t="str">
        <f t="shared" ca="1" si="3"/>
        <v>Hospital_261</v>
      </c>
      <c r="C55" s="3" cm="1">
        <f t="array" aca="1" ref="C55" ca="1">INDEX(Sheet2!B:B,Sheet1!H55)</f>
        <v>51.026238999999997</v>
      </c>
      <c r="D55" s="3" cm="1">
        <f t="array" aca="1" ref="D55" ca="1">INDEX(Sheet2!C:C,Sheet1!H55)</f>
        <v>11.51638</v>
      </c>
      <c r="E55" s="3" t="str">
        <f t="shared" ca="1" si="4"/>
        <v>Patient_304</v>
      </c>
      <c r="F55" s="3" cm="1">
        <f t="array" aca="1" ref="F55" ca="1">INDEX(Sheet2!B:B,Sheet1!I55)</f>
        <v>50.800193999999998</v>
      </c>
      <c r="G55" s="3" cm="1">
        <f t="array" aca="1" ref="G55" ca="1">INDEX(Sheet2!C:C,Sheet1!I55)</f>
        <v>7.2076929999999999</v>
      </c>
      <c r="H55" s="3">
        <f t="shared" ca="1" si="5"/>
        <v>261</v>
      </c>
      <c r="I55" s="3">
        <f t="shared" ca="1" si="5"/>
        <v>304</v>
      </c>
    </row>
    <row r="56" spans="1:9" x14ac:dyDescent="0.3">
      <c r="A56" s="5">
        <v>44103</v>
      </c>
      <c r="B56" s="3" t="str">
        <f t="shared" ca="1" si="3"/>
        <v>Hospital_151</v>
      </c>
      <c r="C56" s="3" cm="1">
        <f t="array" aca="1" ref="C56" ca="1">INDEX(Sheet2!B:B,Sheet1!H56)</f>
        <v>53.233724000000002</v>
      </c>
      <c r="D56" s="3" cm="1">
        <f t="array" aca="1" ref="D56" ca="1">INDEX(Sheet2!C:C,Sheet1!H56)</f>
        <v>7.4564310000000003</v>
      </c>
      <c r="E56" s="3" t="str">
        <f t="shared" ca="1" si="4"/>
        <v>Patient_272</v>
      </c>
      <c r="F56" s="3" cm="1">
        <f t="array" aca="1" ref="F56" ca="1">INDEX(Sheet2!B:B,Sheet1!I56)</f>
        <v>50.950944999999997</v>
      </c>
      <c r="G56" s="3" cm="1">
        <f t="array" aca="1" ref="G56" ca="1">INDEX(Sheet2!C:C,Sheet1!I56)</f>
        <v>10.705764</v>
      </c>
      <c r="H56" s="3">
        <f t="shared" ca="1" si="5"/>
        <v>151</v>
      </c>
      <c r="I56" s="3">
        <f t="shared" ca="1" si="5"/>
        <v>272</v>
      </c>
    </row>
    <row r="57" spans="1:9" x14ac:dyDescent="0.3">
      <c r="A57" s="5">
        <v>44103</v>
      </c>
      <c r="B57" s="3" t="str">
        <f t="shared" ca="1" si="3"/>
        <v>Hospital_190</v>
      </c>
      <c r="C57" s="3" cm="1">
        <f t="array" aca="1" ref="C57" ca="1">INDEX(Sheet2!B:B,Sheet1!H57)</f>
        <v>50.100684000000001</v>
      </c>
      <c r="D57" s="3" cm="1">
        <f t="array" aca="1" ref="D57" ca="1">INDEX(Sheet2!C:C,Sheet1!H57)</f>
        <v>11.450319</v>
      </c>
      <c r="E57" s="3" t="str">
        <f t="shared" ca="1" si="4"/>
        <v>Patient_83</v>
      </c>
      <c r="F57" s="3" cm="1">
        <f t="array" aca="1" ref="F57" ca="1">INDEX(Sheet2!B:B,Sheet1!I57)</f>
        <v>51.166666999999997</v>
      </c>
      <c r="G57" s="3" cm="1">
        <f t="array" aca="1" ref="G57" ca="1">INDEX(Sheet2!C:C,Sheet1!I57)</f>
        <v>15</v>
      </c>
      <c r="H57" s="3">
        <f t="shared" ca="1" si="5"/>
        <v>190</v>
      </c>
      <c r="I57" s="3">
        <f t="shared" ca="1" si="5"/>
        <v>83</v>
      </c>
    </row>
    <row r="58" spans="1:9" x14ac:dyDescent="0.3">
      <c r="A58" s="5">
        <v>44103</v>
      </c>
      <c r="B58" s="3" t="str">
        <f t="shared" ca="1" si="3"/>
        <v>Hospital_164</v>
      </c>
      <c r="C58" s="3" cm="1">
        <f t="array" aca="1" ref="C58" ca="1">INDEX(Sheet2!B:B,Sheet1!H58)</f>
        <v>54.074773</v>
      </c>
      <c r="D58" s="3" cm="1">
        <f t="array" aca="1" ref="D58" ca="1">INDEX(Sheet2!C:C,Sheet1!H58)</f>
        <v>9.981954</v>
      </c>
      <c r="E58" s="3" t="str">
        <f t="shared" ca="1" si="4"/>
        <v>Patient_132</v>
      </c>
      <c r="F58" s="3" cm="1">
        <f t="array" aca="1" ref="F58" ca="1">INDEX(Sheet2!B:B,Sheet1!I58)</f>
        <v>50.332737000000002</v>
      </c>
      <c r="G58" s="3" cm="1">
        <f t="array" aca="1" ref="G58" ca="1">INDEX(Sheet2!C:C,Sheet1!I58)</f>
        <v>7.7175479999999999</v>
      </c>
      <c r="H58" s="3">
        <f t="shared" ca="1" si="5"/>
        <v>164</v>
      </c>
      <c r="I58" s="3">
        <f t="shared" ca="1" si="5"/>
        <v>132</v>
      </c>
    </row>
    <row r="59" spans="1:9" x14ac:dyDescent="0.3">
      <c r="A59" s="5">
        <v>44103</v>
      </c>
      <c r="B59" s="3" t="str">
        <f t="shared" ca="1" si="3"/>
        <v>Hospital_86</v>
      </c>
      <c r="C59" s="3" cm="1">
        <f t="array" aca="1" ref="C59" ca="1">INDEX(Sheet2!B:B,Sheet1!H59)</f>
        <v>49.204106000000003</v>
      </c>
      <c r="D59" s="3" cm="1">
        <f t="array" aca="1" ref="D59" ca="1">INDEX(Sheet2!C:C,Sheet1!H59)</f>
        <v>7.6034860000000002</v>
      </c>
      <c r="E59" s="3" t="str">
        <f t="shared" ca="1" si="4"/>
        <v>Patient_323</v>
      </c>
      <c r="F59" s="3" cm="1">
        <f t="array" aca="1" ref="F59" ca="1">INDEX(Sheet2!B:B,Sheet1!I59)</f>
        <v>49.313662999999998</v>
      </c>
      <c r="G59" s="3" cm="1">
        <f t="array" aca="1" ref="G59" ca="1">INDEX(Sheet2!C:C,Sheet1!I59)</f>
        <v>6.7515390000000002</v>
      </c>
      <c r="H59" s="3">
        <f t="shared" ca="1" si="5"/>
        <v>86</v>
      </c>
      <c r="I59" s="3">
        <f t="shared" ca="1" si="5"/>
        <v>323</v>
      </c>
    </row>
    <row r="60" spans="1:9" x14ac:dyDescent="0.3">
      <c r="A60" s="5">
        <v>44103</v>
      </c>
      <c r="B60" s="3" t="str">
        <f t="shared" ca="1" si="3"/>
        <v>Hospital_216</v>
      </c>
      <c r="C60" s="3" cm="1">
        <f t="array" aca="1" ref="C60" ca="1">INDEX(Sheet2!B:B,Sheet1!H60)</f>
        <v>51.571657000000002</v>
      </c>
      <c r="D60" s="3" cm="1">
        <f t="array" aca="1" ref="D60" ca="1">INDEX(Sheet2!C:C,Sheet1!H60)</f>
        <v>8.1088609999999992</v>
      </c>
      <c r="E60" s="3" t="str">
        <f t="shared" ca="1" si="4"/>
        <v>Patient_293</v>
      </c>
      <c r="F60" s="3" cm="1">
        <f t="array" aca="1" ref="F60" ca="1">INDEX(Sheet2!B:B,Sheet1!I60)</f>
        <v>50.359200000000001</v>
      </c>
      <c r="G60" s="3" cm="1">
        <f t="array" aca="1" ref="G60" ca="1">INDEX(Sheet2!C:C,Sheet1!I60)</f>
        <v>11.174631</v>
      </c>
      <c r="H60" s="3">
        <f t="shared" ca="1" si="5"/>
        <v>216</v>
      </c>
      <c r="I60" s="3">
        <f t="shared" ca="1" si="5"/>
        <v>293</v>
      </c>
    </row>
    <row r="61" spans="1:9" x14ac:dyDescent="0.3">
      <c r="A61" s="5">
        <v>44103</v>
      </c>
      <c r="B61" s="3" t="str">
        <f t="shared" ca="1" si="3"/>
        <v>Hospital_350</v>
      </c>
      <c r="C61" s="3" cm="1">
        <f t="array" aca="1" ref="C61" ca="1">INDEX(Sheet2!B:B,Sheet1!H61)</f>
        <v>49.443313000000003</v>
      </c>
      <c r="D61" s="3" cm="1">
        <f t="array" aca="1" ref="D61" ca="1">INDEX(Sheet2!C:C,Sheet1!H61)</f>
        <v>6.638738</v>
      </c>
      <c r="E61" s="3" t="str">
        <f t="shared" ca="1" si="4"/>
        <v>Patient_333</v>
      </c>
      <c r="F61" s="3" cm="1">
        <f t="array" aca="1" ref="F61" ca="1">INDEX(Sheet2!B:B,Sheet1!I61)</f>
        <v>53.42718</v>
      </c>
      <c r="G61" s="3" cm="1">
        <f t="array" aca="1" ref="G61" ca="1">INDEX(Sheet2!C:C,Sheet1!I61)</f>
        <v>11.849164</v>
      </c>
      <c r="H61" s="3">
        <f t="shared" ca="1" si="5"/>
        <v>350</v>
      </c>
      <c r="I61" s="3">
        <f t="shared" ca="1" si="5"/>
        <v>333</v>
      </c>
    </row>
    <row r="62" spans="1:9" x14ac:dyDescent="0.3">
      <c r="A62" s="5">
        <v>44103</v>
      </c>
      <c r="B62" s="3" t="str">
        <f t="shared" ca="1" si="3"/>
        <v>Hospital_251</v>
      </c>
      <c r="C62" s="3" cm="1">
        <f t="array" aca="1" ref="C62" ca="1">INDEX(Sheet2!B:B,Sheet1!H62)</f>
        <v>53.809544000000002</v>
      </c>
      <c r="D62" s="3" cm="1">
        <f t="array" aca="1" ref="D62" ca="1">INDEX(Sheet2!C:C,Sheet1!H62)</f>
        <v>10.37997</v>
      </c>
      <c r="E62" s="3" t="str">
        <f t="shared" ca="1" si="4"/>
        <v>Patient_287</v>
      </c>
      <c r="F62" s="3" cm="1">
        <f t="array" aca="1" ref="F62" ca="1">INDEX(Sheet2!B:B,Sheet1!I62)</f>
        <v>49.595605999999997</v>
      </c>
      <c r="G62" s="3" cm="1">
        <f t="array" aca="1" ref="G62" ca="1">INDEX(Sheet2!C:C,Sheet1!I62)</f>
        <v>10.994973999999999</v>
      </c>
      <c r="H62" s="3">
        <f t="shared" ca="1" si="5"/>
        <v>251</v>
      </c>
      <c r="I62" s="3">
        <f t="shared" ca="1" si="5"/>
        <v>287</v>
      </c>
    </row>
    <row r="63" spans="1:9" x14ac:dyDescent="0.3">
      <c r="A63" s="5">
        <v>44103</v>
      </c>
      <c r="B63" s="3" t="str">
        <f t="shared" ca="1" si="3"/>
        <v>Hospital_61</v>
      </c>
      <c r="C63" s="3" cm="1">
        <f t="array" aca="1" ref="C63" ca="1">INDEX(Sheet2!B:B,Sheet1!H63)</f>
        <v>49.739730999999999</v>
      </c>
      <c r="D63" s="3" cm="1">
        <f t="array" aca="1" ref="D63" ca="1">INDEX(Sheet2!C:C,Sheet1!H63)</f>
        <v>10.150719</v>
      </c>
      <c r="E63" s="3" t="str">
        <f t="shared" ca="1" si="4"/>
        <v>Patient_66</v>
      </c>
      <c r="F63" s="3" cm="1">
        <f t="array" aca="1" ref="F63" ca="1">INDEX(Sheet2!B:B,Sheet1!I63)</f>
        <v>54.482517999999999</v>
      </c>
      <c r="G63" s="3" cm="1">
        <f t="array" aca="1" ref="G63" ca="1">INDEX(Sheet2!C:C,Sheet1!I63)</f>
        <v>9.0599129999999999</v>
      </c>
      <c r="H63" s="3">
        <f t="shared" ca="1" si="5"/>
        <v>61</v>
      </c>
      <c r="I63" s="3">
        <f t="shared" ca="1" si="5"/>
        <v>66</v>
      </c>
    </row>
    <row r="64" spans="1:9" x14ac:dyDescent="0.3">
      <c r="A64" s="5">
        <v>44103</v>
      </c>
      <c r="B64" s="3" t="str">
        <f t="shared" ca="1" si="3"/>
        <v>Hospital_232</v>
      </c>
      <c r="C64" s="3" cm="1">
        <f t="array" aca="1" ref="C64" ca="1">INDEX(Sheet2!B:B,Sheet1!H64)</f>
        <v>52.61909</v>
      </c>
      <c r="D64" s="3" cm="1">
        <f t="array" aca="1" ref="D64" ca="1">INDEX(Sheet2!C:C,Sheet1!H64)</f>
        <v>10.092231999999999</v>
      </c>
      <c r="E64" s="3" t="str">
        <f t="shared" ca="1" si="4"/>
        <v>Patient_133</v>
      </c>
      <c r="F64" s="3" cm="1">
        <f t="array" aca="1" ref="F64" ca="1">INDEX(Sheet2!B:B,Sheet1!I64)</f>
        <v>49.105832999999997</v>
      </c>
      <c r="G64" s="3" cm="1">
        <f t="array" aca="1" ref="G64" ca="1">INDEX(Sheet2!C:C,Sheet1!I64)</f>
        <v>9.7341669999999993</v>
      </c>
      <c r="H64" s="3">
        <f t="shared" ca="1" si="5"/>
        <v>232</v>
      </c>
      <c r="I64" s="3">
        <f t="shared" ca="1" si="5"/>
        <v>133</v>
      </c>
    </row>
    <row r="65" spans="1:9" x14ac:dyDescent="0.3">
      <c r="A65" s="5">
        <v>44103</v>
      </c>
      <c r="B65" s="3" t="str">
        <f t="shared" ca="1" si="3"/>
        <v>Hospital_2</v>
      </c>
      <c r="C65" s="3" cm="1">
        <f t="array" aca="1" ref="C65" ca="1">INDEX(Sheet2!B:B,Sheet1!H65)</f>
        <v>52.516666999999998</v>
      </c>
      <c r="D65" s="3" cm="1">
        <f t="array" aca="1" ref="D65" ca="1">INDEX(Sheet2!C:C,Sheet1!H65)</f>
        <v>13.4</v>
      </c>
      <c r="E65" s="3" t="str">
        <f t="shared" ca="1" si="4"/>
        <v>Patient_93</v>
      </c>
      <c r="F65" s="3" cm="1">
        <f t="array" aca="1" ref="F65" ca="1">INDEX(Sheet2!B:B,Sheet1!I65)</f>
        <v>50.804336999999997</v>
      </c>
      <c r="G65" s="3" cm="1">
        <f t="array" aca="1" ref="G65" ca="1">INDEX(Sheet2!C:C,Sheet1!I65)</f>
        <v>6.4929880000000004</v>
      </c>
      <c r="H65" s="3">
        <f t="shared" ca="1" si="5"/>
        <v>2</v>
      </c>
      <c r="I65" s="3">
        <f t="shared" ca="1" si="5"/>
        <v>93</v>
      </c>
    </row>
    <row r="66" spans="1:9" x14ac:dyDescent="0.3">
      <c r="A66" s="5">
        <v>44103</v>
      </c>
      <c r="B66" s="3" t="str">
        <f t="shared" ca="1" si="3"/>
        <v>Hospital_193</v>
      </c>
      <c r="C66" s="3" cm="1">
        <f t="array" aca="1" ref="C66" ca="1">INDEX(Sheet2!B:B,Sheet1!H66)</f>
        <v>51.431390999999998</v>
      </c>
      <c r="D66" s="3" cm="1">
        <f t="array" aca="1" ref="D66" ca="1">INDEX(Sheet2!C:C,Sheet1!H66)</f>
        <v>6.8836659999999998</v>
      </c>
      <c r="E66" s="3" t="str">
        <f t="shared" ca="1" si="4"/>
        <v>Patient_43</v>
      </c>
      <c r="F66" s="3" cm="1">
        <f t="array" aca="1" ref="F66" ca="1">INDEX(Sheet2!B:B,Sheet1!I66)</f>
        <v>53.141177999999996</v>
      </c>
      <c r="G66" s="3" cm="1">
        <f t="array" aca="1" ref="G66" ca="1">INDEX(Sheet2!C:C,Sheet1!I66)</f>
        <v>8.2146740000000005</v>
      </c>
      <c r="H66" s="3">
        <f t="shared" ca="1" si="5"/>
        <v>193</v>
      </c>
      <c r="I66" s="3">
        <f t="shared" ca="1" si="5"/>
        <v>43</v>
      </c>
    </row>
    <row r="67" spans="1:9" x14ac:dyDescent="0.3">
      <c r="A67" s="5">
        <v>44103</v>
      </c>
      <c r="B67" s="3" t="str">
        <f t="shared" ca="1" si="3"/>
        <v>Hospital_125</v>
      </c>
      <c r="C67" s="3" cm="1">
        <f t="array" aca="1" ref="C67" ca="1">INDEX(Sheet2!B:B,Sheet1!H67)</f>
        <v>52.866413999999999</v>
      </c>
      <c r="D67" s="3" cm="1">
        <f t="array" aca="1" ref="D67" ca="1">INDEX(Sheet2!C:C,Sheet1!H67)</f>
        <v>9.6955790000000004</v>
      </c>
      <c r="E67" s="3" t="str">
        <f t="shared" ca="1" si="4"/>
        <v>Patient_251</v>
      </c>
      <c r="F67" s="3" cm="1">
        <f t="array" aca="1" ref="F67" ca="1">INDEX(Sheet2!B:B,Sheet1!I67)</f>
        <v>53.809544000000002</v>
      </c>
      <c r="G67" s="3" cm="1">
        <f t="array" aca="1" ref="G67" ca="1">INDEX(Sheet2!C:C,Sheet1!I67)</f>
        <v>10.37997</v>
      </c>
      <c r="H67" s="3">
        <f t="shared" ref="H67:I98" ca="1" si="6">RANDBETWEEN(2,366)</f>
        <v>125</v>
      </c>
      <c r="I67" s="3">
        <f t="shared" ca="1" si="6"/>
        <v>251</v>
      </c>
    </row>
    <row r="68" spans="1:9" x14ac:dyDescent="0.3">
      <c r="A68" s="5">
        <v>44103</v>
      </c>
      <c r="B68" s="3" t="str">
        <f t="shared" ca="1" si="3"/>
        <v>Hospital_98</v>
      </c>
      <c r="C68" s="3" cm="1">
        <f t="array" aca="1" ref="C68" ca="1">INDEX(Sheet2!B:B,Sheet1!H68)</f>
        <v>48.840854999999998</v>
      </c>
      <c r="D68" s="3" cm="1">
        <f t="array" aca="1" ref="D68" ca="1">INDEX(Sheet2!C:C,Sheet1!H68)</f>
        <v>12.960675999999999</v>
      </c>
      <c r="E68" s="3" t="str">
        <f t="shared" ca="1" si="4"/>
        <v>Patient_35</v>
      </c>
      <c r="F68" s="3" cm="1">
        <f t="array" aca="1" ref="F68" ca="1">INDEX(Sheet2!B:B,Sheet1!I68)</f>
        <v>52.272641999999998</v>
      </c>
      <c r="G68" s="3" cm="1">
        <f t="array" aca="1" ref="G68" ca="1">INDEX(Sheet2!C:C,Sheet1!I68)</f>
        <v>8.0497990000000001</v>
      </c>
      <c r="H68" s="3">
        <f t="shared" ca="1" si="6"/>
        <v>98</v>
      </c>
      <c r="I68" s="3">
        <f t="shared" ca="1" si="6"/>
        <v>35</v>
      </c>
    </row>
    <row r="69" spans="1:9" x14ac:dyDescent="0.3">
      <c r="A69" s="5">
        <v>44103</v>
      </c>
      <c r="B69" s="3" t="str">
        <f t="shared" ca="1" si="3"/>
        <v>Hospital_45</v>
      </c>
      <c r="C69" s="3" cm="1">
        <f t="array" aca="1" ref="C69" ca="1">INDEX(Sheet2!B:B,Sheet1!H69)</f>
        <v>48.765081000000002</v>
      </c>
      <c r="D69" s="3" cm="1">
        <f t="array" aca="1" ref="D69" ca="1">INDEX(Sheet2!C:C,Sheet1!H69)</f>
        <v>11.423724999999999</v>
      </c>
      <c r="E69" s="3" t="str">
        <f t="shared" ca="1" si="4"/>
        <v>Patient_289</v>
      </c>
      <c r="F69" s="3" cm="1">
        <f t="array" aca="1" ref="F69" ca="1">INDEX(Sheet2!B:B,Sheet1!I69)</f>
        <v>47.616287999999997</v>
      </c>
      <c r="G69" s="3" cm="1">
        <f t="array" aca="1" ref="G69" ca="1">INDEX(Sheet2!C:C,Sheet1!I69)</f>
        <v>7.6648420000000002</v>
      </c>
      <c r="H69" s="3">
        <f t="shared" ca="1" si="6"/>
        <v>45</v>
      </c>
      <c r="I69" s="3">
        <f t="shared" ca="1" si="6"/>
        <v>289</v>
      </c>
    </row>
    <row r="70" spans="1:9" x14ac:dyDescent="0.3">
      <c r="A70" s="5">
        <v>44103</v>
      </c>
      <c r="B70" s="3" t="str">
        <f t="shared" ca="1" si="3"/>
        <v>Hospital_122</v>
      </c>
      <c r="C70" s="3" cm="1">
        <f t="array" aca="1" ref="C70" ca="1">INDEX(Sheet2!B:B,Sheet1!H70)</f>
        <v>50.202278</v>
      </c>
      <c r="D70" s="3" cm="1">
        <f t="array" aca="1" ref="D70" ca="1">INDEX(Sheet2!C:C,Sheet1!H70)</f>
        <v>10.077836</v>
      </c>
      <c r="E70" s="3" t="str">
        <f t="shared" ca="1" si="4"/>
        <v>Patient_52</v>
      </c>
      <c r="F70" s="3" cm="1">
        <f t="array" aca="1" ref="F70" ca="1">INDEX(Sheet2!B:B,Sheet1!I70)</f>
        <v>53.628373000000003</v>
      </c>
      <c r="G70" s="3" cm="1">
        <f t="array" aca="1" ref="G70" ca="1">INDEX(Sheet2!C:C,Sheet1!I70)</f>
        <v>11.409462</v>
      </c>
      <c r="H70" s="3">
        <f t="shared" ca="1" si="6"/>
        <v>122</v>
      </c>
      <c r="I70" s="3">
        <f t="shared" ca="1" si="6"/>
        <v>52</v>
      </c>
    </row>
    <row r="71" spans="1:9" x14ac:dyDescent="0.3">
      <c r="A71" s="5">
        <v>44103</v>
      </c>
      <c r="B71" s="3" t="str">
        <f t="shared" ca="1" si="3"/>
        <v>Hospital_264</v>
      </c>
      <c r="C71" s="3" cm="1">
        <f t="array" aca="1" ref="C71" ca="1">INDEX(Sheet2!B:B,Sheet1!H71)</f>
        <v>53.357528000000002</v>
      </c>
      <c r="D71" s="3" cm="1">
        <f t="array" aca="1" ref="D71" ca="1">INDEX(Sheet2!C:C,Sheet1!H71)</f>
        <v>10.212820000000001</v>
      </c>
      <c r="E71" s="3" t="str">
        <f t="shared" ca="1" si="4"/>
        <v>Patient_129</v>
      </c>
      <c r="F71" s="3" cm="1">
        <f t="array" aca="1" ref="F71" ca="1">INDEX(Sheet2!B:B,Sheet1!I71)</f>
        <v>51.198070999999999</v>
      </c>
      <c r="G71" s="3" cm="1">
        <f t="array" aca="1" ref="G71" ca="1">INDEX(Sheet2!C:C,Sheet1!I71)</f>
        <v>6.6850370000000003</v>
      </c>
      <c r="H71" s="3">
        <f t="shared" ca="1" si="6"/>
        <v>264</v>
      </c>
      <c r="I71" s="3">
        <f t="shared" ca="1" si="6"/>
        <v>129</v>
      </c>
    </row>
    <row r="72" spans="1:9" x14ac:dyDescent="0.3">
      <c r="A72" s="5">
        <v>44103</v>
      </c>
      <c r="B72" s="3" t="str">
        <f t="shared" ca="1" si="3"/>
        <v>Hospital_215</v>
      </c>
      <c r="C72" s="3" cm="1">
        <f t="array" aca="1" ref="C72" ca="1">INDEX(Sheet2!B:B,Sheet1!H72)</f>
        <v>50.561090999999998</v>
      </c>
      <c r="D72" s="3" cm="1">
        <f t="array" aca="1" ref="D72" ca="1">INDEX(Sheet2!C:C,Sheet1!H72)</f>
        <v>8.5049499999999991</v>
      </c>
      <c r="E72" s="3" t="str">
        <f t="shared" ca="1" si="4"/>
        <v>Patient_243</v>
      </c>
      <c r="F72" s="3" cm="1">
        <f t="array" aca="1" ref="F72" ca="1">INDEX(Sheet2!B:B,Sheet1!I72)</f>
        <v>49.442872000000001</v>
      </c>
      <c r="G72" s="3" cm="1">
        <f t="array" aca="1" ref="G72" ca="1">INDEX(Sheet2!C:C,Sheet1!I72)</f>
        <v>11.862672</v>
      </c>
      <c r="H72" s="3">
        <f t="shared" ca="1" si="6"/>
        <v>215</v>
      </c>
      <c r="I72" s="3">
        <f t="shared" ca="1" si="6"/>
        <v>243</v>
      </c>
    </row>
    <row r="73" spans="1:9" x14ac:dyDescent="0.3">
      <c r="A73" s="5">
        <v>44103</v>
      </c>
      <c r="B73" s="3" t="str">
        <f t="shared" ca="1" si="3"/>
        <v>Hospital_125</v>
      </c>
      <c r="C73" s="3" cm="1">
        <f t="array" aca="1" ref="C73" ca="1">INDEX(Sheet2!B:B,Sheet1!H73)</f>
        <v>52.866413999999999</v>
      </c>
      <c r="D73" s="3" cm="1">
        <f t="array" aca="1" ref="D73" ca="1">INDEX(Sheet2!C:C,Sheet1!H73)</f>
        <v>9.6955790000000004</v>
      </c>
      <c r="E73" s="3" t="str">
        <f t="shared" ca="1" si="4"/>
        <v>Patient_305</v>
      </c>
      <c r="F73" s="3" cm="1">
        <f t="array" aca="1" ref="F73" ca="1">INDEX(Sheet2!B:B,Sheet1!I73)</f>
        <v>52.271783999999997</v>
      </c>
      <c r="G73" s="3" cm="1">
        <f t="array" aca="1" ref="G73" ca="1">INDEX(Sheet2!C:C,Sheet1!I73)</f>
        <v>11.851402</v>
      </c>
      <c r="H73" s="3">
        <f t="shared" ca="1" si="6"/>
        <v>125</v>
      </c>
      <c r="I73" s="3">
        <f t="shared" ca="1" si="6"/>
        <v>305</v>
      </c>
    </row>
    <row r="74" spans="1:9" x14ac:dyDescent="0.3">
      <c r="A74" s="5">
        <v>44103</v>
      </c>
      <c r="B74" s="3" t="str">
        <f t="shared" ca="1" si="3"/>
        <v>Hospital_170</v>
      </c>
      <c r="C74" s="3" cm="1">
        <f t="array" aca="1" ref="C74" ca="1">INDEX(Sheet2!B:B,Sheet1!H74)</f>
        <v>49.947823</v>
      </c>
      <c r="D74" s="3" cm="1">
        <f t="array" aca="1" ref="D74" ca="1">INDEX(Sheet2!C:C,Sheet1!H74)</f>
        <v>11.578935</v>
      </c>
      <c r="E74" s="3" t="str">
        <f t="shared" ca="1" si="4"/>
        <v>Patient_120</v>
      </c>
      <c r="F74" s="3" cm="1">
        <f t="array" aca="1" ref="F74" ca="1">INDEX(Sheet2!B:B,Sheet1!I74)</f>
        <v>50.316220000000001</v>
      </c>
      <c r="G74" s="3" cm="1">
        <f t="array" aca="1" ref="G74" ca="1">INDEX(Sheet2!C:C,Sheet1!I74)</f>
        <v>11.918331999999999</v>
      </c>
      <c r="H74" s="3">
        <f t="shared" ca="1" si="6"/>
        <v>170</v>
      </c>
      <c r="I74" s="3">
        <f t="shared" ca="1" si="6"/>
        <v>120</v>
      </c>
    </row>
    <row r="75" spans="1:9" x14ac:dyDescent="0.3">
      <c r="A75" s="5">
        <v>44103</v>
      </c>
      <c r="B75" s="3" t="str">
        <f t="shared" ca="1" si="3"/>
        <v>Hospital_46</v>
      </c>
      <c r="C75" s="3" cm="1">
        <f t="array" aca="1" ref="C75" ca="1">INDEX(Sheet2!B:B,Sheet1!H75)</f>
        <v>51.539333999999997</v>
      </c>
      <c r="D75" s="3" cm="1">
        <f t="array" aca="1" ref="D75" ca="1">INDEX(Sheet2!C:C,Sheet1!H75)</f>
        <v>9.9340569999999992</v>
      </c>
      <c r="E75" s="3" t="str">
        <f t="shared" ca="1" si="4"/>
        <v>Patient_185</v>
      </c>
      <c r="F75" s="3" cm="1">
        <f t="array" aca="1" ref="F75" ca="1">INDEX(Sheet2!B:B,Sheet1!I75)</f>
        <v>51.848277000000003</v>
      </c>
      <c r="G75" s="3" cm="1">
        <f t="array" aca="1" ref="G75" ca="1">INDEX(Sheet2!C:C,Sheet1!I75)</f>
        <v>12.229065</v>
      </c>
      <c r="H75" s="3">
        <f t="shared" ca="1" si="6"/>
        <v>46</v>
      </c>
      <c r="I75" s="3">
        <f t="shared" ca="1" si="6"/>
        <v>185</v>
      </c>
    </row>
    <row r="76" spans="1:9" x14ac:dyDescent="0.3">
      <c r="A76" s="5">
        <v>44103</v>
      </c>
      <c r="B76" s="3" t="str">
        <f t="shared" ca="1" si="3"/>
        <v>Hospital_204</v>
      </c>
      <c r="C76" s="3" cm="1">
        <f t="array" aca="1" ref="C76" ca="1">INDEX(Sheet2!B:B,Sheet1!H76)</f>
        <v>53.573675999999999</v>
      </c>
      <c r="D76" s="3" cm="1">
        <f t="array" aca="1" ref="D76" ca="1">INDEX(Sheet2!C:C,Sheet1!H76)</f>
        <v>7.8980610000000002</v>
      </c>
      <c r="E76" s="3" t="str">
        <f t="shared" ca="1" si="4"/>
        <v>Patient_282</v>
      </c>
      <c r="F76" s="3" cm="1">
        <f t="array" aca="1" ref="F76" ca="1">INDEX(Sheet2!B:B,Sheet1!I76)</f>
        <v>48.168227999999999</v>
      </c>
      <c r="G76" s="3" cm="1">
        <f t="array" aca="1" ref="G76" ca="1">INDEX(Sheet2!C:C,Sheet1!I76)</f>
        <v>8.6182479999999995</v>
      </c>
      <c r="H76" s="3">
        <f t="shared" ca="1" si="6"/>
        <v>204</v>
      </c>
      <c r="I76" s="3">
        <f t="shared" ca="1" si="6"/>
        <v>282</v>
      </c>
    </row>
    <row r="77" spans="1:9" x14ac:dyDescent="0.3">
      <c r="A77" s="5">
        <v>44103</v>
      </c>
      <c r="B77" s="3" t="str">
        <f t="shared" ca="1" si="3"/>
        <v>Hospital_115</v>
      </c>
      <c r="C77" s="3" cm="1">
        <f t="array" aca="1" ref="C77" ca="1">INDEX(Sheet2!B:B,Sheet1!H77)</f>
        <v>51.274307</v>
      </c>
      <c r="D77" s="3" cm="1">
        <f t="array" aca="1" ref="D77" ca="1">INDEX(Sheet2!C:C,Sheet1!H77)</f>
        <v>8.8719599999999996</v>
      </c>
      <c r="E77" s="3" t="str">
        <f t="shared" ca="1" si="4"/>
        <v>Patient_344</v>
      </c>
      <c r="F77" s="3" cm="1">
        <f t="array" aca="1" ref="F77" ca="1">INDEX(Sheet2!B:B,Sheet1!I77)</f>
        <v>49.442996000000001</v>
      </c>
      <c r="G77" s="3" cm="1">
        <f t="array" aca="1" ref="G77" ca="1">INDEX(Sheet2!C:C,Sheet1!I77)</f>
        <v>7.7716139999999996</v>
      </c>
      <c r="H77" s="3">
        <f t="shared" ca="1" si="6"/>
        <v>115</v>
      </c>
      <c r="I77" s="3">
        <f t="shared" ca="1" si="6"/>
        <v>344</v>
      </c>
    </row>
    <row r="78" spans="1:9" x14ac:dyDescent="0.3">
      <c r="A78" s="5">
        <v>44103</v>
      </c>
      <c r="B78" s="3" t="str">
        <f t="shared" ca="1" si="3"/>
        <v>Hospital_255</v>
      </c>
      <c r="C78" s="3" cm="1">
        <f t="array" aca="1" ref="C78" ca="1">INDEX(Sheet2!B:B,Sheet1!H78)</f>
        <v>51.063583000000001</v>
      </c>
      <c r="D78" s="3" cm="1">
        <f t="array" aca="1" ref="D78" ca="1">INDEX(Sheet2!C:C,Sheet1!H78)</f>
        <v>6.0998000000000001</v>
      </c>
      <c r="E78" s="3" t="str">
        <f t="shared" ca="1" si="4"/>
        <v>Patient_63</v>
      </c>
      <c r="F78" s="3" cm="1">
        <f t="array" aca="1" ref="F78" ca="1">INDEX(Sheet2!B:B,Sheet1!I78)</f>
        <v>49.641446999999999</v>
      </c>
      <c r="G78" s="3" cm="1">
        <f t="array" aca="1" ref="G78" ca="1">INDEX(Sheet2!C:C,Sheet1!I78)</f>
        <v>8.6320630000000005</v>
      </c>
      <c r="H78" s="3">
        <f t="shared" ca="1" si="6"/>
        <v>255</v>
      </c>
      <c r="I78" s="3">
        <f t="shared" ca="1" si="6"/>
        <v>63</v>
      </c>
    </row>
    <row r="79" spans="1:9" x14ac:dyDescent="0.3">
      <c r="A79" s="5">
        <v>44103</v>
      </c>
      <c r="B79" s="3" t="str">
        <f t="shared" ca="1" si="3"/>
        <v>Hospital_24</v>
      </c>
      <c r="C79" s="3" cm="1">
        <f t="array" aca="1" ref="C79" ca="1">INDEX(Sheet2!B:B,Sheet1!H79)</f>
        <v>48.371538000000001</v>
      </c>
      <c r="D79" s="3" cm="1">
        <f t="array" aca="1" ref="D79" ca="1">INDEX(Sheet2!C:C,Sheet1!H79)</f>
        <v>10.898514</v>
      </c>
      <c r="E79" s="3" t="str">
        <f t="shared" ca="1" si="4"/>
        <v>Patient_290</v>
      </c>
      <c r="F79" s="3" cm="1">
        <f t="array" aca="1" ref="F79" ca="1">INDEX(Sheet2!B:B,Sheet1!I79)</f>
        <v>49.304808000000001</v>
      </c>
      <c r="G79" s="3" cm="1">
        <f t="array" aca="1" ref="G79" ca="1">INDEX(Sheet2!C:C,Sheet1!I79)</f>
        <v>10.593097999999999</v>
      </c>
      <c r="H79" s="3">
        <f t="shared" ca="1" si="6"/>
        <v>24</v>
      </c>
      <c r="I79" s="3">
        <f t="shared" ca="1" si="6"/>
        <v>290</v>
      </c>
    </row>
    <row r="80" spans="1:9" x14ac:dyDescent="0.3">
      <c r="A80" s="5">
        <v>44103</v>
      </c>
      <c r="B80" s="3" t="str">
        <f t="shared" ca="1" si="3"/>
        <v>Hospital_137</v>
      </c>
      <c r="C80" s="3" cm="1">
        <f t="array" aca="1" ref="C80" ca="1">INDEX(Sheet2!B:B,Sheet1!H80)</f>
        <v>50.685944999999997</v>
      </c>
      <c r="D80" s="3" cm="1">
        <f t="array" aca="1" ref="D80" ca="1">INDEX(Sheet2!C:C,Sheet1!H80)</f>
        <v>7.6417599999999997</v>
      </c>
      <c r="E80" s="3" t="str">
        <f t="shared" ca="1" si="4"/>
        <v>Patient_36</v>
      </c>
      <c r="F80" s="3" cm="1">
        <f t="array" aca="1" ref="F80" ca="1">INDEX(Sheet2!B:B,Sheet1!I80)</f>
        <v>52.127730999999997</v>
      </c>
      <c r="G80" s="3" cm="1">
        <f t="array" aca="1" ref="G80" ca="1">INDEX(Sheet2!C:C,Sheet1!I80)</f>
        <v>11.629163</v>
      </c>
      <c r="H80" s="3">
        <f t="shared" ca="1" si="6"/>
        <v>137</v>
      </c>
      <c r="I80" s="3">
        <f t="shared" ca="1" si="6"/>
        <v>36</v>
      </c>
    </row>
    <row r="81" spans="1:9" x14ac:dyDescent="0.3">
      <c r="A81" s="5">
        <v>44103</v>
      </c>
      <c r="B81" s="3" t="str">
        <f t="shared" ca="1" si="3"/>
        <v>Hospital_197</v>
      </c>
      <c r="C81" s="3" cm="1">
        <f t="array" aca="1" ref="C81" ca="1">INDEX(Sheet2!B:B,Sheet1!H81)</f>
        <v>54.162407999999999</v>
      </c>
      <c r="D81" s="3" cm="1">
        <f t="array" aca="1" ref="D81" ca="1">INDEX(Sheet2!C:C,Sheet1!H81)</f>
        <v>10.423328</v>
      </c>
      <c r="E81" s="3" t="str">
        <f t="shared" ca="1" si="4"/>
        <v>Patient_359</v>
      </c>
      <c r="F81" s="3" cm="1">
        <f t="array" aca="1" ref="F81" ca="1">INDEX(Sheet2!B:B,Sheet1!I81)</f>
        <v>51.906931</v>
      </c>
      <c r="G81" s="3" cm="1">
        <f t="array" aca="1" ref="G81" ca="1">INDEX(Sheet2!C:C,Sheet1!I81)</f>
        <v>8.3785349999999994</v>
      </c>
      <c r="H81" s="3">
        <f t="shared" ca="1" si="6"/>
        <v>197</v>
      </c>
      <c r="I81" s="3">
        <f t="shared" ca="1" si="6"/>
        <v>359</v>
      </c>
    </row>
    <row r="82" spans="1:9" x14ac:dyDescent="0.3">
      <c r="A82" s="5">
        <v>44103</v>
      </c>
      <c r="B82" s="3" t="str">
        <f t="shared" ca="1" si="3"/>
        <v>Hospital_154</v>
      </c>
      <c r="C82" s="3" cm="1">
        <f t="array" aca="1" ref="C82" ca="1">INDEX(Sheet2!B:B,Sheet1!H82)</f>
        <v>51.775813999999997</v>
      </c>
      <c r="D82" s="3" cm="1">
        <f t="array" aca="1" ref="D82" ca="1">INDEX(Sheet2!C:C,Sheet1!H82)</f>
        <v>9.3788850000000004</v>
      </c>
      <c r="E82" s="3" t="str">
        <f t="shared" ca="1" si="4"/>
        <v>Patient_237</v>
      </c>
      <c r="F82" s="3" cm="1">
        <f t="array" aca="1" ref="F82" ca="1">INDEX(Sheet2!B:B,Sheet1!I82)</f>
        <v>51.159143</v>
      </c>
      <c r="G82" s="3" cm="1">
        <f t="array" aca="1" ref="G82" ca="1">INDEX(Sheet2!C:C,Sheet1!I82)</f>
        <v>11.115239000000001</v>
      </c>
      <c r="H82" s="3">
        <f t="shared" ca="1" si="6"/>
        <v>154</v>
      </c>
      <c r="I82" s="3">
        <f t="shared" ca="1" si="6"/>
        <v>237</v>
      </c>
    </row>
    <row r="83" spans="1:9" x14ac:dyDescent="0.3">
      <c r="A83" s="5">
        <v>44103</v>
      </c>
      <c r="B83" s="3" t="str">
        <f t="shared" ca="1" si="3"/>
        <v>Hospital_366</v>
      </c>
      <c r="C83" s="3" cm="1">
        <f t="array" aca="1" ref="C83" ca="1">INDEX(Sheet2!B:B,Sheet1!H83)</f>
        <v>48.834439000000003</v>
      </c>
      <c r="D83" s="3" cm="1">
        <f t="array" aca="1" ref="D83" ca="1">INDEX(Sheet2!C:C,Sheet1!H83)</f>
        <v>10.091336</v>
      </c>
      <c r="E83" s="3" t="str">
        <f t="shared" ca="1" si="4"/>
        <v>Patient_247</v>
      </c>
      <c r="F83" s="3" cm="1">
        <f t="array" aca="1" ref="F83" ca="1">INDEX(Sheet2!B:B,Sheet1!I83)</f>
        <v>51.538797000000002</v>
      </c>
      <c r="G83" s="3" cm="1">
        <f t="array" aca="1" ref="G83" ca="1">INDEX(Sheet2!C:C,Sheet1!I83)</f>
        <v>7.2257160000000002</v>
      </c>
      <c r="H83" s="3">
        <f t="shared" ca="1" si="6"/>
        <v>366</v>
      </c>
      <c r="I83" s="3">
        <f t="shared" ca="1" si="6"/>
        <v>247</v>
      </c>
    </row>
    <row r="84" spans="1:9" x14ac:dyDescent="0.3">
      <c r="A84" s="5">
        <v>44103</v>
      </c>
      <c r="B84" s="3" t="str">
        <f t="shared" ca="1" si="3"/>
        <v>Hospital_162</v>
      </c>
      <c r="C84" s="3" cm="1">
        <f t="array" aca="1" ref="C84" ca="1">INDEX(Sheet2!B:B,Sheet1!H84)</f>
        <v>50.980701000000003</v>
      </c>
      <c r="D84" s="3" cm="1">
        <f t="array" aca="1" ref="D84" ca="1">INDEX(Sheet2!C:C,Sheet1!H84)</f>
        <v>10.315220999999999</v>
      </c>
      <c r="E84" s="3" t="str">
        <f t="shared" ca="1" si="4"/>
        <v>Patient_123</v>
      </c>
      <c r="F84" s="3" cm="1">
        <f t="array" aca="1" ref="F84" ca="1">INDEX(Sheet2!B:B,Sheet1!I84)</f>
        <v>51.254348</v>
      </c>
      <c r="G84" s="3" cm="1">
        <f t="array" aca="1" ref="G84" ca="1">INDEX(Sheet2!C:C,Sheet1!I84)</f>
        <v>6.3944140000000003</v>
      </c>
      <c r="H84" s="3">
        <f t="shared" ca="1" si="6"/>
        <v>162</v>
      </c>
      <c r="I84" s="3">
        <f t="shared" ca="1" si="6"/>
        <v>123</v>
      </c>
    </row>
    <row r="85" spans="1:9" x14ac:dyDescent="0.3">
      <c r="A85" s="5">
        <v>44103</v>
      </c>
      <c r="B85" s="3" t="str">
        <f t="shared" ca="1" si="3"/>
        <v>Hospital_304</v>
      </c>
      <c r="C85" s="3" cm="1">
        <f t="array" aca="1" ref="C85" ca="1">INDEX(Sheet2!B:B,Sheet1!H85)</f>
        <v>50.800193999999998</v>
      </c>
      <c r="D85" s="3" cm="1">
        <f t="array" aca="1" ref="D85" ca="1">INDEX(Sheet2!C:C,Sheet1!H85)</f>
        <v>7.2076929999999999</v>
      </c>
      <c r="E85" s="3" t="str">
        <f t="shared" ca="1" si="4"/>
        <v>Patient_149</v>
      </c>
      <c r="F85" s="3" cm="1">
        <f t="array" aca="1" ref="F85" ca="1">INDEX(Sheet2!B:B,Sheet1!I85)</f>
        <v>51.250404000000003</v>
      </c>
      <c r="G85" s="3" cm="1">
        <f t="array" aca="1" ref="G85" ca="1">INDEX(Sheet2!C:C,Sheet1!I85)</f>
        <v>6.9753610000000004</v>
      </c>
      <c r="H85" s="3">
        <f t="shared" ca="1" si="6"/>
        <v>304</v>
      </c>
      <c r="I85" s="3">
        <f t="shared" ca="1" si="6"/>
        <v>149</v>
      </c>
    </row>
    <row r="86" spans="1:9" x14ac:dyDescent="0.3">
      <c r="A86" s="5">
        <v>44103</v>
      </c>
      <c r="B86" s="3" t="str">
        <f t="shared" ca="1" si="3"/>
        <v>Hospital_28</v>
      </c>
      <c r="C86" s="3" cm="1">
        <f t="array" aca="1" ref="C86" ca="1">INDEX(Sheet2!B:B,Sheet1!H86)</f>
        <v>51.313782000000003</v>
      </c>
      <c r="D86" s="3" cm="1">
        <f t="array" aca="1" ref="D86" ca="1">INDEX(Sheet2!C:C,Sheet1!H86)</f>
        <v>9.4846450000000004</v>
      </c>
      <c r="E86" s="3" t="str">
        <f t="shared" ca="1" si="4"/>
        <v>Patient_25</v>
      </c>
      <c r="F86" s="3" cm="1">
        <f t="array" aca="1" ref="F86" ca="1">INDEX(Sheet2!B:B,Sheet1!I86)</f>
        <v>52.028331999999999</v>
      </c>
      <c r="G86" s="3" cm="1">
        <f t="array" aca="1" ref="G86" ca="1">INDEX(Sheet2!C:C,Sheet1!I86)</f>
        <v>8.5420020000000001</v>
      </c>
      <c r="H86" s="3">
        <f t="shared" ca="1" si="6"/>
        <v>28</v>
      </c>
      <c r="I86" s="3">
        <f t="shared" ca="1" si="6"/>
        <v>25</v>
      </c>
    </row>
    <row r="87" spans="1:9" x14ac:dyDescent="0.3">
      <c r="A87" s="5">
        <v>44103</v>
      </c>
      <c r="B87" s="3" t="str">
        <f t="shared" ca="1" si="3"/>
        <v>Hospital_156</v>
      </c>
      <c r="C87" s="3" cm="1">
        <f t="array" aca="1" ref="C87" ca="1">INDEX(Sheet2!B:B,Sheet1!H87)</f>
        <v>49.661484000000002</v>
      </c>
      <c r="D87" s="3" cm="1">
        <f t="array" aca="1" ref="D87" ca="1">INDEX(Sheet2!C:C,Sheet1!H87)</f>
        <v>8.9940169999999995</v>
      </c>
      <c r="E87" s="3" t="str">
        <f t="shared" ca="1" si="4"/>
        <v>Patient_60</v>
      </c>
      <c r="F87" s="3" cm="1">
        <f t="array" aca="1" ref="F87" ca="1">INDEX(Sheet2!B:B,Sheet1!I87)</f>
        <v>51.15</v>
      </c>
      <c r="G87" s="3" cm="1">
        <f t="array" aca="1" ref="G87" ca="1">INDEX(Sheet2!C:C,Sheet1!I87)</f>
        <v>13.483333</v>
      </c>
      <c r="H87" s="3">
        <f t="shared" ca="1" si="6"/>
        <v>156</v>
      </c>
      <c r="I87" s="3">
        <f t="shared" ca="1" si="6"/>
        <v>60</v>
      </c>
    </row>
    <row r="88" spans="1:9" x14ac:dyDescent="0.3">
      <c r="A88" s="5">
        <v>44103</v>
      </c>
      <c r="B88" s="3" t="str">
        <f t="shared" ca="1" si="3"/>
        <v>Hospital_211</v>
      </c>
      <c r="C88" s="3" cm="1">
        <f t="array" aca="1" ref="C88" ca="1">INDEX(Sheet2!B:B,Sheet1!H88)</f>
        <v>48.225329000000002</v>
      </c>
      <c r="D88" s="3" cm="1">
        <f t="array" aca="1" ref="D88" ca="1">INDEX(Sheet2!C:C,Sheet1!H88)</f>
        <v>12.676646</v>
      </c>
      <c r="E88" s="3" t="str">
        <f t="shared" ca="1" si="4"/>
        <v>Patient_20</v>
      </c>
      <c r="F88" s="3" cm="1">
        <f t="array" aca="1" ref="F88" ca="1">INDEX(Sheet2!B:B,Sheet1!I88)</f>
        <v>51.514941999999998</v>
      </c>
      <c r="G88" s="3" cm="1">
        <f t="array" aca="1" ref="G88" ca="1">INDEX(Sheet2!C:C,Sheet1!I88)</f>
        <v>7.4659969999999998</v>
      </c>
      <c r="H88" s="3">
        <f t="shared" ca="1" si="6"/>
        <v>211</v>
      </c>
      <c r="I88" s="3">
        <f t="shared" ca="1" si="6"/>
        <v>20</v>
      </c>
    </row>
    <row r="89" spans="1:9" x14ac:dyDescent="0.3">
      <c r="A89" s="5">
        <v>44103</v>
      </c>
      <c r="B89" s="3" t="str">
        <f t="shared" ca="1" si="3"/>
        <v>Hospital_304</v>
      </c>
      <c r="C89" s="3" cm="1">
        <f t="array" aca="1" ref="C89" ca="1">INDEX(Sheet2!B:B,Sheet1!H89)</f>
        <v>50.800193999999998</v>
      </c>
      <c r="D89" s="3" cm="1">
        <f t="array" aca="1" ref="D89" ca="1">INDEX(Sheet2!C:C,Sheet1!H89)</f>
        <v>7.2076929999999999</v>
      </c>
      <c r="E89" s="3" t="str">
        <f t="shared" ca="1" si="4"/>
        <v>Patient_183</v>
      </c>
      <c r="F89" s="3" cm="1">
        <f t="array" aca="1" ref="F89" ca="1">INDEX(Sheet2!B:B,Sheet1!I89)</f>
        <v>51.354779999999998</v>
      </c>
      <c r="G89" s="3" cm="1">
        <f t="array" aca="1" ref="G89" ca="1">INDEX(Sheet2!C:C,Sheet1!I89)</f>
        <v>11.989233</v>
      </c>
      <c r="H89" s="3">
        <f t="shared" ca="1" si="6"/>
        <v>304</v>
      </c>
      <c r="I89" s="3">
        <f t="shared" ca="1" si="6"/>
        <v>183</v>
      </c>
    </row>
    <row r="90" spans="1:9" x14ac:dyDescent="0.3">
      <c r="A90" s="5">
        <v>44103</v>
      </c>
      <c r="B90" s="3" t="str">
        <f t="shared" ca="1" si="3"/>
        <v>Hospital_194</v>
      </c>
      <c r="C90" s="3" cm="1">
        <f t="array" aca="1" ref="C90" ca="1">INDEX(Sheet2!B:B,Sheet1!H90)</f>
        <v>51.706615999999997</v>
      </c>
      <c r="D90" s="3" cm="1">
        <f t="array" aca="1" ref="D90" ca="1">INDEX(Sheet2!C:C,Sheet1!H90)</f>
        <v>9.9999749999999992</v>
      </c>
      <c r="E90" s="3" t="str">
        <f t="shared" ca="1" si="4"/>
        <v>Patient_18</v>
      </c>
      <c r="F90" s="3" cm="1">
        <f t="array" aca="1" ref="F90" ca="1">INDEX(Sheet2!B:B,Sheet1!I90)</f>
        <v>51.048561999999997</v>
      </c>
      <c r="G90" s="3" cm="1">
        <f t="array" aca="1" ref="G90" ca="1">INDEX(Sheet2!C:C,Sheet1!I90)</f>
        <v>13.745794</v>
      </c>
      <c r="H90" s="3">
        <f t="shared" ca="1" si="6"/>
        <v>194</v>
      </c>
      <c r="I90" s="3">
        <f t="shared" ca="1" si="6"/>
        <v>18</v>
      </c>
    </row>
    <row r="91" spans="1:9" x14ac:dyDescent="0.3">
      <c r="A91" s="5">
        <v>44103</v>
      </c>
      <c r="B91" s="3" t="str">
        <f t="shared" ca="1" si="3"/>
        <v>Hospital_67</v>
      </c>
      <c r="C91" s="3" cm="1">
        <f t="array" aca="1" ref="C91" ca="1">INDEX(Sheet2!B:B,Sheet1!H91)</f>
        <v>49.325339999999997</v>
      </c>
      <c r="D91" s="3" cm="1">
        <f t="array" aca="1" ref="D91" ca="1">INDEX(Sheet2!C:C,Sheet1!H91)</f>
        <v>12.109795</v>
      </c>
      <c r="E91" s="3" t="str">
        <f t="shared" ca="1" si="4"/>
        <v>Patient_309</v>
      </c>
      <c r="F91" s="3" cm="1">
        <f t="array" aca="1" ref="F91" ca="1">INDEX(Sheet2!B:B,Sheet1!I91)</f>
        <v>50.145108</v>
      </c>
      <c r="G91" s="3" cm="1">
        <f t="array" aca="1" ref="G91" ca="1">INDEX(Sheet2!C:C,Sheet1!I91)</f>
        <v>7.1637930000000001</v>
      </c>
      <c r="H91" s="3">
        <f t="shared" ca="1" si="6"/>
        <v>67</v>
      </c>
      <c r="I91" s="3">
        <f t="shared" ca="1" si="6"/>
        <v>309</v>
      </c>
    </row>
    <row r="92" spans="1:9" x14ac:dyDescent="0.3">
      <c r="A92" s="5">
        <v>44103</v>
      </c>
      <c r="B92" s="3" t="str">
        <f t="shared" ref="B92:B155" ca="1" si="7">"Hospital_"&amp;H92</f>
        <v>Hospital_177</v>
      </c>
      <c r="C92" s="3" cm="1">
        <f t="array" aca="1" ref="C92" ca="1">INDEX(Sheet2!B:B,Sheet1!H92)</f>
        <v>48.531590000000001</v>
      </c>
      <c r="D92" s="3" cm="1">
        <f t="array" aca="1" ref="D92" ca="1">INDEX(Sheet2!C:C,Sheet1!H92)</f>
        <v>11.506415000000001</v>
      </c>
      <c r="E92" s="3" t="str">
        <f t="shared" ref="E92:E155" ca="1" si="8">"Patient_"&amp;I92</f>
        <v>Patient_239</v>
      </c>
      <c r="F92" s="3" cm="1">
        <f t="array" aca="1" ref="F92" ca="1">INDEX(Sheet2!B:B,Sheet1!I92)</f>
        <v>54.093107000000003</v>
      </c>
      <c r="G92" s="3" cm="1">
        <f t="array" aca="1" ref="G92" ca="1">INDEX(Sheet2!C:C,Sheet1!I92)</f>
        <v>13.387857</v>
      </c>
      <c r="H92" s="3">
        <f t="shared" ca="1" si="6"/>
        <v>177</v>
      </c>
      <c r="I92" s="3">
        <f t="shared" ca="1" si="6"/>
        <v>239</v>
      </c>
    </row>
    <row r="93" spans="1:9" x14ac:dyDescent="0.3">
      <c r="A93" s="5">
        <v>44103</v>
      </c>
      <c r="B93" s="3" t="str">
        <f t="shared" ca="1" si="7"/>
        <v>Hospital_40</v>
      </c>
      <c r="C93" s="3" cm="1">
        <f t="array" aca="1" ref="C93" ca="1">INDEX(Sheet2!B:B,Sheet1!H93)</f>
        <v>49.984188000000003</v>
      </c>
      <c r="D93" s="3" cm="1">
        <f t="array" aca="1" ref="D93" ca="1">INDEX(Sheet2!C:C,Sheet1!H93)</f>
        <v>8.2790959999999991</v>
      </c>
      <c r="E93" s="3" t="str">
        <f t="shared" ca="1" si="8"/>
        <v>Patient_297</v>
      </c>
      <c r="F93" s="3" cm="1">
        <f t="array" aca="1" ref="F93" ca="1">INDEX(Sheet2!B:B,Sheet1!I93)</f>
        <v>48</v>
      </c>
      <c r="G93" s="3" cm="1">
        <f t="array" aca="1" ref="G93" ca="1">INDEX(Sheet2!C:C,Sheet1!I93)</f>
        <v>11.35</v>
      </c>
      <c r="H93" s="3">
        <f t="shared" ca="1" si="6"/>
        <v>40</v>
      </c>
      <c r="I93" s="3">
        <f t="shared" ca="1" si="6"/>
        <v>297</v>
      </c>
    </row>
    <row r="94" spans="1:9" x14ac:dyDescent="0.3">
      <c r="A94" s="5">
        <v>44103</v>
      </c>
      <c r="B94" s="3" t="str">
        <f t="shared" ca="1" si="7"/>
        <v>Hospital_364</v>
      </c>
      <c r="C94" s="3" cm="1">
        <f t="array" aca="1" ref="C94" ca="1">INDEX(Sheet2!B:B,Sheet1!H94)</f>
        <v>51.673991000000001</v>
      </c>
      <c r="D94" s="3" cm="1">
        <f t="array" aca="1" ref="D94" ca="1">INDEX(Sheet2!C:C,Sheet1!H94)</f>
        <v>7.8044479999999998</v>
      </c>
      <c r="E94" s="3" t="str">
        <f t="shared" ca="1" si="8"/>
        <v>Patient_157</v>
      </c>
      <c r="F94" s="3" cm="1">
        <f t="array" aca="1" ref="F94" ca="1">INDEX(Sheet2!B:B,Sheet1!I94)</f>
        <v>48.402653999999998</v>
      </c>
      <c r="G94" s="3" cm="1">
        <f t="array" aca="1" ref="G94" ca="1">INDEX(Sheet2!C:C,Sheet1!I94)</f>
        <v>11.747976</v>
      </c>
      <c r="H94" s="3">
        <f t="shared" ca="1" si="6"/>
        <v>364</v>
      </c>
      <c r="I94" s="3">
        <f t="shared" ca="1" si="6"/>
        <v>157</v>
      </c>
    </row>
    <row r="95" spans="1:9" x14ac:dyDescent="0.3">
      <c r="A95" s="5">
        <v>44103</v>
      </c>
      <c r="B95" s="3" t="str">
        <f t="shared" ca="1" si="7"/>
        <v>Hospital_359</v>
      </c>
      <c r="C95" s="3" cm="1">
        <f t="array" aca="1" ref="C95" ca="1">INDEX(Sheet2!B:B,Sheet1!H95)</f>
        <v>51.906931</v>
      </c>
      <c r="D95" s="3" cm="1">
        <f t="array" aca="1" ref="D95" ca="1">INDEX(Sheet2!C:C,Sheet1!H95)</f>
        <v>8.3785349999999994</v>
      </c>
      <c r="E95" s="3" t="str">
        <f t="shared" ca="1" si="8"/>
        <v>Patient_90</v>
      </c>
      <c r="F95" s="3" cm="1">
        <f t="array" aca="1" ref="F95" ca="1">INDEX(Sheet2!B:B,Sheet1!I95)</f>
        <v>53.256822</v>
      </c>
      <c r="G95" s="3" cm="1">
        <f t="array" aca="1" ref="G95" ca="1">INDEX(Sheet2!C:C,Sheet1!I95)</f>
        <v>7.9273720000000001</v>
      </c>
      <c r="H95" s="3">
        <f t="shared" ca="1" si="6"/>
        <v>359</v>
      </c>
      <c r="I95" s="3">
        <f t="shared" ca="1" si="6"/>
        <v>90</v>
      </c>
    </row>
    <row r="96" spans="1:9" x14ac:dyDescent="0.3">
      <c r="A96" s="5">
        <v>44103</v>
      </c>
      <c r="B96" s="3" t="str">
        <f t="shared" ca="1" si="7"/>
        <v>Hospital_7</v>
      </c>
      <c r="C96" s="3" cm="1">
        <f t="array" aca="1" ref="C96" ca="1">INDEX(Sheet2!B:B,Sheet1!H96)</f>
        <v>51.456569999999999</v>
      </c>
      <c r="D96" s="3" cm="1">
        <f t="array" aca="1" ref="D96" ca="1">INDEX(Sheet2!C:C,Sheet1!H96)</f>
        <v>7.0122819999999999</v>
      </c>
      <c r="E96" s="3" t="str">
        <f t="shared" ca="1" si="8"/>
        <v>Patient_298</v>
      </c>
      <c r="F96" s="3" cm="1">
        <f t="array" aca="1" ref="F96" ca="1">INDEX(Sheet2!B:B,Sheet1!I96)</f>
        <v>51.026079000000003</v>
      </c>
      <c r="G96" s="3" cm="1">
        <f t="array" aca="1" ref="G96" ca="1">INDEX(Sheet2!C:C,Sheet1!I96)</f>
        <v>7.5647310000000001</v>
      </c>
      <c r="H96" s="3">
        <f t="shared" ca="1" si="6"/>
        <v>7</v>
      </c>
      <c r="I96" s="3">
        <f t="shared" ca="1" si="6"/>
        <v>298</v>
      </c>
    </row>
    <row r="97" spans="1:9" x14ac:dyDescent="0.3">
      <c r="A97" s="5">
        <v>44103</v>
      </c>
      <c r="B97" s="3" t="str">
        <f t="shared" ca="1" si="7"/>
        <v>Hospital_252</v>
      </c>
      <c r="C97" s="3" cm="1">
        <f t="array" aca="1" ref="C97" ca="1">INDEX(Sheet2!B:B,Sheet1!H97)</f>
        <v>48.921760999999996</v>
      </c>
      <c r="D97" s="3" cm="1">
        <f t="array" aca="1" ref="D97" ca="1">INDEX(Sheet2!C:C,Sheet1!H97)</f>
        <v>11.845459</v>
      </c>
      <c r="E97" s="3" t="str">
        <f t="shared" ca="1" si="8"/>
        <v>Patient_291</v>
      </c>
      <c r="F97" s="3" cm="1">
        <f t="array" aca="1" ref="F97" ca="1">INDEX(Sheet2!B:B,Sheet1!I97)</f>
        <v>49.985957999999997</v>
      </c>
      <c r="G97" s="3" cm="1">
        <f t="array" aca="1" ref="G97" ca="1">INDEX(Sheet2!C:C,Sheet1!I97)</f>
        <v>6.8930800000000003</v>
      </c>
      <c r="H97" s="3">
        <f t="shared" ca="1" si="6"/>
        <v>252</v>
      </c>
      <c r="I97" s="3">
        <f t="shared" ca="1" si="6"/>
        <v>291</v>
      </c>
    </row>
    <row r="98" spans="1:9" x14ac:dyDescent="0.3">
      <c r="A98" s="5">
        <v>44103</v>
      </c>
      <c r="B98" s="3" t="str">
        <f t="shared" ca="1" si="7"/>
        <v>Hospital_215</v>
      </c>
      <c r="C98" s="3" cm="1">
        <f t="array" aca="1" ref="C98" ca="1">INDEX(Sheet2!B:B,Sheet1!H98)</f>
        <v>50.561090999999998</v>
      </c>
      <c r="D98" s="3" cm="1">
        <f t="array" aca="1" ref="D98" ca="1">INDEX(Sheet2!C:C,Sheet1!H98)</f>
        <v>8.5049499999999991</v>
      </c>
      <c r="E98" s="3" t="str">
        <f t="shared" ca="1" si="8"/>
        <v>Patient_34</v>
      </c>
      <c r="F98" s="3" cm="1">
        <f t="array" aca="1" ref="F98" ca="1">INDEX(Sheet2!B:B,Sheet1!I98)</f>
        <v>53.866869999999999</v>
      </c>
      <c r="G98" s="3" cm="1">
        <f t="array" aca="1" ref="G98" ca="1">INDEX(Sheet2!C:C,Sheet1!I98)</f>
        <v>10.688367</v>
      </c>
      <c r="H98" s="3">
        <f t="shared" ca="1" si="6"/>
        <v>215</v>
      </c>
      <c r="I98" s="3">
        <f t="shared" ca="1" si="6"/>
        <v>34</v>
      </c>
    </row>
    <row r="99" spans="1:9" x14ac:dyDescent="0.3">
      <c r="A99" s="5">
        <v>44103</v>
      </c>
      <c r="B99" s="3" t="str">
        <f t="shared" ca="1" si="7"/>
        <v>Hospital_68</v>
      </c>
      <c r="C99" s="3" cm="1">
        <f t="array" aca="1" ref="C99" ca="1">INDEX(Sheet2!B:B,Sheet1!H99)</f>
        <v>49.967936999999999</v>
      </c>
      <c r="D99" s="3" cm="1">
        <f t="array" aca="1" ref="D99" ca="1">INDEX(Sheet2!C:C,Sheet1!H99)</f>
        <v>6.5273430000000001</v>
      </c>
      <c r="E99" s="3" t="str">
        <f t="shared" ca="1" si="8"/>
        <v>Patient_211</v>
      </c>
      <c r="F99" s="3" cm="1">
        <f t="array" aca="1" ref="F99" ca="1">INDEX(Sheet2!B:B,Sheet1!I99)</f>
        <v>48.225329000000002</v>
      </c>
      <c r="G99" s="3" cm="1">
        <f t="array" aca="1" ref="G99" ca="1">INDEX(Sheet2!C:C,Sheet1!I99)</f>
        <v>12.676646</v>
      </c>
      <c r="H99" s="3">
        <f t="shared" ref="H99:I130" ca="1" si="9">RANDBETWEEN(2,366)</f>
        <v>68</v>
      </c>
      <c r="I99" s="3">
        <f t="shared" ca="1" si="9"/>
        <v>211</v>
      </c>
    </row>
    <row r="100" spans="1:9" x14ac:dyDescent="0.3">
      <c r="A100" s="5">
        <v>44102</v>
      </c>
      <c r="B100" s="3" t="str">
        <f t="shared" ca="1" si="7"/>
        <v>Hospital_274</v>
      </c>
      <c r="C100" s="3" cm="1">
        <f t="array" aca="1" ref="C100" ca="1">INDEX(Sheet2!B:B,Sheet1!H100)</f>
        <v>49.537723999999997</v>
      </c>
      <c r="D100" s="3" cm="1">
        <f t="array" aca="1" ref="D100" ca="1">INDEX(Sheet2!C:C,Sheet1!H100)</f>
        <v>7.4047169999999998</v>
      </c>
      <c r="E100" s="3" t="str">
        <f t="shared" ca="1" si="8"/>
        <v>Patient_35</v>
      </c>
      <c r="F100" s="3" cm="1">
        <f t="array" aca="1" ref="F100" ca="1">INDEX(Sheet2!B:B,Sheet1!I100)</f>
        <v>52.272641999999998</v>
      </c>
      <c r="G100" s="3" cm="1">
        <f t="array" aca="1" ref="G100" ca="1">INDEX(Sheet2!C:C,Sheet1!I100)</f>
        <v>8.0497990000000001</v>
      </c>
      <c r="H100" s="3">
        <f t="shared" ca="1" si="9"/>
        <v>274</v>
      </c>
      <c r="I100" s="3">
        <f t="shared" ca="1" si="9"/>
        <v>35</v>
      </c>
    </row>
    <row r="101" spans="1:9" x14ac:dyDescent="0.3">
      <c r="A101" s="5">
        <v>44102</v>
      </c>
      <c r="B101" s="3" t="str">
        <f t="shared" ca="1" si="7"/>
        <v>Hospital_61</v>
      </c>
      <c r="C101" s="3" cm="1">
        <f t="array" aca="1" ref="C101" ca="1">INDEX(Sheet2!B:B,Sheet1!H101)</f>
        <v>49.739730999999999</v>
      </c>
      <c r="D101" s="3" cm="1">
        <f t="array" aca="1" ref="D101" ca="1">INDEX(Sheet2!C:C,Sheet1!H101)</f>
        <v>10.150719</v>
      </c>
      <c r="E101" s="3" t="str">
        <f t="shared" ca="1" si="8"/>
        <v>Patient_249</v>
      </c>
      <c r="F101" s="3" cm="1">
        <f t="array" aca="1" ref="F101" ca="1">INDEX(Sheet2!B:B,Sheet1!I101)</f>
        <v>49.723759999999999</v>
      </c>
      <c r="G101" s="3" cm="1">
        <f t="array" aca="1" ref="G101" ca="1">INDEX(Sheet2!C:C,Sheet1!I101)</f>
        <v>11.068237999999999</v>
      </c>
      <c r="H101" s="3">
        <f t="shared" ca="1" si="9"/>
        <v>61</v>
      </c>
      <c r="I101" s="3">
        <f t="shared" ca="1" si="9"/>
        <v>249</v>
      </c>
    </row>
    <row r="102" spans="1:9" x14ac:dyDescent="0.3">
      <c r="A102" s="5">
        <v>44102</v>
      </c>
      <c r="B102" s="3" t="str">
        <f t="shared" ca="1" si="7"/>
        <v>Hospital_66</v>
      </c>
      <c r="C102" s="3" cm="1">
        <f t="array" aca="1" ref="C102" ca="1">INDEX(Sheet2!B:B,Sheet1!H102)</f>
        <v>54.482517999999999</v>
      </c>
      <c r="D102" s="3" cm="1">
        <f t="array" aca="1" ref="D102" ca="1">INDEX(Sheet2!C:C,Sheet1!H102)</f>
        <v>9.0599129999999999</v>
      </c>
      <c r="E102" s="3" t="str">
        <f t="shared" ca="1" si="8"/>
        <v>Patient_262</v>
      </c>
      <c r="F102" s="3" cm="1">
        <f t="array" aca="1" ref="F102" ca="1">INDEX(Sheet2!B:B,Sheet1!I102)</f>
        <v>50.141956</v>
      </c>
      <c r="G102" s="3" cm="1">
        <f t="array" aca="1" ref="G102" ca="1">INDEX(Sheet2!C:C,Sheet1!I102)</f>
        <v>8.0696390000000005</v>
      </c>
      <c r="H102" s="3">
        <f t="shared" ca="1" si="9"/>
        <v>66</v>
      </c>
      <c r="I102" s="3">
        <f t="shared" ca="1" si="9"/>
        <v>262</v>
      </c>
    </row>
    <row r="103" spans="1:9" x14ac:dyDescent="0.3">
      <c r="A103" s="5">
        <v>44102</v>
      </c>
      <c r="B103" s="3" t="str">
        <f t="shared" ca="1" si="7"/>
        <v>Hospital_241</v>
      </c>
      <c r="C103" s="3" cm="1">
        <f t="array" aca="1" ref="C103" ca="1">INDEX(Sheet2!B:B,Sheet1!H103)</f>
        <v>51.149870999999997</v>
      </c>
      <c r="D103" s="3" cm="1">
        <f t="array" aca="1" ref="D103" ca="1">INDEX(Sheet2!C:C,Sheet1!H103)</f>
        <v>11.809792</v>
      </c>
      <c r="E103" s="3" t="str">
        <f t="shared" ca="1" si="8"/>
        <v>Patient_239</v>
      </c>
      <c r="F103" s="3" cm="1">
        <f t="array" aca="1" ref="F103" ca="1">INDEX(Sheet2!B:B,Sheet1!I103)</f>
        <v>54.093107000000003</v>
      </c>
      <c r="G103" s="3" cm="1">
        <f t="array" aca="1" ref="G103" ca="1">INDEX(Sheet2!C:C,Sheet1!I103)</f>
        <v>13.387857</v>
      </c>
      <c r="H103" s="3">
        <f t="shared" ca="1" si="9"/>
        <v>241</v>
      </c>
      <c r="I103" s="3">
        <f t="shared" ca="1" si="9"/>
        <v>239</v>
      </c>
    </row>
    <row r="104" spans="1:9" x14ac:dyDescent="0.3">
      <c r="A104" s="5">
        <v>44102</v>
      </c>
      <c r="B104" s="3" t="str">
        <f t="shared" ca="1" si="7"/>
        <v>Hospital_321</v>
      </c>
      <c r="C104" s="3" cm="1">
        <f t="array" aca="1" ref="C104" ca="1">INDEX(Sheet2!B:B,Sheet1!H104)</f>
        <v>50.985596000000001</v>
      </c>
      <c r="D104" s="3" cm="1">
        <f t="array" aca="1" ref="D104" ca="1">INDEX(Sheet2!C:C,Sheet1!H104)</f>
        <v>7.1329849999999997</v>
      </c>
      <c r="E104" s="3" t="str">
        <f t="shared" ca="1" si="8"/>
        <v>Patient_45</v>
      </c>
      <c r="F104" s="3" cm="1">
        <f t="array" aca="1" ref="F104" ca="1">INDEX(Sheet2!B:B,Sheet1!I104)</f>
        <v>48.765081000000002</v>
      </c>
      <c r="G104" s="3" cm="1">
        <f t="array" aca="1" ref="G104" ca="1">INDEX(Sheet2!C:C,Sheet1!I104)</f>
        <v>11.423724999999999</v>
      </c>
      <c r="H104" s="3">
        <f t="shared" ca="1" si="9"/>
        <v>321</v>
      </c>
      <c r="I104" s="3">
        <f t="shared" ca="1" si="9"/>
        <v>45</v>
      </c>
    </row>
    <row r="105" spans="1:9" x14ac:dyDescent="0.3">
      <c r="A105" s="5">
        <v>44102</v>
      </c>
      <c r="B105" s="3" t="str">
        <f t="shared" ca="1" si="7"/>
        <v>Hospital_222</v>
      </c>
      <c r="C105" s="3" cm="1">
        <f t="array" aca="1" ref="C105" ca="1">INDEX(Sheet2!B:B,Sheet1!H105)</f>
        <v>50.579985000000001</v>
      </c>
      <c r="D105" s="3" cm="1">
        <f t="array" aca="1" ref="D105" ca="1">INDEX(Sheet2!C:C,Sheet1!H105)</f>
        <v>13.003333</v>
      </c>
      <c r="E105" s="3" t="str">
        <f t="shared" ca="1" si="8"/>
        <v>Patient_89</v>
      </c>
      <c r="F105" s="3" cm="1">
        <f t="array" aca="1" ref="F105" ca="1">INDEX(Sheet2!B:B,Sheet1!I105)</f>
        <v>52.172910000000002</v>
      </c>
      <c r="G105" s="3" cm="1">
        <f t="array" aca="1" ref="G105" ca="1">INDEX(Sheet2!C:C,Sheet1!I105)</f>
        <v>14.245972999999999</v>
      </c>
      <c r="H105" s="3">
        <f t="shared" ca="1" si="9"/>
        <v>222</v>
      </c>
      <c r="I105" s="3">
        <f t="shared" ca="1" si="9"/>
        <v>89</v>
      </c>
    </row>
    <row r="106" spans="1:9" x14ac:dyDescent="0.3">
      <c r="A106" s="5">
        <v>44102</v>
      </c>
      <c r="B106" s="3" t="str">
        <f t="shared" ca="1" si="7"/>
        <v>Hospital_242</v>
      </c>
      <c r="C106" s="3" cm="1">
        <f t="array" aca="1" ref="C106" ca="1">INDEX(Sheet2!B:B,Sheet1!H106)</f>
        <v>49.513860000000001</v>
      </c>
      <c r="D106" s="3" cm="1">
        <f t="array" aca="1" ref="D106" ca="1">INDEX(Sheet2!C:C,Sheet1!H106)</f>
        <v>11.282474000000001</v>
      </c>
      <c r="E106" s="3" t="str">
        <f t="shared" ca="1" si="8"/>
        <v>Patient_272</v>
      </c>
      <c r="F106" s="3" cm="1">
        <f t="array" aca="1" ref="F106" ca="1">INDEX(Sheet2!B:B,Sheet1!I106)</f>
        <v>50.950944999999997</v>
      </c>
      <c r="G106" s="3" cm="1">
        <f t="array" aca="1" ref="G106" ca="1">INDEX(Sheet2!C:C,Sheet1!I106)</f>
        <v>10.705764</v>
      </c>
      <c r="H106" s="3">
        <f t="shared" ca="1" si="9"/>
        <v>242</v>
      </c>
      <c r="I106" s="3">
        <f t="shared" ca="1" si="9"/>
        <v>272</v>
      </c>
    </row>
    <row r="107" spans="1:9" x14ac:dyDescent="0.3">
      <c r="A107" s="5">
        <v>44102</v>
      </c>
      <c r="B107" s="3" t="str">
        <f t="shared" ca="1" si="7"/>
        <v>Hospital_197</v>
      </c>
      <c r="C107" s="3" cm="1">
        <f t="array" aca="1" ref="C107" ca="1">INDEX(Sheet2!B:B,Sheet1!H107)</f>
        <v>54.162407999999999</v>
      </c>
      <c r="D107" s="3" cm="1">
        <f t="array" aca="1" ref="D107" ca="1">INDEX(Sheet2!C:C,Sheet1!H107)</f>
        <v>10.423328</v>
      </c>
      <c r="E107" s="3" t="str">
        <f t="shared" ca="1" si="8"/>
        <v>Patient_307</v>
      </c>
      <c r="F107" s="3" cm="1">
        <f t="array" aca="1" ref="F107" ca="1">INDEX(Sheet2!B:B,Sheet1!I107)</f>
        <v>51.537945000000001</v>
      </c>
      <c r="G107" s="3" cm="1">
        <f t="array" aca="1" ref="G107" ca="1">INDEX(Sheet2!C:C,Sheet1!I107)</f>
        <v>7.6896870000000002</v>
      </c>
      <c r="H107" s="3">
        <f t="shared" ca="1" si="9"/>
        <v>197</v>
      </c>
      <c r="I107" s="3">
        <f t="shared" ca="1" si="9"/>
        <v>307</v>
      </c>
    </row>
    <row r="108" spans="1:9" x14ac:dyDescent="0.3">
      <c r="A108" s="5">
        <v>44102</v>
      </c>
      <c r="B108" s="3" t="str">
        <f t="shared" ca="1" si="7"/>
        <v>Hospital_244</v>
      </c>
      <c r="C108" s="3" cm="1">
        <f t="array" aca="1" ref="C108" ca="1">INDEX(Sheet2!B:B,Sheet1!H108)</f>
        <v>53.694698000000002</v>
      </c>
      <c r="D108" s="3" cm="1">
        <f t="array" aca="1" ref="D108" ca="1">INDEX(Sheet2!C:C,Sheet1!H108)</f>
        <v>10.790844999999999</v>
      </c>
      <c r="E108" s="3" t="str">
        <f t="shared" ca="1" si="8"/>
        <v>Patient_56</v>
      </c>
      <c r="F108" s="3" cm="1">
        <f t="array" aca="1" ref="F108" ca="1">INDEX(Sheet2!B:B,Sheet1!I108)</f>
        <v>50.259366</v>
      </c>
      <c r="G108" s="3" cm="1">
        <f t="array" aca="1" ref="G108" ca="1">INDEX(Sheet2!C:C,Sheet1!I108)</f>
        <v>10.963843000000001</v>
      </c>
      <c r="H108" s="3">
        <f t="shared" ca="1" si="9"/>
        <v>244</v>
      </c>
      <c r="I108" s="3">
        <f t="shared" ca="1" si="9"/>
        <v>56</v>
      </c>
    </row>
    <row r="109" spans="1:9" x14ac:dyDescent="0.3">
      <c r="A109" s="5">
        <v>44102</v>
      </c>
      <c r="B109" s="3" t="str">
        <f t="shared" ca="1" si="7"/>
        <v>Hospital_50</v>
      </c>
      <c r="C109" s="3" cm="1">
        <f t="array" aca="1" ref="C109" ca="1">INDEX(Sheet2!B:B,Sheet1!H109)</f>
        <v>50.875506999999999</v>
      </c>
      <c r="D109" s="3" cm="1">
        <f t="array" aca="1" ref="D109" ca="1">INDEX(Sheet2!C:C,Sheet1!H109)</f>
        <v>12.083296000000001</v>
      </c>
      <c r="E109" s="3" t="str">
        <f t="shared" ca="1" si="8"/>
        <v>Patient_183</v>
      </c>
      <c r="F109" s="3" cm="1">
        <f t="array" aca="1" ref="F109" ca="1">INDEX(Sheet2!B:B,Sheet1!I109)</f>
        <v>51.354779999999998</v>
      </c>
      <c r="G109" s="3" cm="1">
        <f t="array" aca="1" ref="G109" ca="1">INDEX(Sheet2!C:C,Sheet1!I109)</f>
        <v>11.989233</v>
      </c>
      <c r="H109" s="3">
        <f t="shared" ca="1" si="9"/>
        <v>50</v>
      </c>
      <c r="I109" s="3">
        <f t="shared" ca="1" si="9"/>
        <v>183</v>
      </c>
    </row>
    <row r="110" spans="1:9" x14ac:dyDescent="0.3">
      <c r="A110" s="5">
        <v>44102</v>
      </c>
      <c r="B110" s="3" t="str">
        <f t="shared" ca="1" si="7"/>
        <v>Hospital_198</v>
      </c>
      <c r="C110" s="3" cm="1">
        <f t="array" aca="1" ref="C110" ca="1">INDEX(Sheet2!B:B,Sheet1!H110)</f>
        <v>51.208959</v>
      </c>
      <c r="D110" s="3" cm="1">
        <f t="array" aca="1" ref="D110" ca="1">INDEX(Sheet2!C:C,Sheet1!H110)</f>
        <v>10.452753</v>
      </c>
      <c r="E110" s="3" t="str">
        <f t="shared" ca="1" si="8"/>
        <v>Patient_309</v>
      </c>
      <c r="F110" s="3" cm="1">
        <f t="array" aca="1" ref="F110" ca="1">INDEX(Sheet2!B:B,Sheet1!I110)</f>
        <v>50.145108</v>
      </c>
      <c r="G110" s="3" cm="1">
        <f t="array" aca="1" ref="G110" ca="1">INDEX(Sheet2!C:C,Sheet1!I110)</f>
        <v>7.1637930000000001</v>
      </c>
      <c r="H110" s="3">
        <f t="shared" ca="1" si="9"/>
        <v>198</v>
      </c>
      <c r="I110" s="3">
        <f t="shared" ca="1" si="9"/>
        <v>309</v>
      </c>
    </row>
    <row r="111" spans="1:9" x14ac:dyDescent="0.3">
      <c r="A111" s="5">
        <v>44102</v>
      </c>
      <c r="B111" s="3" t="str">
        <f t="shared" ca="1" si="7"/>
        <v>Hospital_11</v>
      </c>
      <c r="C111" s="3" cm="1">
        <f t="array" aca="1" ref="C111" ca="1">INDEX(Sheet2!B:B,Sheet1!H111)</f>
        <v>50.933332999999998</v>
      </c>
      <c r="D111" s="3" cm="1">
        <f t="array" aca="1" ref="D111" ca="1">INDEX(Sheet2!C:C,Sheet1!H111)</f>
        <v>6.95</v>
      </c>
      <c r="E111" s="3" t="str">
        <f t="shared" ca="1" si="8"/>
        <v>Patient_316</v>
      </c>
      <c r="F111" s="3" cm="1">
        <f t="array" aca="1" ref="F111" ca="1">INDEX(Sheet2!B:B,Sheet1!I111)</f>
        <v>52.424515999999997</v>
      </c>
      <c r="G111" s="3" cm="1">
        <f t="array" aca="1" ref="G111" ca="1">INDEX(Sheet2!C:C,Sheet1!I111)</f>
        <v>10.781499</v>
      </c>
      <c r="H111" s="3">
        <f t="shared" ca="1" si="9"/>
        <v>11</v>
      </c>
      <c r="I111" s="3">
        <f t="shared" ca="1" si="9"/>
        <v>316</v>
      </c>
    </row>
    <row r="112" spans="1:9" x14ac:dyDescent="0.3">
      <c r="A112" s="5">
        <v>44102</v>
      </c>
      <c r="B112" s="3" t="str">
        <f t="shared" ca="1" si="7"/>
        <v>Hospital_100</v>
      </c>
      <c r="C112" s="3" cm="1">
        <f t="array" aca="1" ref="C112" ca="1">INDEX(Sheet2!B:B,Sheet1!H112)</f>
        <v>52.344312000000002</v>
      </c>
      <c r="D112" s="3" cm="1">
        <f t="array" aca="1" ref="D112" ca="1">INDEX(Sheet2!C:C,Sheet1!H112)</f>
        <v>14.534979999999999</v>
      </c>
      <c r="E112" s="3" t="str">
        <f t="shared" ca="1" si="8"/>
        <v>Patient_110</v>
      </c>
      <c r="F112" s="3" cm="1">
        <f t="array" aca="1" ref="F112" ca="1">INDEX(Sheet2!B:B,Sheet1!I112)</f>
        <v>50.238776999999999</v>
      </c>
      <c r="G112" s="3" cm="1">
        <f t="array" aca="1" ref="G112" ca="1">INDEX(Sheet2!C:C,Sheet1!I112)</f>
        <v>11.330489999999999</v>
      </c>
      <c r="H112" s="3">
        <f t="shared" ca="1" si="9"/>
        <v>100</v>
      </c>
      <c r="I112" s="3">
        <f t="shared" ca="1" si="9"/>
        <v>110</v>
      </c>
    </row>
    <row r="113" spans="1:9" x14ac:dyDescent="0.3">
      <c r="A113" s="5">
        <v>44102</v>
      </c>
      <c r="B113" s="3" t="str">
        <f t="shared" ca="1" si="7"/>
        <v>Hospital_255</v>
      </c>
      <c r="C113" s="3" cm="1">
        <f t="array" aca="1" ref="C113" ca="1">INDEX(Sheet2!B:B,Sheet1!H113)</f>
        <v>51.063583000000001</v>
      </c>
      <c r="D113" s="3" cm="1">
        <f t="array" aca="1" ref="D113" ca="1">INDEX(Sheet2!C:C,Sheet1!H113)</f>
        <v>6.0998000000000001</v>
      </c>
      <c r="E113" s="3" t="str">
        <f t="shared" ca="1" si="8"/>
        <v>Patient_258</v>
      </c>
      <c r="F113" s="3" cm="1">
        <f t="array" aca="1" ref="F113" ca="1">INDEX(Sheet2!B:B,Sheet1!I113)</f>
        <v>50.435881999999999</v>
      </c>
      <c r="G113" s="3" cm="1">
        <f t="array" aca="1" ref="G113" ca="1">INDEX(Sheet2!C:C,Sheet1!I113)</f>
        <v>7.8232030000000004</v>
      </c>
      <c r="H113" s="3">
        <f t="shared" ca="1" si="9"/>
        <v>255</v>
      </c>
      <c r="I113" s="3">
        <f t="shared" ca="1" si="9"/>
        <v>258</v>
      </c>
    </row>
    <row r="114" spans="1:9" x14ac:dyDescent="0.3">
      <c r="A114" s="5">
        <v>44102</v>
      </c>
      <c r="B114" s="3" t="str">
        <f t="shared" ca="1" si="7"/>
        <v>Hospital_81</v>
      </c>
      <c r="C114" s="3" cm="1">
        <f t="array" aca="1" ref="C114" ca="1">INDEX(Sheet2!B:B,Sheet1!H114)</f>
        <v>48.461421000000001</v>
      </c>
      <c r="D114" s="3" cm="1">
        <f t="array" aca="1" ref="D114" ca="1">INDEX(Sheet2!C:C,Sheet1!H114)</f>
        <v>11.134257</v>
      </c>
      <c r="E114" s="3" t="str">
        <f t="shared" ca="1" si="8"/>
        <v>Patient_273</v>
      </c>
      <c r="F114" s="3" cm="1">
        <f t="array" aca="1" ref="F114" ca="1">INDEX(Sheet2!B:B,Sheet1!I114)</f>
        <v>51.286347999999997</v>
      </c>
      <c r="G114" s="3" cm="1">
        <f t="array" aca="1" ref="G114" ca="1">INDEX(Sheet2!C:C,Sheet1!I114)</f>
        <v>7.2938840000000003</v>
      </c>
      <c r="H114" s="3">
        <f t="shared" ca="1" si="9"/>
        <v>81</v>
      </c>
      <c r="I114" s="3">
        <f t="shared" ca="1" si="9"/>
        <v>273</v>
      </c>
    </row>
    <row r="115" spans="1:9" x14ac:dyDescent="0.3">
      <c r="A115" s="5">
        <v>44102</v>
      </c>
      <c r="B115" s="3" t="str">
        <f t="shared" ca="1" si="7"/>
        <v>Hospital_184</v>
      </c>
      <c r="C115" s="3" cm="1">
        <f t="array" aca="1" ref="C115" ca="1">INDEX(Sheet2!B:B,Sheet1!H115)</f>
        <v>51.895617000000001</v>
      </c>
      <c r="D115" s="3" cm="1">
        <f t="array" aca="1" ref="D115" ca="1">INDEX(Sheet2!C:C,Sheet1!H115)</f>
        <v>11.056224</v>
      </c>
      <c r="E115" s="3" t="str">
        <f t="shared" ca="1" si="8"/>
        <v>Patient_36</v>
      </c>
      <c r="F115" s="3" cm="1">
        <f t="array" aca="1" ref="F115" ca="1">INDEX(Sheet2!B:B,Sheet1!I115)</f>
        <v>52.127730999999997</v>
      </c>
      <c r="G115" s="3" cm="1">
        <f t="array" aca="1" ref="G115" ca="1">INDEX(Sheet2!C:C,Sheet1!I115)</f>
        <v>11.629163</v>
      </c>
      <c r="H115" s="3">
        <f t="shared" ca="1" si="9"/>
        <v>184</v>
      </c>
      <c r="I115" s="3">
        <f t="shared" ca="1" si="9"/>
        <v>36</v>
      </c>
    </row>
    <row r="116" spans="1:9" x14ac:dyDescent="0.3">
      <c r="A116" s="5">
        <v>44102</v>
      </c>
      <c r="B116" s="3" t="str">
        <f t="shared" ca="1" si="7"/>
        <v>Hospital_98</v>
      </c>
      <c r="C116" s="3" cm="1">
        <f t="array" aca="1" ref="C116" ca="1">INDEX(Sheet2!B:B,Sheet1!H116)</f>
        <v>48.840854999999998</v>
      </c>
      <c r="D116" s="3" cm="1">
        <f t="array" aca="1" ref="D116" ca="1">INDEX(Sheet2!C:C,Sheet1!H116)</f>
        <v>12.960675999999999</v>
      </c>
      <c r="E116" s="3" t="str">
        <f t="shared" ca="1" si="8"/>
        <v>Patient_138</v>
      </c>
      <c r="F116" s="3" cm="1">
        <f t="array" aca="1" ref="F116" ca="1">INDEX(Sheet2!B:B,Sheet1!I116)</f>
        <v>48.884360999999998</v>
      </c>
      <c r="G116" s="3" cm="1">
        <f t="array" aca="1" ref="G116" ca="1">INDEX(Sheet2!C:C,Sheet1!I116)</f>
        <v>8.6989230000000006</v>
      </c>
      <c r="H116" s="3">
        <f t="shared" ca="1" si="9"/>
        <v>98</v>
      </c>
      <c r="I116" s="3">
        <f t="shared" ca="1" si="9"/>
        <v>138</v>
      </c>
    </row>
    <row r="117" spans="1:9" x14ac:dyDescent="0.3">
      <c r="A117" s="5">
        <v>44102</v>
      </c>
      <c r="B117" s="3" t="str">
        <f t="shared" ca="1" si="7"/>
        <v>Hospital_211</v>
      </c>
      <c r="C117" s="3" cm="1">
        <f t="array" aca="1" ref="C117" ca="1">INDEX(Sheet2!B:B,Sheet1!H117)</f>
        <v>48.225329000000002</v>
      </c>
      <c r="D117" s="3" cm="1">
        <f t="array" aca="1" ref="D117" ca="1">INDEX(Sheet2!C:C,Sheet1!H117)</f>
        <v>12.676646</v>
      </c>
      <c r="E117" s="3" t="str">
        <f t="shared" ca="1" si="8"/>
        <v>Patient_183</v>
      </c>
      <c r="F117" s="3" cm="1">
        <f t="array" aca="1" ref="F117" ca="1">INDEX(Sheet2!B:B,Sheet1!I117)</f>
        <v>51.354779999999998</v>
      </c>
      <c r="G117" s="3" cm="1">
        <f t="array" aca="1" ref="G117" ca="1">INDEX(Sheet2!C:C,Sheet1!I117)</f>
        <v>11.989233</v>
      </c>
      <c r="H117" s="3">
        <f t="shared" ca="1" si="9"/>
        <v>211</v>
      </c>
      <c r="I117" s="3">
        <f t="shared" ca="1" si="9"/>
        <v>183</v>
      </c>
    </row>
    <row r="118" spans="1:9" x14ac:dyDescent="0.3">
      <c r="A118" s="5">
        <v>44102</v>
      </c>
      <c r="B118" s="3" t="str">
        <f t="shared" ca="1" si="7"/>
        <v>Hospital_356</v>
      </c>
      <c r="C118" s="3" cm="1">
        <f t="array" aca="1" ref="C118" ca="1">INDEX(Sheet2!B:B,Sheet1!H118)</f>
        <v>50.197155000000002</v>
      </c>
      <c r="D118" s="3" cm="1">
        <f t="array" aca="1" ref="D118" ca="1">INDEX(Sheet2!C:C,Sheet1!H118)</f>
        <v>6.8294180000000004</v>
      </c>
      <c r="E118" s="3" t="str">
        <f t="shared" ca="1" si="8"/>
        <v>Patient_354</v>
      </c>
      <c r="F118" s="3" cm="1">
        <f t="array" aca="1" ref="F118" ca="1">INDEX(Sheet2!B:B,Sheet1!I118)</f>
        <v>49.344493</v>
      </c>
      <c r="G118" s="3" cm="1">
        <f t="array" aca="1" ref="G118" ca="1">INDEX(Sheet2!C:C,Sheet1!I118)</f>
        <v>7.1804459999999999</v>
      </c>
      <c r="H118" s="3">
        <f t="shared" ca="1" si="9"/>
        <v>356</v>
      </c>
      <c r="I118" s="3">
        <f t="shared" ca="1" si="9"/>
        <v>354</v>
      </c>
    </row>
    <row r="119" spans="1:9" x14ac:dyDescent="0.3">
      <c r="A119" s="5">
        <v>44102</v>
      </c>
      <c r="B119" s="3" t="str">
        <f t="shared" ca="1" si="7"/>
        <v>Hospital_288</v>
      </c>
      <c r="C119" s="3" cm="1">
        <f t="array" aca="1" ref="C119" ca="1">INDEX(Sheet2!B:B,Sheet1!H119)</f>
        <v>51.02899</v>
      </c>
      <c r="D119" s="3" cm="1">
        <f t="array" aca="1" ref="D119" ca="1">INDEX(Sheet2!C:C,Sheet1!H119)</f>
        <v>7.8513929999999998</v>
      </c>
      <c r="E119" s="3" t="str">
        <f t="shared" ca="1" si="8"/>
        <v>Patient_218</v>
      </c>
      <c r="F119" s="3" cm="1">
        <f t="array" aca="1" ref="F119" ca="1">INDEX(Sheet2!B:B,Sheet1!I119)</f>
        <v>51.378186999999997</v>
      </c>
      <c r="G119" s="3" cm="1">
        <f t="array" aca="1" ref="G119" ca="1">INDEX(Sheet2!C:C,Sheet1!I119)</f>
        <v>10.137445</v>
      </c>
      <c r="H119" s="3">
        <f t="shared" ca="1" si="9"/>
        <v>288</v>
      </c>
      <c r="I119" s="3">
        <f t="shared" ca="1" si="9"/>
        <v>218</v>
      </c>
    </row>
    <row r="120" spans="1:9" x14ac:dyDescent="0.3">
      <c r="A120" s="5">
        <v>44102</v>
      </c>
      <c r="B120" s="3" t="str">
        <f t="shared" ca="1" si="7"/>
        <v>Hospital_27</v>
      </c>
      <c r="C120" s="3" cm="1">
        <f t="array" aca="1" ref="C120" ca="1">INDEX(Sheet2!B:B,Sheet1!H120)</f>
        <v>50.811535999999997</v>
      </c>
      <c r="D120" s="3" cm="1">
        <f t="array" aca="1" ref="D120" ca="1">INDEX(Sheet2!C:C,Sheet1!H120)</f>
        <v>12.912827</v>
      </c>
      <c r="E120" s="3" t="str">
        <f t="shared" ca="1" si="8"/>
        <v>Patient_53</v>
      </c>
      <c r="F120" s="3" cm="1">
        <f t="array" aca="1" ref="F120" ca="1">INDEX(Sheet2!B:B,Sheet1!I120)</f>
        <v>47.857315999999997</v>
      </c>
      <c r="G120" s="3" cm="1">
        <f t="array" aca="1" ref="G120" ca="1">INDEX(Sheet2!C:C,Sheet1!I120)</f>
        <v>12.119255000000001</v>
      </c>
      <c r="H120" s="3">
        <f t="shared" ca="1" si="9"/>
        <v>27</v>
      </c>
      <c r="I120" s="3">
        <f t="shared" ca="1" si="9"/>
        <v>53</v>
      </c>
    </row>
    <row r="121" spans="1:9" x14ac:dyDescent="0.3">
      <c r="A121" s="5">
        <v>44102</v>
      </c>
      <c r="B121" s="3" t="str">
        <f t="shared" ca="1" si="7"/>
        <v>Hospital_145</v>
      </c>
      <c r="C121" s="3" cm="1">
        <f t="array" aca="1" ref="C121" ca="1">INDEX(Sheet2!B:B,Sheet1!H121)</f>
        <v>52.965719999999997</v>
      </c>
      <c r="D121" s="3" cm="1">
        <f t="array" aca="1" ref="D121" ca="1">INDEX(Sheet2!C:C,Sheet1!H121)</f>
        <v>10.561106000000001</v>
      </c>
      <c r="E121" s="3" t="str">
        <f t="shared" ca="1" si="8"/>
        <v>Patient_357</v>
      </c>
      <c r="F121" s="3" cm="1">
        <f t="array" aca="1" ref="F121" ca="1">INDEX(Sheet2!B:B,Sheet1!I121)</f>
        <v>48.737400000000001</v>
      </c>
      <c r="G121" s="3" cm="1">
        <f t="array" aca="1" ref="G121" ca="1">INDEX(Sheet2!C:C,Sheet1!I121)</f>
        <v>9.3165510000000005</v>
      </c>
      <c r="H121" s="3">
        <f t="shared" ca="1" si="9"/>
        <v>145</v>
      </c>
      <c r="I121" s="3">
        <f t="shared" ca="1" si="9"/>
        <v>357</v>
      </c>
    </row>
    <row r="122" spans="1:9" x14ac:dyDescent="0.3">
      <c r="A122" s="5">
        <v>44102</v>
      </c>
      <c r="B122" s="3" t="str">
        <f t="shared" ca="1" si="7"/>
        <v>Hospital_28</v>
      </c>
      <c r="C122" s="3" cm="1">
        <f t="array" aca="1" ref="C122" ca="1">INDEX(Sheet2!B:B,Sheet1!H122)</f>
        <v>51.313782000000003</v>
      </c>
      <c r="D122" s="3" cm="1">
        <f t="array" aca="1" ref="D122" ca="1">INDEX(Sheet2!C:C,Sheet1!H122)</f>
        <v>9.4846450000000004</v>
      </c>
      <c r="E122" s="3" t="str">
        <f t="shared" ca="1" si="8"/>
        <v>Patient_273</v>
      </c>
      <c r="F122" s="3" cm="1">
        <f t="array" aca="1" ref="F122" ca="1">INDEX(Sheet2!B:B,Sheet1!I122)</f>
        <v>51.286347999999997</v>
      </c>
      <c r="G122" s="3" cm="1">
        <f t="array" aca="1" ref="G122" ca="1">INDEX(Sheet2!C:C,Sheet1!I122)</f>
        <v>7.2938840000000003</v>
      </c>
      <c r="H122" s="3">
        <f t="shared" ca="1" si="9"/>
        <v>28</v>
      </c>
      <c r="I122" s="3">
        <f t="shared" ca="1" si="9"/>
        <v>273</v>
      </c>
    </row>
    <row r="123" spans="1:9" x14ac:dyDescent="0.3">
      <c r="A123" s="5">
        <v>44102</v>
      </c>
      <c r="B123" s="3" t="str">
        <f t="shared" ca="1" si="7"/>
        <v>Hospital_43</v>
      </c>
      <c r="C123" s="3" cm="1">
        <f t="array" aca="1" ref="C123" ca="1">INDEX(Sheet2!B:B,Sheet1!H123)</f>
        <v>53.141177999999996</v>
      </c>
      <c r="D123" s="3" cm="1">
        <f t="array" aca="1" ref="D123" ca="1">INDEX(Sheet2!C:C,Sheet1!H123)</f>
        <v>8.2146740000000005</v>
      </c>
      <c r="E123" s="3" t="str">
        <f t="shared" ca="1" si="8"/>
        <v>Patient_335</v>
      </c>
      <c r="F123" s="3" cm="1">
        <f t="array" aca="1" ref="F123" ca="1">INDEX(Sheet2!B:B,Sheet1!I123)</f>
        <v>51.794637999999999</v>
      </c>
      <c r="G123" s="3" cm="1">
        <f t="array" aca="1" ref="G123" ca="1">INDEX(Sheet2!C:C,Sheet1!I123)</f>
        <v>11.740095999999999</v>
      </c>
      <c r="H123" s="3">
        <f t="shared" ca="1" si="9"/>
        <v>43</v>
      </c>
      <c r="I123" s="3">
        <f t="shared" ca="1" si="9"/>
        <v>335</v>
      </c>
    </row>
    <row r="124" spans="1:9" x14ac:dyDescent="0.3">
      <c r="A124" s="5">
        <v>44102</v>
      </c>
      <c r="B124" s="3" t="str">
        <f t="shared" ca="1" si="7"/>
        <v>Hospital_44</v>
      </c>
      <c r="C124" s="3" cm="1">
        <f t="array" aca="1" ref="C124" ca="1">INDEX(Sheet2!B:B,Sheet1!H124)</f>
        <v>49.034511999999999</v>
      </c>
      <c r="D124" s="3" cm="1">
        <f t="array" aca="1" ref="D124" ca="1">INDEX(Sheet2!C:C,Sheet1!H124)</f>
        <v>12.119234000000001</v>
      </c>
      <c r="E124" s="3" t="str">
        <f t="shared" ca="1" si="8"/>
        <v>Patient_281</v>
      </c>
      <c r="F124" s="3" cm="1">
        <f t="array" aca="1" ref="F124" ca="1">INDEX(Sheet2!B:B,Sheet1!I124)</f>
        <v>48.062261999999997</v>
      </c>
      <c r="G124" s="3" cm="1">
        <f t="array" aca="1" ref="G124" ca="1">INDEX(Sheet2!C:C,Sheet1!I124)</f>
        <v>8.4935799999999997</v>
      </c>
      <c r="H124" s="3">
        <f t="shared" ca="1" si="9"/>
        <v>44</v>
      </c>
      <c r="I124" s="3">
        <f t="shared" ca="1" si="9"/>
        <v>281</v>
      </c>
    </row>
    <row r="125" spans="1:9" x14ac:dyDescent="0.3">
      <c r="A125" s="5">
        <v>44102</v>
      </c>
      <c r="B125" s="3" t="str">
        <f t="shared" ca="1" si="7"/>
        <v>Hospital_86</v>
      </c>
      <c r="C125" s="3" cm="1">
        <f t="array" aca="1" ref="C125" ca="1">INDEX(Sheet2!B:B,Sheet1!H125)</f>
        <v>49.204106000000003</v>
      </c>
      <c r="D125" s="3" cm="1">
        <f t="array" aca="1" ref="D125" ca="1">INDEX(Sheet2!C:C,Sheet1!H125)</f>
        <v>7.6034860000000002</v>
      </c>
      <c r="E125" s="3" t="str">
        <f t="shared" ca="1" si="8"/>
        <v>Patient_211</v>
      </c>
      <c r="F125" s="3" cm="1">
        <f t="array" aca="1" ref="F125" ca="1">INDEX(Sheet2!B:B,Sheet1!I125)</f>
        <v>48.225329000000002</v>
      </c>
      <c r="G125" s="3" cm="1">
        <f t="array" aca="1" ref="G125" ca="1">INDEX(Sheet2!C:C,Sheet1!I125)</f>
        <v>12.676646</v>
      </c>
      <c r="H125" s="3">
        <f t="shared" ca="1" si="9"/>
        <v>86</v>
      </c>
      <c r="I125" s="3">
        <f t="shared" ca="1" si="9"/>
        <v>211</v>
      </c>
    </row>
    <row r="126" spans="1:9" x14ac:dyDescent="0.3">
      <c r="A126" s="5">
        <v>44102</v>
      </c>
      <c r="B126" s="3" t="str">
        <f t="shared" ca="1" si="7"/>
        <v>Hospital_88</v>
      </c>
      <c r="C126" s="3" cm="1">
        <f t="array" aca="1" ref="C126" ca="1">INDEX(Sheet2!B:B,Sheet1!H126)</f>
        <v>49.350088999999997</v>
      </c>
      <c r="D126" s="3" cm="1">
        <f t="array" aca="1" ref="D126" ca="1">INDEX(Sheet2!C:C,Sheet1!H126)</f>
        <v>8.1388630000000006</v>
      </c>
      <c r="E126" s="3" t="str">
        <f t="shared" ca="1" si="8"/>
        <v>Patient_122</v>
      </c>
      <c r="F126" s="3" cm="1">
        <f t="array" aca="1" ref="F126" ca="1">INDEX(Sheet2!B:B,Sheet1!I126)</f>
        <v>50.202278</v>
      </c>
      <c r="G126" s="3" cm="1">
        <f t="array" aca="1" ref="G126" ca="1">INDEX(Sheet2!C:C,Sheet1!I126)</f>
        <v>10.077836</v>
      </c>
      <c r="H126" s="3">
        <f t="shared" ca="1" si="9"/>
        <v>88</v>
      </c>
      <c r="I126" s="3">
        <f t="shared" ca="1" si="9"/>
        <v>122</v>
      </c>
    </row>
    <row r="127" spans="1:9" x14ac:dyDescent="0.3">
      <c r="A127" s="5">
        <v>44102</v>
      </c>
      <c r="B127" s="3" t="str">
        <f t="shared" ca="1" si="7"/>
        <v>Hospital_172</v>
      </c>
      <c r="C127" s="3" cm="1">
        <f t="array" aca="1" ref="C127" ca="1">INDEX(Sheet2!B:B,Sheet1!H127)</f>
        <v>51.726855999999998</v>
      </c>
      <c r="D127" s="3" cm="1">
        <f t="array" aca="1" ref="D127" ca="1">INDEX(Sheet2!C:C,Sheet1!H127)</f>
        <v>10.250894000000001</v>
      </c>
      <c r="E127" s="3" t="str">
        <f t="shared" ca="1" si="8"/>
        <v>Patient_151</v>
      </c>
      <c r="F127" s="3" cm="1">
        <f t="array" aca="1" ref="F127" ca="1">INDEX(Sheet2!B:B,Sheet1!I127)</f>
        <v>53.233724000000002</v>
      </c>
      <c r="G127" s="3" cm="1">
        <f t="array" aca="1" ref="G127" ca="1">INDEX(Sheet2!C:C,Sheet1!I127)</f>
        <v>7.4564310000000003</v>
      </c>
      <c r="H127" s="3">
        <f t="shared" ca="1" si="9"/>
        <v>172</v>
      </c>
      <c r="I127" s="3">
        <f t="shared" ca="1" si="9"/>
        <v>151</v>
      </c>
    </row>
    <row r="128" spans="1:9" x14ac:dyDescent="0.3">
      <c r="A128" s="5">
        <v>44102</v>
      </c>
      <c r="B128" s="3" t="str">
        <f t="shared" ca="1" si="7"/>
        <v>Hospital_223</v>
      </c>
      <c r="C128" s="3" cm="1">
        <f t="array" aca="1" ref="C128" ca="1">INDEX(Sheet2!B:B,Sheet1!H128)</f>
        <v>53.893144999999997</v>
      </c>
      <c r="D128" s="3" cm="1">
        <f t="array" aca="1" ref="D128" ca="1">INDEX(Sheet2!C:C,Sheet1!H128)</f>
        <v>11.452859</v>
      </c>
      <c r="E128" s="3" t="str">
        <f t="shared" ca="1" si="8"/>
        <v>Patient_215</v>
      </c>
      <c r="F128" s="3" cm="1">
        <f t="array" aca="1" ref="F128" ca="1">INDEX(Sheet2!B:B,Sheet1!I128)</f>
        <v>50.561090999999998</v>
      </c>
      <c r="G128" s="3" cm="1">
        <f t="array" aca="1" ref="G128" ca="1">INDEX(Sheet2!C:C,Sheet1!I128)</f>
        <v>8.5049499999999991</v>
      </c>
      <c r="H128" s="3">
        <f t="shared" ca="1" si="9"/>
        <v>223</v>
      </c>
      <c r="I128" s="3">
        <f t="shared" ca="1" si="9"/>
        <v>215</v>
      </c>
    </row>
    <row r="129" spans="1:9" x14ac:dyDescent="0.3">
      <c r="A129" s="5">
        <v>44102</v>
      </c>
      <c r="B129" s="3" t="str">
        <f t="shared" ca="1" si="7"/>
        <v>Hospital_177</v>
      </c>
      <c r="C129" s="3" cm="1">
        <f t="array" aca="1" ref="C129" ca="1">INDEX(Sheet2!B:B,Sheet1!H129)</f>
        <v>48.531590000000001</v>
      </c>
      <c r="D129" s="3" cm="1">
        <f t="array" aca="1" ref="D129" ca="1">INDEX(Sheet2!C:C,Sheet1!H129)</f>
        <v>11.506415000000001</v>
      </c>
      <c r="E129" s="3" t="str">
        <f t="shared" ca="1" si="8"/>
        <v>Patient_169</v>
      </c>
      <c r="F129" s="3" cm="1">
        <f t="array" aca="1" ref="F129" ca="1">INDEX(Sheet2!B:B,Sheet1!I129)</f>
        <v>48.757631000000003</v>
      </c>
      <c r="G129" s="3" cm="1">
        <f t="array" aca="1" ref="G129" ca="1">INDEX(Sheet2!C:C,Sheet1!I129)</f>
        <v>8.2424579999999992</v>
      </c>
      <c r="H129" s="3">
        <f t="shared" ca="1" si="9"/>
        <v>177</v>
      </c>
      <c r="I129" s="3">
        <f t="shared" ca="1" si="9"/>
        <v>169</v>
      </c>
    </row>
    <row r="130" spans="1:9" x14ac:dyDescent="0.3">
      <c r="A130" s="5">
        <v>44102</v>
      </c>
      <c r="B130" s="3" t="str">
        <f t="shared" ca="1" si="7"/>
        <v>Hospital_76</v>
      </c>
      <c r="C130" s="3" cm="1">
        <f t="array" aca="1" ref="C130" ca="1">INDEX(Sheet2!B:B,Sheet1!H130)</f>
        <v>49.030563999999998</v>
      </c>
      <c r="D130" s="3" cm="1">
        <f t="array" aca="1" ref="D130" ca="1">INDEX(Sheet2!C:C,Sheet1!H130)</f>
        <v>10.972771</v>
      </c>
      <c r="E130" s="3" t="str">
        <f t="shared" ca="1" si="8"/>
        <v>Patient_190</v>
      </c>
      <c r="F130" s="3" cm="1">
        <f t="array" aca="1" ref="F130" ca="1">INDEX(Sheet2!B:B,Sheet1!I130)</f>
        <v>50.100684000000001</v>
      </c>
      <c r="G130" s="3" cm="1">
        <f t="array" aca="1" ref="G130" ca="1">INDEX(Sheet2!C:C,Sheet1!I130)</f>
        <v>11.450319</v>
      </c>
      <c r="H130" s="3">
        <f t="shared" ca="1" si="9"/>
        <v>76</v>
      </c>
      <c r="I130" s="3">
        <f t="shared" ca="1" si="9"/>
        <v>190</v>
      </c>
    </row>
    <row r="131" spans="1:9" x14ac:dyDescent="0.3">
      <c r="A131" s="5">
        <v>44102</v>
      </c>
      <c r="B131" s="3" t="str">
        <f t="shared" ca="1" si="7"/>
        <v>Hospital_260</v>
      </c>
      <c r="C131" s="3" cm="1">
        <f t="array" aca="1" ref="C131" ca="1">INDEX(Sheet2!B:B,Sheet1!H131)</f>
        <v>53.667324000000001</v>
      </c>
      <c r="D131" s="3" cm="1">
        <f t="array" aca="1" ref="D131" ca="1">INDEX(Sheet2!C:C,Sheet1!H131)</f>
        <v>9.7893620000000006</v>
      </c>
      <c r="E131" s="3" t="str">
        <f t="shared" ca="1" si="8"/>
        <v>Patient_40</v>
      </c>
      <c r="F131" s="3" cm="1">
        <f t="array" aca="1" ref="F131" ca="1">INDEX(Sheet2!B:B,Sheet1!I131)</f>
        <v>49.984188000000003</v>
      </c>
      <c r="G131" s="3" cm="1">
        <f t="array" aca="1" ref="G131" ca="1">INDEX(Sheet2!C:C,Sheet1!I131)</f>
        <v>8.2790959999999991</v>
      </c>
      <c r="H131" s="3">
        <f t="shared" ref="H131:I162" ca="1" si="10">RANDBETWEEN(2,366)</f>
        <v>260</v>
      </c>
      <c r="I131" s="3">
        <f t="shared" ca="1" si="10"/>
        <v>40</v>
      </c>
    </row>
    <row r="132" spans="1:9" x14ac:dyDescent="0.3">
      <c r="A132" s="5">
        <v>44102</v>
      </c>
      <c r="B132" s="3" t="str">
        <f t="shared" ca="1" si="7"/>
        <v>Hospital_342</v>
      </c>
      <c r="C132" s="3" cm="1">
        <f t="array" aca="1" ref="C132" ca="1">INDEX(Sheet2!B:B,Sheet1!H132)</f>
        <v>48.680587000000003</v>
      </c>
      <c r="D132" s="3" cm="1">
        <f t="array" aca="1" ref="D132" ca="1">INDEX(Sheet2!C:C,Sheet1!H132)</f>
        <v>10.152483</v>
      </c>
      <c r="E132" s="3" t="str">
        <f t="shared" ca="1" si="8"/>
        <v>Patient_347</v>
      </c>
      <c r="F132" s="3" cm="1">
        <f t="array" aca="1" ref="F132" ca="1">INDEX(Sheet2!B:B,Sheet1!I132)</f>
        <v>50.554729000000002</v>
      </c>
      <c r="G132" s="3" cm="1">
        <f t="array" aca="1" ref="G132" ca="1">INDEX(Sheet2!C:C,Sheet1!I132)</f>
        <v>9.6834389999999999</v>
      </c>
      <c r="H132" s="3">
        <f t="shared" ca="1" si="10"/>
        <v>342</v>
      </c>
      <c r="I132" s="3">
        <f t="shared" ca="1" si="10"/>
        <v>347</v>
      </c>
    </row>
    <row r="133" spans="1:9" x14ac:dyDescent="0.3">
      <c r="A133" s="5">
        <v>44102</v>
      </c>
      <c r="B133" s="3" t="str">
        <f t="shared" ca="1" si="7"/>
        <v>Hospital_79</v>
      </c>
      <c r="C133" s="3" cm="1">
        <f t="array" aca="1" ref="C133" ca="1">INDEX(Sheet2!B:B,Sheet1!H133)</f>
        <v>53.469192999999997</v>
      </c>
      <c r="D133" s="3" cm="1">
        <f t="array" aca="1" ref="D133" ca="1">INDEX(Sheet2!C:C,Sheet1!H133)</f>
        <v>7.4823190000000004</v>
      </c>
      <c r="E133" s="3" t="str">
        <f t="shared" ca="1" si="8"/>
        <v>Patient_330</v>
      </c>
      <c r="F133" s="3" cm="1">
        <f t="array" aca="1" ref="F133" ca="1">INDEX(Sheet2!B:B,Sheet1!I133)</f>
        <v>48.077877999999998</v>
      </c>
      <c r="G133" s="3" cm="1">
        <f t="array" aca="1" ref="G133" ca="1">INDEX(Sheet2!C:C,Sheet1!I133)</f>
        <v>11.964943999999999</v>
      </c>
      <c r="H133" s="3">
        <f t="shared" ca="1" si="10"/>
        <v>79</v>
      </c>
      <c r="I133" s="3">
        <f t="shared" ca="1" si="10"/>
        <v>330</v>
      </c>
    </row>
    <row r="134" spans="1:9" x14ac:dyDescent="0.3">
      <c r="A134" s="5">
        <v>44102</v>
      </c>
      <c r="B134" s="3" t="str">
        <f t="shared" ca="1" si="7"/>
        <v>Hospital_12</v>
      </c>
      <c r="C134" s="3" cm="1">
        <f t="array" aca="1" ref="C134" ca="1">INDEX(Sheet2!B:B,Sheet1!H134)</f>
        <v>51.270268000000002</v>
      </c>
      <c r="D134" s="3" cm="1">
        <f t="array" aca="1" ref="D134" ca="1">INDEX(Sheet2!C:C,Sheet1!H134)</f>
        <v>7.1675529999999998</v>
      </c>
      <c r="E134" s="3" t="str">
        <f t="shared" ca="1" si="8"/>
        <v>Patient_365</v>
      </c>
      <c r="F134" s="3" cm="1">
        <f t="array" aca="1" ref="F134" ca="1">INDEX(Sheet2!B:B,Sheet1!I134)</f>
        <v>52.286850999999999</v>
      </c>
      <c r="G134" s="3" cm="1">
        <f t="array" aca="1" ref="G134" ca="1">INDEX(Sheet2!C:C,Sheet1!I134)</f>
        <v>11.413254999999999</v>
      </c>
      <c r="H134" s="3">
        <f t="shared" ca="1" si="10"/>
        <v>12</v>
      </c>
      <c r="I134" s="3">
        <f t="shared" ca="1" si="10"/>
        <v>365</v>
      </c>
    </row>
    <row r="135" spans="1:9" x14ac:dyDescent="0.3">
      <c r="A135" s="5">
        <v>44102</v>
      </c>
      <c r="B135" s="3" t="str">
        <f t="shared" ca="1" si="7"/>
        <v>Hospital_177</v>
      </c>
      <c r="C135" s="3" cm="1">
        <f t="array" aca="1" ref="C135" ca="1">INDEX(Sheet2!B:B,Sheet1!H135)</f>
        <v>48.531590000000001</v>
      </c>
      <c r="D135" s="3" cm="1">
        <f t="array" aca="1" ref="D135" ca="1">INDEX(Sheet2!C:C,Sheet1!H135)</f>
        <v>11.506415000000001</v>
      </c>
      <c r="E135" s="3" t="str">
        <f t="shared" ca="1" si="8"/>
        <v>Patient_228</v>
      </c>
      <c r="F135" s="3" cm="1">
        <f t="array" aca="1" ref="F135" ca="1">INDEX(Sheet2!B:B,Sheet1!I135)</f>
        <v>51.501798999999998</v>
      </c>
      <c r="G135" s="3" cm="1">
        <f t="array" aca="1" ref="G135" ca="1">INDEX(Sheet2!C:C,Sheet1!I135)</f>
        <v>10.795695</v>
      </c>
      <c r="H135" s="3">
        <f t="shared" ca="1" si="10"/>
        <v>177</v>
      </c>
      <c r="I135" s="3">
        <f t="shared" ca="1" si="10"/>
        <v>228</v>
      </c>
    </row>
    <row r="136" spans="1:9" x14ac:dyDescent="0.3">
      <c r="A136" s="5">
        <v>44102</v>
      </c>
      <c r="B136" s="3" t="str">
        <f t="shared" ca="1" si="7"/>
        <v>Hospital_68</v>
      </c>
      <c r="C136" s="3" cm="1">
        <f t="array" aca="1" ref="C136" ca="1">INDEX(Sheet2!B:B,Sheet1!H136)</f>
        <v>49.967936999999999</v>
      </c>
      <c r="D136" s="3" cm="1">
        <f t="array" aca="1" ref="D136" ca="1">INDEX(Sheet2!C:C,Sheet1!H136)</f>
        <v>6.5273430000000001</v>
      </c>
      <c r="E136" s="3" t="str">
        <f t="shared" ca="1" si="8"/>
        <v>Patient_166</v>
      </c>
      <c r="F136" s="3" cm="1">
        <f t="array" aca="1" ref="F136" ca="1">INDEX(Sheet2!B:B,Sheet1!I136)</f>
        <v>51.751854999999999</v>
      </c>
      <c r="G136" s="3" cm="1">
        <f t="array" aca="1" ref="G136" ca="1">INDEX(Sheet2!C:C,Sheet1!I136)</f>
        <v>11.970928000000001</v>
      </c>
      <c r="H136" s="3">
        <f t="shared" ca="1" si="10"/>
        <v>68</v>
      </c>
      <c r="I136" s="3">
        <f t="shared" ca="1" si="10"/>
        <v>166</v>
      </c>
    </row>
    <row r="137" spans="1:9" x14ac:dyDescent="0.3">
      <c r="A137" s="5">
        <v>44102</v>
      </c>
      <c r="B137" s="3" t="str">
        <f t="shared" ca="1" si="7"/>
        <v>Hospital_305</v>
      </c>
      <c r="C137" s="3" cm="1">
        <f t="array" aca="1" ref="C137" ca="1">INDEX(Sheet2!B:B,Sheet1!H137)</f>
        <v>52.271783999999997</v>
      </c>
      <c r="D137" s="3" cm="1">
        <f t="array" aca="1" ref="D137" ca="1">INDEX(Sheet2!C:C,Sheet1!H137)</f>
        <v>11.851402</v>
      </c>
      <c r="E137" s="3" t="str">
        <f t="shared" ca="1" si="8"/>
        <v>Patient_202</v>
      </c>
      <c r="F137" s="3" cm="1">
        <f t="array" aca="1" ref="F137" ca="1">INDEX(Sheet2!B:B,Sheet1!I137)</f>
        <v>50.813417999999999</v>
      </c>
      <c r="G137" s="3" cm="1">
        <f t="array" aca="1" ref="G137" ca="1">INDEX(Sheet2!C:C,Sheet1!I137)</f>
        <v>10.236103</v>
      </c>
      <c r="H137" s="3">
        <f t="shared" ca="1" si="10"/>
        <v>305</v>
      </c>
      <c r="I137" s="3">
        <f t="shared" ca="1" si="10"/>
        <v>202</v>
      </c>
    </row>
    <row r="138" spans="1:9" x14ac:dyDescent="0.3">
      <c r="A138" s="5">
        <v>44102</v>
      </c>
      <c r="B138" s="3" t="str">
        <f t="shared" ca="1" si="7"/>
        <v>Hospital_76</v>
      </c>
      <c r="C138" s="3" cm="1">
        <f t="array" aca="1" ref="C138" ca="1">INDEX(Sheet2!B:B,Sheet1!H138)</f>
        <v>49.030563999999998</v>
      </c>
      <c r="D138" s="3" cm="1">
        <f t="array" aca="1" ref="D138" ca="1">INDEX(Sheet2!C:C,Sheet1!H138)</f>
        <v>10.972771</v>
      </c>
      <c r="E138" s="3" t="str">
        <f t="shared" ca="1" si="8"/>
        <v>Patient_310</v>
      </c>
      <c r="F138" s="3" cm="1">
        <f t="array" aca="1" ref="F138" ca="1">INDEX(Sheet2!B:B,Sheet1!I138)</f>
        <v>51.183858999999998</v>
      </c>
      <c r="G138" s="3" cm="1">
        <f t="array" aca="1" ref="G138" ca="1">INDEX(Sheet2!C:C,Sheet1!I138)</f>
        <v>10.053293999999999</v>
      </c>
      <c r="H138" s="3">
        <f t="shared" ca="1" si="10"/>
        <v>76</v>
      </c>
      <c r="I138" s="3">
        <f t="shared" ca="1" si="10"/>
        <v>310</v>
      </c>
    </row>
    <row r="139" spans="1:9" x14ac:dyDescent="0.3">
      <c r="A139" s="5">
        <v>44102</v>
      </c>
      <c r="B139" s="3" t="str">
        <f t="shared" ca="1" si="7"/>
        <v>Hospital_297</v>
      </c>
      <c r="C139" s="3" cm="1">
        <f t="array" aca="1" ref="C139" ca="1">INDEX(Sheet2!B:B,Sheet1!H139)</f>
        <v>48</v>
      </c>
      <c r="D139" s="3" cm="1">
        <f t="array" aca="1" ref="D139" ca="1">INDEX(Sheet2!C:C,Sheet1!H139)</f>
        <v>11.35</v>
      </c>
      <c r="E139" s="3" t="str">
        <f t="shared" ca="1" si="8"/>
        <v>Patient_251</v>
      </c>
      <c r="F139" s="3" cm="1">
        <f t="array" aca="1" ref="F139" ca="1">INDEX(Sheet2!B:B,Sheet1!I139)</f>
        <v>53.809544000000002</v>
      </c>
      <c r="G139" s="3" cm="1">
        <f t="array" aca="1" ref="G139" ca="1">INDEX(Sheet2!C:C,Sheet1!I139)</f>
        <v>10.37997</v>
      </c>
      <c r="H139" s="3">
        <f t="shared" ca="1" si="10"/>
        <v>297</v>
      </c>
      <c r="I139" s="3">
        <f t="shared" ca="1" si="10"/>
        <v>251</v>
      </c>
    </row>
    <row r="140" spans="1:9" x14ac:dyDescent="0.3">
      <c r="A140" s="5">
        <v>44102</v>
      </c>
      <c r="B140" s="3" t="str">
        <f t="shared" ca="1" si="7"/>
        <v>Hospital_266</v>
      </c>
      <c r="C140" s="3" cm="1">
        <f t="array" aca="1" ref="C140" ca="1">INDEX(Sheet2!B:B,Sheet1!H140)</f>
        <v>48.529612</v>
      </c>
      <c r="D140" s="3" cm="1">
        <f t="array" aca="1" ref="D140" ca="1">INDEX(Sheet2!C:C,Sheet1!H140)</f>
        <v>12.161790999999999</v>
      </c>
      <c r="E140" s="3" t="str">
        <f t="shared" ca="1" si="8"/>
        <v>Patient_121</v>
      </c>
      <c r="F140" s="3" cm="1">
        <f t="array" aca="1" ref="F140" ca="1">INDEX(Sheet2!B:B,Sheet1!I140)</f>
        <v>48.732180999999997</v>
      </c>
      <c r="G140" s="3" cm="1">
        <f t="array" aca="1" ref="G140" ca="1">INDEX(Sheet2!C:C,Sheet1!I140)</f>
        <v>11.18709</v>
      </c>
      <c r="H140" s="3">
        <f t="shared" ca="1" si="10"/>
        <v>266</v>
      </c>
      <c r="I140" s="3">
        <f t="shared" ca="1" si="10"/>
        <v>121</v>
      </c>
    </row>
    <row r="141" spans="1:9" x14ac:dyDescent="0.3">
      <c r="A141" s="5">
        <v>44102</v>
      </c>
      <c r="B141" s="3" t="str">
        <f t="shared" ca="1" si="7"/>
        <v>Hospital_272</v>
      </c>
      <c r="C141" s="3" cm="1">
        <f t="array" aca="1" ref="C141" ca="1">INDEX(Sheet2!B:B,Sheet1!H141)</f>
        <v>50.950944999999997</v>
      </c>
      <c r="D141" s="3" cm="1">
        <f t="array" aca="1" ref="D141" ca="1">INDEX(Sheet2!C:C,Sheet1!H141)</f>
        <v>10.705764</v>
      </c>
      <c r="E141" s="3" t="str">
        <f t="shared" ca="1" si="8"/>
        <v>Patient_267</v>
      </c>
      <c r="F141" s="3" cm="1">
        <f t="array" aca="1" ref="F141" ca="1">INDEX(Sheet2!B:B,Sheet1!I141)</f>
        <v>49.746574000000003</v>
      </c>
      <c r="G141" s="3" cm="1">
        <f t="array" aca="1" ref="G141" ca="1">INDEX(Sheet2!C:C,Sheet1!I141)</f>
        <v>8.1151280000000003</v>
      </c>
      <c r="H141" s="3">
        <f t="shared" ca="1" si="10"/>
        <v>272</v>
      </c>
      <c r="I141" s="3">
        <f t="shared" ca="1" si="10"/>
        <v>267</v>
      </c>
    </row>
    <row r="142" spans="1:9" x14ac:dyDescent="0.3">
      <c r="A142" s="5">
        <v>44102</v>
      </c>
      <c r="B142" s="3" t="str">
        <f t="shared" ca="1" si="7"/>
        <v>Hospital_223</v>
      </c>
      <c r="C142" s="3" cm="1">
        <f t="array" aca="1" ref="C142" ca="1">INDEX(Sheet2!B:B,Sheet1!H142)</f>
        <v>53.893144999999997</v>
      </c>
      <c r="D142" s="3" cm="1">
        <f t="array" aca="1" ref="D142" ca="1">INDEX(Sheet2!C:C,Sheet1!H142)</f>
        <v>11.452859</v>
      </c>
      <c r="E142" s="3" t="str">
        <f t="shared" ca="1" si="8"/>
        <v>Patient_265</v>
      </c>
      <c r="F142" s="3" cm="1">
        <f t="array" aca="1" ref="F142" ca="1">INDEX(Sheet2!B:B,Sheet1!I142)</f>
        <v>51.666896999999999</v>
      </c>
      <c r="G142" s="3" cm="1">
        <f t="array" aca="1" ref="G142" ca="1">INDEX(Sheet2!C:C,Sheet1!I142)</f>
        <v>6.6203669999999999</v>
      </c>
      <c r="H142" s="3">
        <f t="shared" ca="1" si="10"/>
        <v>223</v>
      </c>
      <c r="I142" s="3">
        <f t="shared" ca="1" si="10"/>
        <v>265</v>
      </c>
    </row>
    <row r="143" spans="1:9" x14ac:dyDescent="0.3">
      <c r="A143" s="5">
        <v>44102</v>
      </c>
      <c r="B143" s="3" t="str">
        <f t="shared" ca="1" si="7"/>
        <v>Hospital_151</v>
      </c>
      <c r="C143" s="3" cm="1">
        <f t="array" aca="1" ref="C143" ca="1">INDEX(Sheet2!B:B,Sheet1!H143)</f>
        <v>53.233724000000002</v>
      </c>
      <c r="D143" s="3" cm="1">
        <f t="array" aca="1" ref="D143" ca="1">INDEX(Sheet2!C:C,Sheet1!H143)</f>
        <v>7.4564310000000003</v>
      </c>
      <c r="E143" s="3" t="str">
        <f t="shared" ca="1" si="8"/>
        <v>Patient_177</v>
      </c>
      <c r="F143" s="3" cm="1">
        <f t="array" aca="1" ref="F143" ca="1">INDEX(Sheet2!B:B,Sheet1!I143)</f>
        <v>48.531590000000001</v>
      </c>
      <c r="G143" s="3" cm="1">
        <f t="array" aca="1" ref="G143" ca="1">INDEX(Sheet2!C:C,Sheet1!I143)</f>
        <v>11.506415000000001</v>
      </c>
      <c r="H143" s="3">
        <f t="shared" ca="1" si="10"/>
        <v>151</v>
      </c>
      <c r="I143" s="3">
        <f t="shared" ca="1" si="10"/>
        <v>177</v>
      </c>
    </row>
    <row r="144" spans="1:9" x14ac:dyDescent="0.3">
      <c r="A144" s="5">
        <v>44102</v>
      </c>
      <c r="B144" s="3" t="str">
        <f t="shared" ca="1" si="7"/>
        <v>Hospital_300</v>
      </c>
      <c r="C144" s="3" cm="1">
        <f t="array" aca="1" ref="C144" ca="1">INDEX(Sheet2!B:B,Sheet1!H144)</f>
        <v>52.114569000000003</v>
      </c>
      <c r="D144" s="3" cm="1">
        <f t="array" aca="1" ref="D144" ca="1">INDEX(Sheet2!C:C,Sheet1!H144)</f>
        <v>8.6734299999999998</v>
      </c>
      <c r="E144" s="3" t="str">
        <f t="shared" ca="1" si="8"/>
        <v>Patient_40</v>
      </c>
      <c r="F144" s="3" cm="1">
        <f t="array" aca="1" ref="F144" ca="1">INDEX(Sheet2!B:B,Sheet1!I144)</f>
        <v>49.984188000000003</v>
      </c>
      <c r="G144" s="3" cm="1">
        <f t="array" aca="1" ref="G144" ca="1">INDEX(Sheet2!C:C,Sheet1!I144)</f>
        <v>8.2790959999999991</v>
      </c>
      <c r="H144" s="3">
        <f t="shared" ca="1" si="10"/>
        <v>300</v>
      </c>
      <c r="I144" s="3">
        <f t="shared" ca="1" si="10"/>
        <v>40</v>
      </c>
    </row>
    <row r="145" spans="1:9" x14ac:dyDescent="0.3">
      <c r="A145" s="5">
        <v>44102</v>
      </c>
      <c r="B145" s="3" t="str">
        <f t="shared" ca="1" si="7"/>
        <v>Hospital_88</v>
      </c>
      <c r="C145" s="3" cm="1">
        <f t="array" aca="1" ref="C145" ca="1">INDEX(Sheet2!B:B,Sheet1!H145)</f>
        <v>49.350088999999997</v>
      </c>
      <c r="D145" s="3" cm="1">
        <f t="array" aca="1" ref="D145" ca="1">INDEX(Sheet2!C:C,Sheet1!H145)</f>
        <v>8.1388630000000006</v>
      </c>
      <c r="E145" s="3" t="str">
        <f t="shared" ca="1" si="8"/>
        <v>Patient_192</v>
      </c>
      <c r="F145" s="3" cm="1">
        <f t="array" aca="1" ref="F145" ca="1">INDEX(Sheet2!B:B,Sheet1!I145)</f>
        <v>53.075830000000003</v>
      </c>
      <c r="G145" s="3" cm="1">
        <f t="array" aca="1" ref="G145" ca="1">INDEX(Sheet2!C:C,Sheet1!I145)</f>
        <v>11.857393999999999</v>
      </c>
      <c r="H145" s="3">
        <f t="shared" ca="1" si="10"/>
        <v>88</v>
      </c>
      <c r="I145" s="3">
        <f t="shared" ca="1" si="10"/>
        <v>192</v>
      </c>
    </row>
    <row r="146" spans="1:9" x14ac:dyDescent="0.3">
      <c r="A146" s="5">
        <v>44102</v>
      </c>
      <c r="B146" s="3" t="str">
        <f t="shared" ca="1" si="7"/>
        <v>Hospital_182</v>
      </c>
      <c r="C146" s="3" cm="1">
        <f t="array" aca="1" ref="C146" ca="1">INDEX(Sheet2!B:B,Sheet1!H146)</f>
        <v>48.809519999999999</v>
      </c>
      <c r="D146" s="3" cm="1">
        <f t="array" aca="1" ref="D146" ca="1">INDEX(Sheet2!C:C,Sheet1!H146)</f>
        <v>13.547679</v>
      </c>
      <c r="E146" s="3" t="str">
        <f t="shared" ca="1" si="8"/>
        <v>Patient_14</v>
      </c>
      <c r="F146" s="3" cm="1">
        <f t="array" aca="1" ref="F146" ca="1">INDEX(Sheet2!B:B,Sheet1!I146)</f>
        <v>49.486021000000001</v>
      </c>
      <c r="G146" s="3" cm="1">
        <f t="array" aca="1" ref="G146" ca="1">INDEX(Sheet2!C:C,Sheet1!I146)</f>
        <v>11.086156000000001</v>
      </c>
      <c r="H146" s="3">
        <f t="shared" ca="1" si="10"/>
        <v>182</v>
      </c>
      <c r="I146" s="3">
        <f t="shared" ca="1" si="10"/>
        <v>14</v>
      </c>
    </row>
    <row r="147" spans="1:9" x14ac:dyDescent="0.3">
      <c r="A147" s="5">
        <v>44102</v>
      </c>
      <c r="B147" s="3" t="str">
        <f t="shared" ca="1" si="7"/>
        <v>Hospital_67</v>
      </c>
      <c r="C147" s="3" cm="1">
        <f t="array" aca="1" ref="C147" ca="1">INDEX(Sheet2!B:B,Sheet1!H147)</f>
        <v>49.325339999999997</v>
      </c>
      <c r="D147" s="3" cm="1">
        <f t="array" aca="1" ref="D147" ca="1">INDEX(Sheet2!C:C,Sheet1!H147)</f>
        <v>12.109795</v>
      </c>
      <c r="E147" s="3" t="str">
        <f t="shared" ca="1" si="8"/>
        <v>Patient_21</v>
      </c>
      <c r="F147" s="3" cm="1">
        <f t="array" aca="1" ref="F147" ca="1">INDEX(Sheet2!B:B,Sheet1!I147)</f>
        <v>51.344189999999998</v>
      </c>
      <c r="G147" s="3" cm="1">
        <f t="array" aca="1" ref="G147" ca="1">INDEX(Sheet2!C:C,Sheet1!I147)</f>
        <v>12.386504</v>
      </c>
      <c r="H147" s="3">
        <f t="shared" ca="1" si="10"/>
        <v>67</v>
      </c>
      <c r="I147" s="3">
        <f t="shared" ca="1" si="10"/>
        <v>21</v>
      </c>
    </row>
    <row r="148" spans="1:9" x14ac:dyDescent="0.3">
      <c r="A148" s="5">
        <v>44102</v>
      </c>
      <c r="B148" s="3" t="str">
        <f t="shared" ca="1" si="7"/>
        <v>Hospital_103</v>
      </c>
      <c r="C148" s="3" cm="1">
        <f t="array" aca="1" ref="C148" ca="1">INDEX(Sheet2!B:B,Sheet1!H148)</f>
        <v>47.985359000000003</v>
      </c>
      <c r="D148" s="3" cm="1">
        <f t="array" aca="1" ref="D148" ca="1">INDEX(Sheet2!C:C,Sheet1!H148)</f>
        <v>10.182506999999999</v>
      </c>
      <c r="E148" s="3" t="str">
        <f t="shared" ca="1" si="8"/>
        <v>Patient_65</v>
      </c>
      <c r="F148" s="3" cm="1">
        <f t="array" aca="1" ref="F148" ca="1">INDEX(Sheet2!B:B,Sheet1!I148)</f>
        <v>50.134228999999998</v>
      </c>
      <c r="G148" s="3" cm="1">
        <f t="array" aca="1" ref="G148" ca="1">INDEX(Sheet2!C:C,Sheet1!I148)</f>
        <v>8.9141759999999994</v>
      </c>
      <c r="H148" s="3">
        <f t="shared" ca="1" si="10"/>
        <v>103</v>
      </c>
      <c r="I148" s="3">
        <f t="shared" ca="1" si="10"/>
        <v>65</v>
      </c>
    </row>
    <row r="149" spans="1:9" x14ac:dyDescent="0.3">
      <c r="A149" s="5">
        <v>44102</v>
      </c>
      <c r="B149" s="3" t="str">
        <f t="shared" ca="1" si="7"/>
        <v>Hospital_163</v>
      </c>
      <c r="C149" s="3" cm="1">
        <f t="array" aca="1" ref="C149" ca="1">INDEX(Sheet2!B:B,Sheet1!H149)</f>
        <v>47.984644000000003</v>
      </c>
      <c r="D149" s="3" cm="1">
        <f t="array" aca="1" ref="D149" ca="1">INDEX(Sheet2!C:C,Sheet1!H149)</f>
        <v>8.8177020000000006</v>
      </c>
      <c r="E149" s="3" t="str">
        <f t="shared" ca="1" si="8"/>
        <v>Patient_173</v>
      </c>
      <c r="F149" s="3" cm="1">
        <f t="array" aca="1" ref="F149" ca="1">INDEX(Sheet2!B:B,Sheet1!I149)</f>
        <v>49.466326000000002</v>
      </c>
      <c r="G149" s="3" cm="1">
        <f t="array" aca="1" ref="G149" ca="1">INDEX(Sheet2!C:C,Sheet1!I149)</f>
        <v>7.1681419999999996</v>
      </c>
      <c r="H149" s="3">
        <f t="shared" ca="1" si="10"/>
        <v>163</v>
      </c>
      <c r="I149" s="3">
        <f t="shared" ca="1" si="10"/>
        <v>173</v>
      </c>
    </row>
    <row r="150" spans="1:9" x14ac:dyDescent="0.3">
      <c r="A150" s="5">
        <v>44102</v>
      </c>
      <c r="B150" s="3" t="str">
        <f t="shared" ca="1" si="7"/>
        <v>Hospital_301</v>
      </c>
      <c r="C150" s="3" cm="1">
        <f t="array" aca="1" ref="C150" ca="1">INDEX(Sheet2!B:B,Sheet1!H150)</f>
        <v>52.609012999999997</v>
      </c>
      <c r="D150" s="3" cm="1">
        <f t="array" aca="1" ref="D150" ca="1">INDEX(Sheet2!C:C,Sheet1!H150)</f>
        <v>12.346825000000001</v>
      </c>
      <c r="E150" s="3" t="str">
        <f t="shared" ca="1" si="8"/>
        <v>Patient_325</v>
      </c>
      <c r="F150" s="3" cm="1">
        <f t="array" aca="1" ref="F150" ca="1">INDEX(Sheet2!B:B,Sheet1!I150)</f>
        <v>51.473111000000003</v>
      </c>
      <c r="G150" s="3" cm="1">
        <f t="array" aca="1" ref="G150" ca="1">INDEX(Sheet2!C:C,Sheet1!I150)</f>
        <v>6.8807390000000002</v>
      </c>
      <c r="H150" s="3">
        <f t="shared" ca="1" si="10"/>
        <v>301</v>
      </c>
      <c r="I150" s="3">
        <f t="shared" ca="1" si="10"/>
        <v>325</v>
      </c>
    </row>
    <row r="151" spans="1:9" x14ac:dyDescent="0.3">
      <c r="A151" s="5">
        <v>44102</v>
      </c>
      <c r="B151" s="3" t="str">
        <f t="shared" ca="1" si="7"/>
        <v>Hospital_276</v>
      </c>
      <c r="C151" s="3" cm="1">
        <f t="array" aca="1" ref="C151" ca="1">INDEX(Sheet2!B:B,Sheet1!H151)</f>
        <v>52.135198000000003</v>
      </c>
      <c r="D151" s="3" cm="1">
        <f t="array" aca="1" ref="D151" ca="1">INDEX(Sheet2!C:C,Sheet1!H151)</f>
        <v>7.3534410000000001</v>
      </c>
      <c r="E151" s="3" t="str">
        <f t="shared" ca="1" si="8"/>
        <v>Patient_104</v>
      </c>
      <c r="F151" s="3" cm="1">
        <f t="array" aca="1" ref="F151" ca="1">INDEX(Sheet2!B:B,Sheet1!I151)</f>
        <v>49.662486999999999</v>
      </c>
      <c r="G151" s="3" cm="1">
        <f t="array" aca="1" ref="G151" ca="1">INDEX(Sheet2!C:C,Sheet1!I151)</f>
        <v>8.0151310000000002</v>
      </c>
      <c r="H151" s="3">
        <f t="shared" ca="1" si="10"/>
        <v>276</v>
      </c>
      <c r="I151" s="3">
        <f t="shared" ca="1" si="10"/>
        <v>104</v>
      </c>
    </row>
    <row r="152" spans="1:9" x14ac:dyDescent="0.3">
      <c r="A152" s="5">
        <v>44102</v>
      </c>
      <c r="B152" s="3" t="str">
        <f t="shared" ca="1" si="7"/>
        <v>Hospital_307</v>
      </c>
      <c r="C152" s="3" cm="1">
        <f t="array" aca="1" ref="C152" ca="1">INDEX(Sheet2!B:B,Sheet1!H152)</f>
        <v>51.537945000000001</v>
      </c>
      <c r="D152" s="3" cm="1">
        <f t="array" aca="1" ref="D152" ca="1">INDEX(Sheet2!C:C,Sheet1!H152)</f>
        <v>7.6896870000000002</v>
      </c>
      <c r="E152" s="3" t="str">
        <f t="shared" ca="1" si="8"/>
        <v>Patient_357</v>
      </c>
      <c r="F152" s="3" cm="1">
        <f t="array" aca="1" ref="F152" ca="1">INDEX(Sheet2!B:B,Sheet1!I152)</f>
        <v>48.737400000000001</v>
      </c>
      <c r="G152" s="3" cm="1">
        <f t="array" aca="1" ref="G152" ca="1">INDEX(Sheet2!C:C,Sheet1!I152)</f>
        <v>9.3165510000000005</v>
      </c>
      <c r="H152" s="3">
        <f t="shared" ca="1" si="10"/>
        <v>307</v>
      </c>
      <c r="I152" s="3">
        <f t="shared" ca="1" si="10"/>
        <v>357</v>
      </c>
    </row>
    <row r="153" spans="1:9" x14ac:dyDescent="0.3">
      <c r="A153" s="5">
        <v>44102</v>
      </c>
      <c r="B153" s="3" t="str">
        <f t="shared" ca="1" si="7"/>
        <v>Hospital_334</v>
      </c>
      <c r="C153" s="3" cm="1">
        <f t="array" aca="1" ref="C153" ca="1">INDEX(Sheet2!B:B,Sheet1!H153)</f>
        <v>52.090293000000003</v>
      </c>
      <c r="D153" s="3" cm="1">
        <f t="array" aca="1" ref="D153" ca="1">INDEX(Sheet2!C:C,Sheet1!H153)</f>
        <v>13.167717</v>
      </c>
      <c r="E153" s="3" t="str">
        <f t="shared" ca="1" si="8"/>
        <v>Patient_244</v>
      </c>
      <c r="F153" s="3" cm="1">
        <f t="array" aca="1" ref="F153" ca="1">INDEX(Sheet2!B:B,Sheet1!I153)</f>
        <v>53.694698000000002</v>
      </c>
      <c r="G153" s="3" cm="1">
        <f t="array" aca="1" ref="G153" ca="1">INDEX(Sheet2!C:C,Sheet1!I153)</f>
        <v>10.790844999999999</v>
      </c>
      <c r="H153" s="3">
        <f t="shared" ca="1" si="10"/>
        <v>334</v>
      </c>
      <c r="I153" s="3">
        <f t="shared" ca="1" si="10"/>
        <v>244</v>
      </c>
    </row>
    <row r="154" spans="1:9" x14ac:dyDescent="0.3">
      <c r="A154" s="5">
        <v>44102</v>
      </c>
      <c r="B154" s="3" t="str">
        <f t="shared" ca="1" si="7"/>
        <v>Hospital_166</v>
      </c>
      <c r="C154" s="3" cm="1">
        <f t="array" aca="1" ref="C154" ca="1">INDEX(Sheet2!B:B,Sheet1!H154)</f>
        <v>51.751854999999999</v>
      </c>
      <c r="D154" s="3" cm="1">
        <f t="array" aca="1" ref="D154" ca="1">INDEX(Sheet2!C:C,Sheet1!H154)</f>
        <v>11.970928000000001</v>
      </c>
      <c r="E154" s="3" t="str">
        <f t="shared" ca="1" si="8"/>
        <v>Patient_221</v>
      </c>
      <c r="F154" s="3" cm="1">
        <f t="array" aca="1" ref="F154" ca="1">INDEX(Sheet2!B:B,Sheet1!I154)</f>
        <v>51.788257999999999</v>
      </c>
      <c r="G154" s="3" cm="1">
        <f t="array" aca="1" ref="G154" ca="1">INDEX(Sheet2!C:C,Sheet1!I154)</f>
        <v>6.1386459999999996</v>
      </c>
      <c r="H154" s="3">
        <f t="shared" ca="1" si="10"/>
        <v>166</v>
      </c>
      <c r="I154" s="3">
        <f t="shared" ca="1" si="10"/>
        <v>221</v>
      </c>
    </row>
    <row r="155" spans="1:9" x14ac:dyDescent="0.3">
      <c r="A155" s="5">
        <v>44102</v>
      </c>
      <c r="B155" s="3" t="str">
        <f t="shared" ca="1" si="7"/>
        <v>Hospital_195</v>
      </c>
      <c r="C155" s="3" cm="1">
        <f t="array" aca="1" ref="C155" ca="1">INDEX(Sheet2!B:B,Sheet1!H155)</f>
        <v>52.854354000000001</v>
      </c>
      <c r="D155" s="3" cm="1">
        <f t="array" aca="1" ref="D155" ca="1">INDEX(Sheet2!C:C,Sheet1!H155)</f>
        <v>11.152502999999999</v>
      </c>
      <c r="E155" s="3" t="str">
        <f t="shared" ca="1" si="8"/>
        <v>Patient_111</v>
      </c>
      <c r="F155" s="3" cm="1">
        <f t="array" aca="1" ref="F155" ca="1">INDEX(Sheet2!B:B,Sheet1!I155)</f>
        <v>49.871673999999999</v>
      </c>
      <c r="G155" s="3" cm="1">
        <f t="array" aca="1" ref="G155" ca="1">INDEX(Sheet2!C:C,Sheet1!I155)</f>
        <v>8.650271</v>
      </c>
      <c r="H155" s="3">
        <f t="shared" ca="1" si="10"/>
        <v>195</v>
      </c>
      <c r="I155" s="3">
        <f t="shared" ca="1" si="10"/>
        <v>111</v>
      </c>
    </row>
    <row r="156" spans="1:9" x14ac:dyDescent="0.3">
      <c r="A156" s="5">
        <v>44102</v>
      </c>
      <c r="B156" s="3" t="str">
        <f t="shared" ref="B156:B200" ca="1" si="11">"Hospital_"&amp;H156</f>
        <v>Hospital_59</v>
      </c>
      <c r="C156" s="3" cm="1">
        <f t="array" aca="1" ref="C156" ca="1">INDEX(Sheet2!B:B,Sheet1!H156)</f>
        <v>51.943277000000002</v>
      </c>
      <c r="D156" s="3" cm="1">
        <f t="array" aca="1" ref="D156" ca="1">INDEX(Sheet2!C:C,Sheet1!H156)</f>
        <v>8.8721820000000005</v>
      </c>
      <c r="E156" s="3" t="str">
        <f t="shared" ref="E156:E200" ca="1" si="12">"Patient_"&amp;I156</f>
        <v>Patient_135</v>
      </c>
      <c r="F156" s="3" cm="1">
        <f t="array" aca="1" ref="F156" ca="1">INDEX(Sheet2!B:B,Sheet1!I156)</f>
        <v>50.648259000000003</v>
      </c>
      <c r="G156" s="3" cm="1">
        <f t="array" aca="1" ref="G156" ca="1">INDEX(Sheet2!C:C,Sheet1!I156)</f>
        <v>11.365363</v>
      </c>
      <c r="H156" s="3">
        <f t="shared" ca="1" si="10"/>
        <v>59</v>
      </c>
      <c r="I156" s="3">
        <f t="shared" ca="1" si="10"/>
        <v>135</v>
      </c>
    </row>
    <row r="157" spans="1:9" x14ac:dyDescent="0.3">
      <c r="A157" s="5">
        <v>44102</v>
      </c>
      <c r="B157" s="3" t="str">
        <f t="shared" ca="1" si="11"/>
        <v>Hospital_291</v>
      </c>
      <c r="C157" s="3" cm="1">
        <f t="array" aca="1" ref="C157" ca="1">INDEX(Sheet2!B:B,Sheet1!H157)</f>
        <v>49.985957999999997</v>
      </c>
      <c r="D157" s="3" cm="1">
        <f t="array" aca="1" ref="D157" ca="1">INDEX(Sheet2!C:C,Sheet1!H157)</f>
        <v>6.8930800000000003</v>
      </c>
      <c r="E157" s="3" t="str">
        <f t="shared" ca="1" si="12"/>
        <v>Patient_71</v>
      </c>
      <c r="F157" s="3" cm="1">
        <f t="array" aca="1" ref="F157" ca="1">INDEX(Sheet2!B:B,Sheet1!I157)</f>
        <v>52.968114</v>
      </c>
      <c r="G157" s="3" cm="1">
        <f t="array" aca="1" ref="G157" ca="1">INDEX(Sheet2!C:C,Sheet1!I157)</f>
        <v>11.153968000000001</v>
      </c>
      <c r="H157" s="3">
        <f t="shared" ca="1" si="10"/>
        <v>291</v>
      </c>
      <c r="I157" s="3">
        <f t="shared" ca="1" si="10"/>
        <v>71</v>
      </c>
    </row>
    <row r="158" spans="1:9" x14ac:dyDescent="0.3">
      <c r="A158" s="5">
        <v>44102</v>
      </c>
      <c r="B158" s="3" t="str">
        <f t="shared" ca="1" si="11"/>
        <v>Hospital_167</v>
      </c>
      <c r="C158" s="3" cm="1">
        <f t="array" aca="1" ref="C158" ca="1">INDEX(Sheet2!B:B,Sheet1!H158)</f>
        <v>50.578662999999999</v>
      </c>
      <c r="D158" s="3" cm="1">
        <f t="array" aca="1" ref="D158" ca="1">INDEX(Sheet2!C:C,Sheet1!H158)</f>
        <v>11.810237000000001</v>
      </c>
      <c r="E158" s="3" t="str">
        <f t="shared" ca="1" si="12"/>
        <v>Patient_353</v>
      </c>
      <c r="F158" s="3" cm="1">
        <f t="array" aca="1" ref="F158" ca="1">INDEX(Sheet2!B:B,Sheet1!I158)</f>
        <v>47.622490999999997</v>
      </c>
      <c r="G158" s="3" cm="1">
        <f t="array" aca="1" ref="G158" ca="1">INDEX(Sheet2!C:C,Sheet1!I158)</f>
        <v>8.1993109999999998</v>
      </c>
      <c r="H158" s="3">
        <f t="shared" ca="1" si="10"/>
        <v>167</v>
      </c>
      <c r="I158" s="3">
        <f t="shared" ca="1" si="10"/>
        <v>353</v>
      </c>
    </row>
    <row r="159" spans="1:9" x14ac:dyDescent="0.3">
      <c r="A159" s="5">
        <v>44102</v>
      </c>
      <c r="B159" s="3" t="str">
        <f t="shared" ca="1" si="11"/>
        <v>Hospital_333</v>
      </c>
      <c r="C159" s="3" cm="1">
        <f t="array" aca="1" ref="C159" ca="1">INDEX(Sheet2!B:B,Sheet1!H159)</f>
        <v>53.42718</v>
      </c>
      <c r="D159" s="3" cm="1">
        <f t="array" aca="1" ref="D159" ca="1">INDEX(Sheet2!C:C,Sheet1!H159)</f>
        <v>11.849164</v>
      </c>
      <c r="E159" s="3" t="str">
        <f t="shared" ca="1" si="12"/>
        <v>Patient_319</v>
      </c>
      <c r="F159" s="3" cm="1">
        <f t="array" aca="1" ref="F159" ca="1">INDEX(Sheet2!B:B,Sheet1!I159)</f>
        <v>47.518213000000003</v>
      </c>
      <c r="G159" s="3" cm="1">
        <f t="array" aca="1" ref="G159" ca="1">INDEX(Sheet2!C:C,Sheet1!I159)</f>
        <v>10.282619</v>
      </c>
      <c r="H159" s="3">
        <f t="shared" ca="1" si="10"/>
        <v>333</v>
      </c>
      <c r="I159" s="3">
        <f t="shared" ca="1" si="10"/>
        <v>319</v>
      </c>
    </row>
    <row r="160" spans="1:9" x14ac:dyDescent="0.3">
      <c r="A160" s="5">
        <v>44102</v>
      </c>
      <c r="B160" s="3" t="str">
        <f t="shared" ca="1" si="11"/>
        <v>Hospital_322</v>
      </c>
      <c r="C160" s="3" cm="1">
        <f t="array" aca="1" ref="C160" ca="1">INDEX(Sheet2!B:B,Sheet1!H160)</f>
        <v>48.581529000000003</v>
      </c>
      <c r="D160" s="3" cm="1">
        <f t="array" aca="1" ref="D160" ca="1">INDEX(Sheet2!C:C,Sheet1!H160)</f>
        <v>10.495274999999999</v>
      </c>
      <c r="E160" s="3" t="str">
        <f t="shared" ca="1" si="12"/>
        <v>Patient_149</v>
      </c>
      <c r="F160" s="3" cm="1">
        <f t="array" aca="1" ref="F160" ca="1">INDEX(Sheet2!B:B,Sheet1!I160)</f>
        <v>51.250404000000003</v>
      </c>
      <c r="G160" s="3" cm="1">
        <f t="array" aca="1" ref="G160" ca="1">INDEX(Sheet2!C:C,Sheet1!I160)</f>
        <v>6.9753610000000004</v>
      </c>
      <c r="H160" s="3">
        <f t="shared" ca="1" si="10"/>
        <v>322</v>
      </c>
      <c r="I160" s="3">
        <f t="shared" ca="1" si="10"/>
        <v>149</v>
      </c>
    </row>
    <row r="161" spans="1:9" x14ac:dyDescent="0.3">
      <c r="A161" s="5">
        <v>44102</v>
      </c>
      <c r="B161" s="3" t="str">
        <f t="shared" ca="1" si="11"/>
        <v>Hospital_247</v>
      </c>
      <c r="C161" s="3" cm="1">
        <f t="array" aca="1" ref="C161" ca="1">INDEX(Sheet2!B:B,Sheet1!H161)</f>
        <v>51.538797000000002</v>
      </c>
      <c r="D161" s="3" cm="1">
        <f t="array" aca="1" ref="D161" ca="1">INDEX(Sheet2!C:C,Sheet1!H161)</f>
        <v>7.2257160000000002</v>
      </c>
      <c r="E161" s="3" t="str">
        <f t="shared" ca="1" si="12"/>
        <v>Patient_133</v>
      </c>
      <c r="F161" s="3" cm="1">
        <f t="array" aca="1" ref="F161" ca="1">INDEX(Sheet2!B:B,Sheet1!I161)</f>
        <v>49.105832999999997</v>
      </c>
      <c r="G161" s="3" cm="1">
        <f t="array" aca="1" ref="G161" ca="1">INDEX(Sheet2!C:C,Sheet1!I161)</f>
        <v>9.7341669999999993</v>
      </c>
      <c r="H161" s="3">
        <f t="shared" ca="1" si="10"/>
        <v>247</v>
      </c>
      <c r="I161" s="3">
        <f t="shared" ca="1" si="10"/>
        <v>133</v>
      </c>
    </row>
    <row r="162" spans="1:9" x14ac:dyDescent="0.3">
      <c r="A162" s="5">
        <v>44102</v>
      </c>
      <c r="B162" s="3" t="str">
        <f t="shared" ca="1" si="11"/>
        <v>Hospital_332</v>
      </c>
      <c r="C162" s="3" cm="1">
        <f t="array" aca="1" ref="C162" ca="1">INDEX(Sheet2!B:B,Sheet1!H162)</f>
        <v>47.760761000000002</v>
      </c>
      <c r="D162" s="3" cm="1">
        <f t="array" aca="1" ref="D162" ca="1">INDEX(Sheet2!C:C,Sheet1!H162)</f>
        <v>11.56301</v>
      </c>
      <c r="E162" s="3" t="str">
        <f t="shared" ca="1" si="12"/>
        <v>Patient_248</v>
      </c>
      <c r="F162" s="3" cm="1">
        <f t="array" aca="1" ref="F162" ca="1">INDEX(Sheet2!B:B,Sheet1!I162)</f>
        <v>51.472208999999999</v>
      </c>
      <c r="G162" s="3" cm="1">
        <f t="array" aca="1" ref="G162" ca="1">INDEX(Sheet2!C:C,Sheet1!I162)</f>
        <v>11.295332999999999</v>
      </c>
      <c r="H162" s="3">
        <f t="shared" ca="1" si="10"/>
        <v>332</v>
      </c>
      <c r="I162" s="3">
        <f t="shared" ca="1" si="10"/>
        <v>248</v>
      </c>
    </row>
    <row r="163" spans="1:9" x14ac:dyDescent="0.3">
      <c r="A163" s="5">
        <v>44102</v>
      </c>
      <c r="B163" s="3" t="str">
        <f t="shared" ca="1" si="11"/>
        <v>Hospital_113</v>
      </c>
      <c r="C163" s="3" cm="1">
        <f t="array" aca="1" ref="C163" ca="1">INDEX(Sheet2!B:B,Sheet1!H163)</f>
        <v>50.954875000000001</v>
      </c>
      <c r="D163" s="3" cm="1">
        <f t="array" aca="1" ref="D163" ca="1">INDEX(Sheet2!C:C,Sheet1!H163)</f>
        <v>6.6409399999999996</v>
      </c>
      <c r="E163" s="3" t="str">
        <f t="shared" ca="1" si="12"/>
        <v>Patient_332</v>
      </c>
      <c r="F163" s="3" cm="1">
        <f t="array" aca="1" ref="F163" ca="1">INDEX(Sheet2!B:B,Sheet1!I163)</f>
        <v>47.760761000000002</v>
      </c>
      <c r="G163" s="3" cm="1">
        <f t="array" aca="1" ref="G163" ca="1">INDEX(Sheet2!C:C,Sheet1!I163)</f>
        <v>11.56301</v>
      </c>
      <c r="H163" s="3">
        <f t="shared" ref="H163:I200" ca="1" si="13">RANDBETWEEN(2,366)</f>
        <v>113</v>
      </c>
      <c r="I163" s="3">
        <f t="shared" ca="1" si="13"/>
        <v>332</v>
      </c>
    </row>
    <row r="164" spans="1:9" x14ac:dyDescent="0.3">
      <c r="A164" s="5">
        <v>44102</v>
      </c>
      <c r="B164" s="3" t="str">
        <f t="shared" ca="1" si="11"/>
        <v>Hospital_194</v>
      </c>
      <c r="C164" s="3" cm="1">
        <f t="array" aca="1" ref="C164" ca="1">INDEX(Sheet2!B:B,Sheet1!H164)</f>
        <v>51.706615999999997</v>
      </c>
      <c r="D164" s="3" cm="1">
        <f t="array" aca="1" ref="D164" ca="1">INDEX(Sheet2!C:C,Sheet1!H164)</f>
        <v>9.9999749999999992</v>
      </c>
      <c r="E164" s="3" t="str">
        <f t="shared" ca="1" si="12"/>
        <v>Patient_124</v>
      </c>
      <c r="F164" s="3" cm="1">
        <f t="array" aca="1" ref="F164" ca="1">INDEX(Sheet2!B:B,Sheet1!I164)</f>
        <v>49.652447000000002</v>
      </c>
      <c r="G164" s="3" cm="1">
        <f t="array" aca="1" ref="G164" ca="1">INDEX(Sheet2!C:C,Sheet1!I164)</f>
        <v>7.1666790000000002</v>
      </c>
      <c r="H164" s="3">
        <f t="shared" ca="1" si="13"/>
        <v>194</v>
      </c>
      <c r="I164" s="3">
        <f t="shared" ca="1" si="13"/>
        <v>124</v>
      </c>
    </row>
    <row r="165" spans="1:9" x14ac:dyDescent="0.3">
      <c r="A165" s="5">
        <v>44102</v>
      </c>
      <c r="B165" s="3" t="str">
        <f t="shared" ca="1" si="11"/>
        <v>Hospital_230</v>
      </c>
      <c r="C165" s="3" cm="1">
        <f t="array" aca="1" ref="C165" ca="1">INDEX(Sheet2!B:B,Sheet1!H165)</f>
        <v>52.324241999999998</v>
      </c>
      <c r="D165" s="3" cm="1">
        <f t="array" aca="1" ref="D165" ca="1">INDEX(Sheet2!C:C,Sheet1!H165)</f>
        <v>9.2053150000000006</v>
      </c>
      <c r="E165" s="3" t="str">
        <f t="shared" ca="1" si="12"/>
        <v>Patient_197</v>
      </c>
      <c r="F165" s="3" cm="1">
        <f t="array" aca="1" ref="F165" ca="1">INDEX(Sheet2!B:B,Sheet1!I165)</f>
        <v>54.162407999999999</v>
      </c>
      <c r="G165" s="3" cm="1">
        <f t="array" aca="1" ref="G165" ca="1">INDEX(Sheet2!C:C,Sheet1!I165)</f>
        <v>10.423328</v>
      </c>
      <c r="H165" s="3">
        <f t="shared" ca="1" si="13"/>
        <v>230</v>
      </c>
      <c r="I165" s="3">
        <f t="shared" ca="1" si="13"/>
        <v>197</v>
      </c>
    </row>
    <row r="166" spans="1:9" x14ac:dyDescent="0.3">
      <c r="A166" s="5">
        <v>44102</v>
      </c>
      <c r="B166" s="3" t="str">
        <f t="shared" ca="1" si="11"/>
        <v>Hospital_228</v>
      </c>
      <c r="C166" s="3" cm="1">
        <f t="array" aca="1" ref="C166" ca="1">INDEX(Sheet2!B:B,Sheet1!H166)</f>
        <v>51.501798999999998</v>
      </c>
      <c r="D166" s="3" cm="1">
        <f t="array" aca="1" ref="D166" ca="1">INDEX(Sheet2!C:C,Sheet1!H166)</f>
        <v>10.795695</v>
      </c>
      <c r="E166" s="3" t="str">
        <f t="shared" ca="1" si="12"/>
        <v>Patient_3</v>
      </c>
      <c r="F166" s="3" cm="1">
        <f t="array" aca="1" ref="F166" ca="1">INDEX(Sheet2!B:B,Sheet1!I166)</f>
        <v>48.782342999999997</v>
      </c>
      <c r="G166" s="3" cm="1">
        <f t="array" aca="1" ref="G166" ca="1">INDEX(Sheet2!C:C,Sheet1!I166)</f>
        <v>9.1808189999999996</v>
      </c>
      <c r="H166" s="3">
        <f t="shared" ca="1" si="13"/>
        <v>228</v>
      </c>
      <c r="I166" s="3">
        <f t="shared" ca="1" si="13"/>
        <v>3</v>
      </c>
    </row>
    <row r="167" spans="1:9" x14ac:dyDescent="0.3">
      <c r="A167" s="5">
        <v>44102</v>
      </c>
      <c r="B167" s="3" t="str">
        <f t="shared" ca="1" si="11"/>
        <v>Hospital_27</v>
      </c>
      <c r="C167" s="3" cm="1">
        <f t="array" aca="1" ref="C167" ca="1">INDEX(Sheet2!B:B,Sheet1!H167)</f>
        <v>50.811535999999997</v>
      </c>
      <c r="D167" s="3" cm="1">
        <f t="array" aca="1" ref="D167" ca="1">INDEX(Sheet2!C:C,Sheet1!H167)</f>
        <v>12.912827</v>
      </c>
      <c r="E167" s="3" t="str">
        <f t="shared" ca="1" si="12"/>
        <v>Patient_191</v>
      </c>
      <c r="F167" s="3" cm="1">
        <f t="array" aca="1" ref="F167" ca="1">INDEX(Sheet2!B:B,Sheet1!I167)</f>
        <v>51.029943000000003</v>
      </c>
      <c r="G167" s="3" cm="1">
        <f t="array" aca="1" ref="G167" ca="1">INDEX(Sheet2!C:C,Sheet1!I167)</f>
        <v>9.4026119999999995</v>
      </c>
      <c r="H167" s="3">
        <f t="shared" ca="1" si="13"/>
        <v>27</v>
      </c>
      <c r="I167" s="3">
        <f t="shared" ca="1" si="13"/>
        <v>191</v>
      </c>
    </row>
    <row r="168" spans="1:9" x14ac:dyDescent="0.3">
      <c r="A168" s="5">
        <v>44102</v>
      </c>
      <c r="B168" s="3" t="str">
        <f t="shared" ca="1" si="11"/>
        <v>Hospital_358</v>
      </c>
      <c r="C168" s="3" cm="1">
        <f t="array" aca="1" ref="C168" ca="1">INDEX(Sheet2!B:B,Sheet1!H168)</f>
        <v>49.98198</v>
      </c>
      <c r="D168" s="3" cm="1">
        <f t="array" aca="1" ref="D168" ca="1">INDEX(Sheet2!C:C,Sheet1!H168)</f>
        <v>7.5235070000000004</v>
      </c>
      <c r="E168" s="3" t="str">
        <f t="shared" ca="1" si="12"/>
        <v>Patient_72</v>
      </c>
      <c r="F168" s="3" cm="1">
        <f t="array" aca="1" ref="F168" ca="1">INDEX(Sheet2!B:B,Sheet1!I168)</f>
        <v>52.477742999999997</v>
      </c>
      <c r="G168" s="3" cm="1">
        <f t="array" aca="1" ref="G168" ca="1">INDEX(Sheet2!C:C,Sheet1!I168)</f>
        <v>10.551095</v>
      </c>
      <c r="H168" s="3">
        <f t="shared" ca="1" si="13"/>
        <v>358</v>
      </c>
      <c r="I168" s="3">
        <f t="shared" ca="1" si="13"/>
        <v>72</v>
      </c>
    </row>
    <row r="169" spans="1:9" x14ac:dyDescent="0.3">
      <c r="A169" s="5">
        <v>44102</v>
      </c>
      <c r="B169" s="3" t="str">
        <f t="shared" ca="1" si="11"/>
        <v>Hospital_258</v>
      </c>
      <c r="C169" s="3" cm="1">
        <f t="array" aca="1" ref="C169" ca="1">INDEX(Sheet2!B:B,Sheet1!H169)</f>
        <v>50.435881999999999</v>
      </c>
      <c r="D169" s="3" cm="1">
        <f t="array" aca="1" ref="D169" ca="1">INDEX(Sheet2!C:C,Sheet1!H169)</f>
        <v>7.8232030000000004</v>
      </c>
      <c r="E169" s="3" t="str">
        <f t="shared" ca="1" si="12"/>
        <v>Patient_356</v>
      </c>
      <c r="F169" s="3" cm="1">
        <f t="array" aca="1" ref="F169" ca="1">INDEX(Sheet2!B:B,Sheet1!I169)</f>
        <v>50.197155000000002</v>
      </c>
      <c r="G169" s="3" cm="1">
        <f t="array" aca="1" ref="G169" ca="1">INDEX(Sheet2!C:C,Sheet1!I169)</f>
        <v>6.8294180000000004</v>
      </c>
      <c r="H169" s="3">
        <f t="shared" ca="1" si="13"/>
        <v>258</v>
      </c>
      <c r="I169" s="3">
        <f t="shared" ca="1" si="13"/>
        <v>356</v>
      </c>
    </row>
    <row r="170" spans="1:9" x14ac:dyDescent="0.3">
      <c r="A170" s="5">
        <v>44102</v>
      </c>
      <c r="B170" s="3" t="str">
        <f t="shared" ca="1" si="11"/>
        <v>Hospital_353</v>
      </c>
      <c r="C170" s="3" cm="1">
        <f t="array" aca="1" ref="C170" ca="1">INDEX(Sheet2!B:B,Sheet1!H170)</f>
        <v>47.622490999999997</v>
      </c>
      <c r="D170" s="3" cm="1">
        <f t="array" aca="1" ref="D170" ca="1">INDEX(Sheet2!C:C,Sheet1!H170)</f>
        <v>8.1993109999999998</v>
      </c>
      <c r="E170" s="3" t="str">
        <f t="shared" ca="1" si="12"/>
        <v>Patient_80</v>
      </c>
      <c r="F170" s="3" cm="1">
        <f t="array" aca="1" ref="F170" ca="1">INDEX(Sheet2!B:B,Sheet1!I170)</f>
        <v>52.432783999999998</v>
      </c>
      <c r="G170" s="3" cm="1">
        <f t="array" aca="1" ref="G170" ca="1">INDEX(Sheet2!C:C,Sheet1!I170)</f>
        <v>7.0688959999999996</v>
      </c>
      <c r="H170" s="3">
        <f t="shared" ca="1" si="13"/>
        <v>353</v>
      </c>
      <c r="I170" s="3">
        <f t="shared" ca="1" si="13"/>
        <v>80</v>
      </c>
    </row>
    <row r="171" spans="1:9" x14ac:dyDescent="0.3">
      <c r="A171" s="5">
        <v>44102</v>
      </c>
      <c r="B171" s="3" t="str">
        <f t="shared" ca="1" si="11"/>
        <v>Hospital_8</v>
      </c>
      <c r="C171" s="3" cm="1">
        <f t="array" aca="1" ref="C171" ca="1">INDEX(Sheet2!B:B,Sheet1!H171)</f>
        <v>51.432468999999998</v>
      </c>
      <c r="D171" s="3" cm="1">
        <f t="array" aca="1" ref="D171" ca="1">INDEX(Sheet2!C:C,Sheet1!H171)</f>
        <v>6.765161</v>
      </c>
      <c r="E171" s="3" t="str">
        <f t="shared" ca="1" si="12"/>
        <v>Patient_253</v>
      </c>
      <c r="F171" s="3" cm="1">
        <f t="array" aca="1" ref="F171" ca="1">INDEX(Sheet2!B:B,Sheet1!I171)</f>
        <v>50.324585999999996</v>
      </c>
      <c r="G171" s="3" cm="1">
        <f t="array" aca="1" ref="G171" ca="1">INDEX(Sheet2!C:C,Sheet1!I171)</f>
        <v>10.198731</v>
      </c>
      <c r="H171" s="3">
        <f t="shared" ca="1" si="13"/>
        <v>8</v>
      </c>
      <c r="I171" s="3">
        <f t="shared" ca="1" si="13"/>
        <v>253</v>
      </c>
    </row>
    <row r="172" spans="1:9" x14ac:dyDescent="0.3">
      <c r="A172" s="5">
        <v>44102</v>
      </c>
      <c r="B172" s="3" t="str">
        <f t="shared" ca="1" si="11"/>
        <v>Hospital_38</v>
      </c>
      <c r="C172" s="3" cm="1">
        <f t="array" aca="1" ref="C172" ca="1">INDEX(Sheet2!B:B,Sheet1!H172)</f>
        <v>50.978695000000002</v>
      </c>
      <c r="D172" s="3" cm="1">
        <f t="array" aca="1" ref="D172" ca="1">INDEX(Sheet2!C:C,Sheet1!H172)</f>
        <v>11.032831</v>
      </c>
      <c r="E172" s="3" t="str">
        <f t="shared" ca="1" si="12"/>
        <v>Patient_47</v>
      </c>
      <c r="F172" s="3" cm="1">
        <f t="array" aca="1" ref="F172" ca="1">INDEX(Sheet2!B:B,Sheet1!I172)</f>
        <v>53.550209000000002</v>
      </c>
      <c r="G172" s="3" cm="1">
        <f t="array" aca="1" ref="G172" ca="1">INDEX(Sheet2!C:C,Sheet1!I172)</f>
        <v>8.5767349999999993</v>
      </c>
      <c r="H172" s="3">
        <f t="shared" ca="1" si="13"/>
        <v>38</v>
      </c>
      <c r="I172" s="3">
        <f t="shared" ca="1" si="13"/>
        <v>47</v>
      </c>
    </row>
    <row r="173" spans="1:9" x14ac:dyDescent="0.3">
      <c r="A173" s="5">
        <v>44102</v>
      </c>
      <c r="B173" s="3" t="str">
        <f t="shared" ca="1" si="11"/>
        <v>Hospital_4</v>
      </c>
      <c r="C173" s="3" cm="1">
        <f t="array" aca="1" ref="C173" ca="1">INDEX(Sheet2!B:B,Sheet1!H173)</f>
        <v>50.115519999999997</v>
      </c>
      <c r="D173" s="3" cm="1">
        <f t="array" aca="1" ref="D173" ca="1">INDEX(Sheet2!C:C,Sheet1!H173)</f>
        <v>8.6841670000000004</v>
      </c>
      <c r="E173" s="3" t="str">
        <f t="shared" ca="1" si="12"/>
        <v>Patient_29</v>
      </c>
      <c r="F173" s="3" cm="1">
        <f t="array" aca="1" ref="F173" ca="1">INDEX(Sheet2!B:B,Sheet1!I173)</f>
        <v>51.961114000000002</v>
      </c>
      <c r="G173" s="3" cm="1">
        <f t="array" aca="1" ref="G173" ca="1">INDEX(Sheet2!C:C,Sheet1!I173)</f>
        <v>7.6242390000000002</v>
      </c>
      <c r="H173" s="3">
        <f t="shared" ca="1" si="13"/>
        <v>4</v>
      </c>
      <c r="I173" s="3">
        <f t="shared" ca="1" si="13"/>
        <v>29</v>
      </c>
    </row>
    <row r="174" spans="1:9" x14ac:dyDescent="0.3">
      <c r="A174" s="5">
        <v>44102</v>
      </c>
      <c r="B174" s="3" t="str">
        <f t="shared" ca="1" si="11"/>
        <v>Hospital_165</v>
      </c>
      <c r="C174" s="3" cm="1">
        <f t="array" aca="1" ref="C174" ca="1">INDEX(Sheet2!B:B,Sheet1!H174)</f>
        <v>48.400723999999997</v>
      </c>
      <c r="D174" s="3" cm="1">
        <f t="array" aca="1" ref="D174" ca="1">INDEX(Sheet2!C:C,Sheet1!H174)</f>
        <v>9.9902800000000003</v>
      </c>
      <c r="E174" s="3" t="str">
        <f t="shared" ca="1" si="12"/>
        <v>Patient_163</v>
      </c>
      <c r="F174" s="3" cm="1">
        <f t="array" aca="1" ref="F174" ca="1">INDEX(Sheet2!B:B,Sheet1!I174)</f>
        <v>47.984644000000003</v>
      </c>
      <c r="G174" s="3" cm="1">
        <f t="array" aca="1" ref="G174" ca="1">INDEX(Sheet2!C:C,Sheet1!I174)</f>
        <v>8.8177020000000006</v>
      </c>
      <c r="H174" s="3">
        <f t="shared" ca="1" si="13"/>
        <v>165</v>
      </c>
      <c r="I174" s="3">
        <f t="shared" ca="1" si="13"/>
        <v>163</v>
      </c>
    </row>
    <row r="175" spans="1:9" x14ac:dyDescent="0.3">
      <c r="A175" s="5">
        <v>44102</v>
      </c>
      <c r="B175" s="3" t="str">
        <f t="shared" ca="1" si="11"/>
        <v>Hospital_188</v>
      </c>
      <c r="C175" s="3" cm="1">
        <f t="array" aca="1" ref="C175" ca="1">INDEX(Sheet2!B:B,Sheet1!H175)</f>
        <v>54.195793999999999</v>
      </c>
      <c r="D175" s="3" cm="1">
        <f t="array" aca="1" ref="D175" ca="1">INDEX(Sheet2!C:C,Sheet1!H175)</f>
        <v>9.0987969999999994</v>
      </c>
      <c r="E175" s="3" t="str">
        <f t="shared" ca="1" si="12"/>
        <v>Patient_280</v>
      </c>
      <c r="F175" s="3" cm="1">
        <f t="array" aca="1" ref="F175" ca="1">INDEX(Sheet2!B:B,Sheet1!I175)</f>
        <v>48.831538000000002</v>
      </c>
      <c r="G175" s="3" cm="1">
        <f t="array" aca="1" ref="G175" ca="1">INDEX(Sheet2!C:C,Sheet1!I175)</f>
        <v>9.3154559999999993</v>
      </c>
      <c r="H175" s="3">
        <f t="shared" ca="1" si="13"/>
        <v>188</v>
      </c>
      <c r="I175" s="3">
        <f t="shared" ca="1" si="13"/>
        <v>280</v>
      </c>
    </row>
    <row r="176" spans="1:9" x14ac:dyDescent="0.3">
      <c r="A176" s="5">
        <v>44102</v>
      </c>
      <c r="B176" s="3" t="str">
        <f t="shared" ca="1" si="11"/>
        <v>Hospital_220</v>
      </c>
      <c r="C176" s="3" cm="1">
        <f t="array" aca="1" ref="C176" ca="1">INDEX(Sheet2!B:B,Sheet1!H176)</f>
        <v>48.716828</v>
      </c>
      <c r="D176" s="3" cm="1">
        <f t="array" aca="1" ref="D176" ca="1">INDEX(Sheet2!C:C,Sheet1!H176)</f>
        <v>8.7376120000000004</v>
      </c>
      <c r="E176" s="3" t="str">
        <f t="shared" ca="1" si="12"/>
        <v>Patient_127</v>
      </c>
      <c r="F176" s="3" cm="1">
        <f t="array" aca="1" ref="F176" ca="1">INDEX(Sheet2!B:B,Sheet1!I176)</f>
        <v>49.893174000000002</v>
      </c>
      <c r="G176" s="3" cm="1">
        <f t="array" aca="1" ref="G176" ca="1">INDEX(Sheet2!C:C,Sheet1!I176)</f>
        <v>10.88883</v>
      </c>
      <c r="H176" s="3">
        <f t="shared" ca="1" si="13"/>
        <v>220</v>
      </c>
      <c r="I176" s="3">
        <f t="shared" ca="1" si="13"/>
        <v>127</v>
      </c>
    </row>
    <row r="177" spans="1:9" x14ac:dyDescent="0.3">
      <c r="A177" s="5">
        <v>44102</v>
      </c>
      <c r="B177" s="3" t="str">
        <f t="shared" ca="1" si="11"/>
        <v>Hospital_13</v>
      </c>
      <c r="C177" s="3" cm="1">
        <f t="array" aca="1" ref="C177" ca="1">INDEX(Sheet2!B:B,Sheet1!H177)</f>
        <v>49.235396000000001</v>
      </c>
      <c r="D177" s="3" cm="1">
        <f t="array" aca="1" ref="D177" ca="1">INDEX(Sheet2!C:C,Sheet1!H177)</f>
        <v>6.9816459999999996</v>
      </c>
      <c r="E177" s="3" t="str">
        <f t="shared" ca="1" si="12"/>
        <v>Patient_31</v>
      </c>
      <c r="F177" s="3" cm="1">
        <f t="array" aca="1" ref="F177" ca="1">INDEX(Sheet2!B:B,Sheet1!I177)</f>
        <v>47.996861000000003</v>
      </c>
      <c r="G177" s="3" cm="1">
        <f t="array" aca="1" ref="G177" ca="1">INDEX(Sheet2!C:C,Sheet1!I177)</f>
        <v>7.8497300000000001</v>
      </c>
      <c r="H177" s="3">
        <f t="shared" ca="1" si="13"/>
        <v>13</v>
      </c>
      <c r="I177" s="3">
        <f t="shared" ca="1" si="13"/>
        <v>31</v>
      </c>
    </row>
    <row r="178" spans="1:9" x14ac:dyDescent="0.3">
      <c r="A178" s="5">
        <v>44102</v>
      </c>
      <c r="B178" s="3" t="str">
        <f t="shared" ca="1" si="11"/>
        <v>Hospital_12</v>
      </c>
      <c r="C178" s="3" cm="1">
        <f t="array" aca="1" ref="C178" ca="1">INDEX(Sheet2!B:B,Sheet1!H178)</f>
        <v>51.270268000000002</v>
      </c>
      <c r="D178" s="3" cm="1">
        <f t="array" aca="1" ref="D178" ca="1">INDEX(Sheet2!C:C,Sheet1!H178)</f>
        <v>7.1675529999999998</v>
      </c>
      <c r="E178" s="3" t="str">
        <f t="shared" ca="1" si="12"/>
        <v>Patient_229</v>
      </c>
      <c r="F178" s="3" cm="1">
        <f t="array" aca="1" ref="F178" ca="1">INDEX(Sheet2!B:B,Sheet1!I178)</f>
        <v>51.339207999999999</v>
      </c>
      <c r="G178" s="3" cm="1">
        <f t="array" aca="1" ref="G178" ca="1">INDEX(Sheet2!C:C,Sheet1!I178)</f>
        <v>6.5861520000000002</v>
      </c>
      <c r="H178" s="3">
        <f t="shared" ca="1" si="13"/>
        <v>12</v>
      </c>
      <c r="I178" s="3">
        <f t="shared" ca="1" si="13"/>
        <v>229</v>
      </c>
    </row>
    <row r="179" spans="1:9" x14ac:dyDescent="0.3">
      <c r="A179" s="5">
        <v>44102</v>
      </c>
      <c r="B179" s="3" t="str">
        <f t="shared" ca="1" si="11"/>
        <v>Hospital_158</v>
      </c>
      <c r="C179" s="3" cm="1">
        <f t="array" aca="1" ref="C179" ca="1">INDEX(Sheet2!B:B,Sheet1!H179)</f>
        <v>49.198444000000002</v>
      </c>
      <c r="D179" s="3" cm="1">
        <f t="array" aca="1" ref="D179" ca="1">INDEX(Sheet2!C:C,Sheet1!H179)</f>
        <v>8.1169209999999996</v>
      </c>
      <c r="E179" s="3" t="str">
        <f t="shared" ca="1" si="12"/>
        <v>Patient_273</v>
      </c>
      <c r="F179" s="3" cm="1">
        <f t="array" aca="1" ref="F179" ca="1">INDEX(Sheet2!B:B,Sheet1!I179)</f>
        <v>51.286347999999997</v>
      </c>
      <c r="G179" s="3" cm="1">
        <f t="array" aca="1" ref="G179" ca="1">INDEX(Sheet2!C:C,Sheet1!I179)</f>
        <v>7.2938840000000003</v>
      </c>
      <c r="H179" s="3">
        <f t="shared" ca="1" si="13"/>
        <v>158</v>
      </c>
      <c r="I179" s="3">
        <f t="shared" ca="1" si="13"/>
        <v>273</v>
      </c>
    </row>
    <row r="180" spans="1:9" x14ac:dyDescent="0.3">
      <c r="A180" s="5">
        <v>44102</v>
      </c>
      <c r="B180" s="3" t="str">
        <f t="shared" ca="1" si="11"/>
        <v>Hospital_264</v>
      </c>
      <c r="C180" s="3" cm="1">
        <f t="array" aca="1" ref="C180" ca="1">INDEX(Sheet2!B:B,Sheet1!H180)</f>
        <v>53.357528000000002</v>
      </c>
      <c r="D180" s="3" cm="1">
        <f t="array" aca="1" ref="D180" ca="1">INDEX(Sheet2!C:C,Sheet1!H180)</f>
        <v>10.212820000000001</v>
      </c>
      <c r="E180" s="3" t="str">
        <f t="shared" ca="1" si="12"/>
        <v>Patient_349</v>
      </c>
      <c r="F180" s="3" cm="1">
        <f t="array" aca="1" ref="F180" ca="1">INDEX(Sheet2!B:B,Sheet1!I180)</f>
        <v>48.246695000000003</v>
      </c>
      <c r="G180" s="3" cm="1">
        <f t="array" aca="1" ref="G180" ca="1">INDEX(Sheet2!C:C,Sheet1!I180)</f>
        <v>12.521552</v>
      </c>
      <c r="H180" s="3">
        <f t="shared" ca="1" si="13"/>
        <v>264</v>
      </c>
      <c r="I180" s="3">
        <f t="shared" ca="1" si="13"/>
        <v>349</v>
      </c>
    </row>
    <row r="181" spans="1:9" x14ac:dyDescent="0.3">
      <c r="A181" s="5">
        <v>44102</v>
      </c>
      <c r="B181" s="3" t="str">
        <f t="shared" ca="1" si="11"/>
        <v>Hospital_148</v>
      </c>
      <c r="C181" s="3" cm="1">
        <f t="array" aca="1" ref="C181" ca="1">INDEX(Sheet2!B:B,Sheet1!H181)</f>
        <v>51.507502000000002</v>
      </c>
      <c r="D181" s="3" cm="1">
        <f t="array" aca="1" ref="D181" ca="1">INDEX(Sheet2!C:C,Sheet1!H181)</f>
        <v>7.1228259999999999</v>
      </c>
      <c r="E181" s="3" t="str">
        <f t="shared" ca="1" si="12"/>
        <v>Patient_201</v>
      </c>
      <c r="F181" s="3" cm="1">
        <f t="array" aca="1" ref="F181" ca="1">INDEX(Sheet2!B:B,Sheet1!I181)</f>
        <v>50.148152000000003</v>
      </c>
      <c r="G181" s="3" cm="1">
        <f t="array" aca="1" ref="G181" ca="1">INDEX(Sheet2!C:C,Sheet1!I181)</f>
        <v>11.069607</v>
      </c>
      <c r="H181" s="3">
        <f t="shared" ca="1" si="13"/>
        <v>148</v>
      </c>
      <c r="I181" s="3">
        <f t="shared" ca="1" si="13"/>
        <v>201</v>
      </c>
    </row>
    <row r="182" spans="1:9" x14ac:dyDescent="0.3">
      <c r="A182" s="5">
        <v>44102</v>
      </c>
      <c r="B182" s="3" t="str">
        <f t="shared" ca="1" si="11"/>
        <v>Hospital_179</v>
      </c>
      <c r="C182" s="3" cm="1">
        <f t="array" aca="1" ref="C182" ca="1">INDEX(Sheet2!B:B,Sheet1!H182)</f>
        <v>50.980300999999997</v>
      </c>
      <c r="D182" s="3" cm="1">
        <f t="array" aca="1" ref="D182" ca="1">INDEX(Sheet2!C:C,Sheet1!H182)</f>
        <v>11.329029999999999</v>
      </c>
      <c r="E182" s="3" t="str">
        <f t="shared" ca="1" si="12"/>
        <v>Patient_345</v>
      </c>
      <c r="F182" s="3" cm="1">
        <f t="array" aca="1" ref="F182" ca="1">INDEX(Sheet2!B:B,Sheet1!I182)</f>
        <v>49.704515000000001</v>
      </c>
      <c r="G182" s="3" cm="1">
        <f t="array" aca="1" ref="G182" ca="1">INDEX(Sheet2!C:C,Sheet1!I182)</f>
        <v>9.2672530000000002</v>
      </c>
      <c r="H182" s="3">
        <f t="shared" ca="1" si="13"/>
        <v>179</v>
      </c>
      <c r="I182" s="3">
        <f t="shared" ca="1" si="13"/>
        <v>345</v>
      </c>
    </row>
    <row r="183" spans="1:9" x14ac:dyDescent="0.3">
      <c r="A183" s="5">
        <v>44102</v>
      </c>
      <c r="B183" s="3" t="str">
        <f t="shared" ca="1" si="11"/>
        <v>Hospital_184</v>
      </c>
      <c r="C183" s="3" cm="1">
        <f t="array" aca="1" ref="C183" ca="1">INDEX(Sheet2!B:B,Sheet1!H183)</f>
        <v>51.895617000000001</v>
      </c>
      <c r="D183" s="3" cm="1">
        <f t="array" aca="1" ref="D183" ca="1">INDEX(Sheet2!C:C,Sheet1!H183)</f>
        <v>11.056224</v>
      </c>
      <c r="E183" s="3" t="str">
        <f t="shared" ca="1" si="12"/>
        <v>Patient_132</v>
      </c>
      <c r="F183" s="3" cm="1">
        <f t="array" aca="1" ref="F183" ca="1">INDEX(Sheet2!B:B,Sheet1!I183)</f>
        <v>50.332737000000002</v>
      </c>
      <c r="G183" s="3" cm="1">
        <f t="array" aca="1" ref="G183" ca="1">INDEX(Sheet2!C:C,Sheet1!I183)</f>
        <v>7.7175479999999999</v>
      </c>
      <c r="H183" s="3">
        <f t="shared" ca="1" si="13"/>
        <v>184</v>
      </c>
      <c r="I183" s="3">
        <f t="shared" ca="1" si="13"/>
        <v>132</v>
      </c>
    </row>
    <row r="184" spans="1:9" x14ac:dyDescent="0.3">
      <c r="A184" s="5">
        <v>44102</v>
      </c>
      <c r="B184" s="3" t="str">
        <f t="shared" ca="1" si="11"/>
        <v>Hospital_220</v>
      </c>
      <c r="C184" s="3" cm="1">
        <f t="array" aca="1" ref="C184" ca="1">INDEX(Sheet2!B:B,Sheet1!H184)</f>
        <v>48.716828</v>
      </c>
      <c r="D184" s="3" cm="1">
        <f t="array" aca="1" ref="D184" ca="1">INDEX(Sheet2!C:C,Sheet1!H184)</f>
        <v>8.7376120000000004</v>
      </c>
      <c r="E184" s="3" t="str">
        <f t="shared" ca="1" si="12"/>
        <v>Patient_352</v>
      </c>
      <c r="F184" s="3" cm="1">
        <f t="array" aca="1" ref="F184" ca="1">INDEX(Sheet2!B:B,Sheet1!I184)</f>
        <v>52.289532000000001</v>
      </c>
      <c r="G184" s="3" cm="1">
        <f t="array" aca="1" ref="G184" ca="1">INDEX(Sheet2!C:C,Sheet1!I184)</f>
        <v>8.9145520000000005</v>
      </c>
      <c r="H184" s="3">
        <f t="shared" ca="1" si="13"/>
        <v>220</v>
      </c>
      <c r="I184" s="3">
        <f t="shared" ca="1" si="13"/>
        <v>352</v>
      </c>
    </row>
    <row r="185" spans="1:9" x14ac:dyDescent="0.3">
      <c r="A185" s="5">
        <v>44102</v>
      </c>
      <c r="B185" s="3" t="str">
        <f t="shared" ca="1" si="11"/>
        <v>Hospital_50</v>
      </c>
      <c r="C185" s="3" cm="1">
        <f t="array" aca="1" ref="C185" ca="1">INDEX(Sheet2!B:B,Sheet1!H185)</f>
        <v>50.875506999999999</v>
      </c>
      <c r="D185" s="3" cm="1">
        <f t="array" aca="1" ref="D185" ca="1">INDEX(Sheet2!C:C,Sheet1!H185)</f>
        <v>12.083296000000001</v>
      </c>
      <c r="E185" s="3" t="str">
        <f t="shared" ca="1" si="12"/>
        <v>Patient_295</v>
      </c>
      <c r="F185" s="3" cm="1">
        <f t="array" aca="1" ref="F185" ca="1">INDEX(Sheet2!B:B,Sheet1!I185)</f>
        <v>49.481206</v>
      </c>
      <c r="G185" s="3" cm="1">
        <f t="array" aca="1" ref="G185" ca="1">INDEX(Sheet2!C:C,Sheet1!I185)</f>
        <v>8.4464140000000008</v>
      </c>
      <c r="H185" s="3">
        <f t="shared" ca="1" si="13"/>
        <v>50</v>
      </c>
      <c r="I185" s="3">
        <f t="shared" ca="1" si="13"/>
        <v>295</v>
      </c>
    </row>
    <row r="186" spans="1:9" x14ac:dyDescent="0.3">
      <c r="A186" s="5">
        <v>44102</v>
      </c>
      <c r="B186" s="3" t="str">
        <f t="shared" ca="1" si="11"/>
        <v>Hospital_54</v>
      </c>
      <c r="C186" s="3" cm="1">
        <f t="array" aca="1" ref="C186" ca="1">INDEX(Sheet2!B:B,Sheet1!H186)</f>
        <v>50.587269999999997</v>
      </c>
      <c r="D186" s="3" cm="1">
        <f t="array" aca="1" ref="D186" ca="1">INDEX(Sheet2!C:C,Sheet1!H186)</f>
        <v>8.6755359999999992</v>
      </c>
      <c r="E186" s="3" t="str">
        <f t="shared" ca="1" si="12"/>
        <v>Patient_265</v>
      </c>
      <c r="F186" s="3" cm="1">
        <f t="array" aca="1" ref="F186" ca="1">INDEX(Sheet2!B:B,Sheet1!I186)</f>
        <v>51.666896999999999</v>
      </c>
      <c r="G186" s="3" cm="1">
        <f t="array" aca="1" ref="G186" ca="1">INDEX(Sheet2!C:C,Sheet1!I186)</f>
        <v>6.6203669999999999</v>
      </c>
      <c r="H186" s="3">
        <f t="shared" ca="1" si="13"/>
        <v>54</v>
      </c>
      <c r="I186" s="3">
        <f t="shared" ca="1" si="13"/>
        <v>265</v>
      </c>
    </row>
    <row r="187" spans="1:9" x14ac:dyDescent="0.3">
      <c r="A187" s="5">
        <v>44102</v>
      </c>
      <c r="B187" s="3" t="str">
        <f t="shared" ca="1" si="11"/>
        <v>Hospital_15</v>
      </c>
      <c r="C187" s="3" cm="1">
        <f t="array" aca="1" ref="C187" ca="1">INDEX(Sheet2!B:B,Sheet1!H187)</f>
        <v>53.073788999999998</v>
      </c>
      <c r="D187" s="3" cm="1">
        <f t="array" aca="1" ref="D187" ca="1">INDEX(Sheet2!C:C,Sheet1!H187)</f>
        <v>8.8267539999999993</v>
      </c>
      <c r="E187" s="3" t="str">
        <f t="shared" ca="1" si="12"/>
        <v>Patient_288</v>
      </c>
      <c r="F187" s="3" cm="1">
        <f t="array" aca="1" ref="F187" ca="1">INDEX(Sheet2!B:B,Sheet1!I187)</f>
        <v>51.02899</v>
      </c>
      <c r="G187" s="3" cm="1">
        <f t="array" aca="1" ref="G187" ca="1">INDEX(Sheet2!C:C,Sheet1!I187)</f>
        <v>7.8513929999999998</v>
      </c>
      <c r="H187" s="3">
        <f t="shared" ca="1" si="13"/>
        <v>15</v>
      </c>
      <c r="I187" s="3">
        <f t="shared" ca="1" si="13"/>
        <v>288</v>
      </c>
    </row>
    <row r="188" spans="1:9" x14ac:dyDescent="0.3">
      <c r="A188" s="5">
        <v>44102</v>
      </c>
      <c r="B188" s="3" t="str">
        <f t="shared" ca="1" si="11"/>
        <v>Hospital_6</v>
      </c>
      <c r="C188" s="3" cm="1">
        <f t="array" aca="1" ref="C188" ca="1">INDEX(Sheet2!B:B,Sheet1!H188)</f>
        <v>53.575322999999997</v>
      </c>
      <c r="D188" s="3" cm="1">
        <f t="array" aca="1" ref="D188" ca="1">INDEX(Sheet2!C:C,Sheet1!H188)</f>
        <v>10.01534</v>
      </c>
      <c r="E188" s="3" t="str">
        <f t="shared" ca="1" si="12"/>
        <v>Patient_360</v>
      </c>
      <c r="F188" s="3" cm="1">
        <f t="array" aca="1" ref="F188" ca="1">INDEX(Sheet2!B:B,Sheet1!I188)</f>
        <v>52.607826000000003</v>
      </c>
      <c r="G188" s="3" cm="1">
        <f t="array" aca="1" ref="G188" ca="1">INDEX(Sheet2!C:C,Sheet1!I188)</f>
        <v>8.3700510000000001</v>
      </c>
      <c r="H188" s="3">
        <f t="shared" ca="1" si="13"/>
        <v>6</v>
      </c>
      <c r="I188" s="3">
        <f t="shared" ca="1" si="13"/>
        <v>360</v>
      </c>
    </row>
    <row r="189" spans="1:9" x14ac:dyDescent="0.3">
      <c r="A189" s="5">
        <v>44102</v>
      </c>
      <c r="B189" s="3" t="str">
        <f t="shared" ca="1" si="11"/>
        <v>Hospital_164</v>
      </c>
      <c r="C189" s="3" cm="1">
        <f t="array" aca="1" ref="C189" ca="1">INDEX(Sheet2!B:B,Sheet1!H189)</f>
        <v>54.074773</v>
      </c>
      <c r="D189" s="3" cm="1">
        <f t="array" aca="1" ref="D189" ca="1">INDEX(Sheet2!C:C,Sheet1!H189)</f>
        <v>9.981954</v>
      </c>
      <c r="E189" s="3" t="str">
        <f t="shared" ca="1" si="12"/>
        <v>Patient_264</v>
      </c>
      <c r="F189" s="3" cm="1">
        <f t="array" aca="1" ref="F189" ca="1">INDEX(Sheet2!B:B,Sheet1!I189)</f>
        <v>53.357528000000002</v>
      </c>
      <c r="G189" s="3" cm="1">
        <f t="array" aca="1" ref="G189" ca="1">INDEX(Sheet2!C:C,Sheet1!I189)</f>
        <v>10.212820000000001</v>
      </c>
      <c r="H189" s="3">
        <f t="shared" ca="1" si="13"/>
        <v>164</v>
      </c>
      <c r="I189" s="3">
        <f t="shared" ca="1" si="13"/>
        <v>264</v>
      </c>
    </row>
    <row r="190" spans="1:9" x14ac:dyDescent="0.3">
      <c r="A190" s="5">
        <v>44102</v>
      </c>
      <c r="B190" s="3" t="str">
        <f t="shared" ca="1" si="11"/>
        <v>Hospital_326</v>
      </c>
      <c r="C190" s="3" cm="1">
        <f t="array" aca="1" ref="C190" ca="1">INDEX(Sheet2!B:B,Sheet1!H190)</f>
        <v>51.917203999999998</v>
      </c>
      <c r="D190" s="3" cm="1">
        <f t="array" aca="1" ref="D190" ca="1">INDEX(Sheet2!C:C,Sheet1!H190)</f>
        <v>10.434445999999999</v>
      </c>
      <c r="E190" s="3" t="str">
        <f t="shared" ca="1" si="12"/>
        <v>Patient_60</v>
      </c>
      <c r="F190" s="3" cm="1">
        <f t="array" aca="1" ref="F190" ca="1">INDEX(Sheet2!B:B,Sheet1!I190)</f>
        <v>51.15</v>
      </c>
      <c r="G190" s="3" cm="1">
        <f t="array" aca="1" ref="G190" ca="1">INDEX(Sheet2!C:C,Sheet1!I190)</f>
        <v>13.483333</v>
      </c>
      <c r="H190" s="3">
        <f t="shared" ca="1" si="13"/>
        <v>326</v>
      </c>
      <c r="I190" s="3">
        <f t="shared" ca="1" si="13"/>
        <v>60</v>
      </c>
    </row>
    <row r="191" spans="1:9" x14ac:dyDescent="0.3">
      <c r="A191" s="5">
        <v>44102</v>
      </c>
      <c r="B191" s="3" t="str">
        <f t="shared" ca="1" si="11"/>
        <v>Hospital_91</v>
      </c>
      <c r="C191" s="3" cm="1">
        <f t="array" aca="1" ref="C191" ca="1">INDEX(Sheet2!B:B,Sheet1!H191)</f>
        <v>52.923425000000002</v>
      </c>
      <c r="D191" s="3" cm="1">
        <f t="array" aca="1" ref="D191" ca="1">INDEX(Sheet2!C:C,Sheet1!H191)</f>
        <v>9.2349080000000008</v>
      </c>
      <c r="E191" s="3" t="str">
        <f t="shared" ca="1" si="12"/>
        <v>Patient_73</v>
      </c>
      <c r="F191" s="3" cm="1">
        <f t="array" aca="1" ref="F191" ca="1">INDEX(Sheet2!B:B,Sheet1!I191)</f>
        <v>48.099941999999999</v>
      </c>
      <c r="G191" s="3" cm="1">
        <f t="array" aca="1" ref="G191" ca="1">INDEX(Sheet2!C:C,Sheet1!I191)</f>
        <v>9.7868929999999992</v>
      </c>
      <c r="H191" s="3">
        <f t="shared" ca="1" si="13"/>
        <v>91</v>
      </c>
      <c r="I191" s="3">
        <f t="shared" ca="1" si="13"/>
        <v>73</v>
      </c>
    </row>
    <row r="192" spans="1:9" x14ac:dyDescent="0.3">
      <c r="A192" s="5">
        <v>44102</v>
      </c>
      <c r="B192" s="3" t="str">
        <f t="shared" ca="1" si="11"/>
        <v>Hospital_100</v>
      </c>
      <c r="C192" s="3" cm="1">
        <f t="array" aca="1" ref="C192" ca="1">INDEX(Sheet2!B:B,Sheet1!H192)</f>
        <v>52.344312000000002</v>
      </c>
      <c r="D192" s="3" cm="1">
        <f t="array" aca="1" ref="D192" ca="1">INDEX(Sheet2!C:C,Sheet1!H192)</f>
        <v>14.534979999999999</v>
      </c>
      <c r="E192" s="3" t="str">
        <f t="shared" ca="1" si="12"/>
        <v>Patient_36</v>
      </c>
      <c r="F192" s="3" cm="1">
        <f t="array" aca="1" ref="F192" ca="1">INDEX(Sheet2!B:B,Sheet1!I192)</f>
        <v>52.127730999999997</v>
      </c>
      <c r="G192" s="3" cm="1">
        <f t="array" aca="1" ref="G192" ca="1">INDEX(Sheet2!C:C,Sheet1!I192)</f>
        <v>11.629163</v>
      </c>
      <c r="H192" s="3">
        <f t="shared" ca="1" si="13"/>
        <v>100</v>
      </c>
      <c r="I192" s="3">
        <f t="shared" ca="1" si="13"/>
        <v>36</v>
      </c>
    </row>
    <row r="193" spans="1:9" x14ac:dyDescent="0.3">
      <c r="A193" s="5">
        <v>44102</v>
      </c>
      <c r="B193" s="3" t="str">
        <f t="shared" ca="1" si="11"/>
        <v>Hospital_335</v>
      </c>
      <c r="C193" s="3" cm="1">
        <f t="array" aca="1" ref="C193" ca="1">INDEX(Sheet2!B:B,Sheet1!H193)</f>
        <v>51.794637999999999</v>
      </c>
      <c r="D193" s="3" cm="1">
        <f t="array" aca="1" ref="D193" ca="1">INDEX(Sheet2!C:C,Sheet1!H193)</f>
        <v>11.740095999999999</v>
      </c>
      <c r="E193" s="3" t="str">
        <f t="shared" ca="1" si="12"/>
        <v>Patient_130</v>
      </c>
      <c r="F193" s="3" cm="1">
        <f t="array" aca="1" ref="F193" ca="1">INDEX(Sheet2!B:B,Sheet1!I193)</f>
        <v>49.841396000000003</v>
      </c>
      <c r="G193" s="3" cm="1">
        <f t="array" aca="1" ref="G193" ca="1">INDEX(Sheet2!C:C,Sheet1!I193)</f>
        <v>7.867127</v>
      </c>
      <c r="H193" s="3">
        <f t="shared" ca="1" si="13"/>
        <v>335</v>
      </c>
      <c r="I193" s="3">
        <f t="shared" ca="1" si="13"/>
        <v>130</v>
      </c>
    </row>
    <row r="194" spans="1:9" x14ac:dyDescent="0.3">
      <c r="A194" s="5">
        <v>44102</v>
      </c>
      <c r="B194" s="3" t="str">
        <f t="shared" ca="1" si="11"/>
        <v>Hospital_94</v>
      </c>
      <c r="C194" s="3" cm="1">
        <f t="array" aca="1" ref="C194" ca="1">INDEX(Sheet2!B:B,Sheet1!H194)</f>
        <v>48.047642000000003</v>
      </c>
      <c r="D194" s="3" cm="1">
        <f t="array" aca="1" ref="D194" ca="1">INDEX(Sheet2!C:C,Sheet1!H194)</f>
        <v>10.869584</v>
      </c>
      <c r="E194" s="3" t="str">
        <f t="shared" ca="1" si="12"/>
        <v>Patient_52</v>
      </c>
      <c r="F194" s="3" cm="1">
        <f t="array" aca="1" ref="F194" ca="1">INDEX(Sheet2!B:B,Sheet1!I194)</f>
        <v>53.628373000000003</v>
      </c>
      <c r="G194" s="3" cm="1">
        <f t="array" aca="1" ref="G194" ca="1">INDEX(Sheet2!C:C,Sheet1!I194)</f>
        <v>11.409462</v>
      </c>
      <c r="H194" s="3">
        <f t="shared" ca="1" si="13"/>
        <v>94</v>
      </c>
      <c r="I194" s="3">
        <f t="shared" ca="1" si="13"/>
        <v>52</v>
      </c>
    </row>
    <row r="195" spans="1:9" x14ac:dyDescent="0.3">
      <c r="A195" s="5">
        <v>44102</v>
      </c>
      <c r="B195" s="3" t="str">
        <f t="shared" ca="1" si="11"/>
        <v>Hospital_272</v>
      </c>
      <c r="C195" s="3" cm="1">
        <f t="array" aca="1" ref="C195" ca="1">INDEX(Sheet2!B:B,Sheet1!H195)</f>
        <v>50.950944999999997</v>
      </c>
      <c r="D195" s="3" cm="1">
        <f t="array" aca="1" ref="D195" ca="1">INDEX(Sheet2!C:C,Sheet1!H195)</f>
        <v>10.705764</v>
      </c>
      <c r="E195" s="3" t="str">
        <f t="shared" ca="1" si="12"/>
        <v>Patient_252</v>
      </c>
      <c r="F195" s="3" cm="1">
        <f t="array" aca="1" ref="F195" ca="1">INDEX(Sheet2!B:B,Sheet1!I195)</f>
        <v>48.921760999999996</v>
      </c>
      <c r="G195" s="3" cm="1">
        <f t="array" aca="1" ref="G195" ca="1">INDEX(Sheet2!C:C,Sheet1!I195)</f>
        <v>11.845459</v>
      </c>
      <c r="H195" s="3">
        <f t="shared" ca="1" si="13"/>
        <v>272</v>
      </c>
      <c r="I195" s="3">
        <f t="shared" ca="1" si="13"/>
        <v>252</v>
      </c>
    </row>
    <row r="196" spans="1:9" x14ac:dyDescent="0.3">
      <c r="A196" s="5">
        <v>44102</v>
      </c>
      <c r="B196" s="3" t="str">
        <f t="shared" ca="1" si="11"/>
        <v>Hospital_366</v>
      </c>
      <c r="C196" s="3" cm="1">
        <f t="array" aca="1" ref="C196" ca="1">INDEX(Sheet2!B:B,Sheet1!H196)</f>
        <v>48.834439000000003</v>
      </c>
      <c r="D196" s="3" cm="1">
        <f t="array" aca="1" ref="D196" ca="1">INDEX(Sheet2!C:C,Sheet1!H196)</f>
        <v>10.091336</v>
      </c>
      <c r="E196" s="3" t="str">
        <f t="shared" ca="1" si="12"/>
        <v>Patient_72</v>
      </c>
      <c r="F196" s="3" cm="1">
        <f t="array" aca="1" ref="F196" ca="1">INDEX(Sheet2!B:B,Sheet1!I196)</f>
        <v>52.477742999999997</v>
      </c>
      <c r="G196" s="3" cm="1">
        <f t="array" aca="1" ref="G196" ca="1">INDEX(Sheet2!C:C,Sheet1!I196)</f>
        <v>10.551095</v>
      </c>
      <c r="H196" s="3">
        <f t="shared" ca="1" si="13"/>
        <v>366</v>
      </c>
      <c r="I196" s="3">
        <f t="shared" ca="1" si="13"/>
        <v>72</v>
      </c>
    </row>
    <row r="197" spans="1:9" x14ac:dyDescent="0.3">
      <c r="A197" s="5">
        <v>44102</v>
      </c>
      <c r="B197" s="3" t="str">
        <f t="shared" ca="1" si="11"/>
        <v>Hospital_247</v>
      </c>
      <c r="C197" s="3" cm="1">
        <f t="array" aca="1" ref="C197" ca="1">INDEX(Sheet2!B:B,Sheet1!H197)</f>
        <v>51.538797000000002</v>
      </c>
      <c r="D197" s="3" cm="1">
        <f t="array" aca="1" ref="D197" ca="1">INDEX(Sheet2!C:C,Sheet1!H197)</f>
        <v>7.2257160000000002</v>
      </c>
      <c r="E197" s="3" t="str">
        <f t="shared" ca="1" si="12"/>
        <v>Patient_214</v>
      </c>
      <c r="F197" s="3" cm="1">
        <f t="array" aca="1" ref="F197" ca="1">INDEX(Sheet2!B:B,Sheet1!I197)</f>
        <v>51.829009999999997</v>
      </c>
      <c r="G197" s="3" cm="1">
        <f t="array" aca="1" ref="G197" ca="1">INDEX(Sheet2!C:C,Sheet1!I197)</f>
        <v>9.4590200000000006</v>
      </c>
      <c r="H197" s="3">
        <f t="shared" ca="1" si="13"/>
        <v>247</v>
      </c>
      <c r="I197" s="3">
        <f t="shared" ca="1" si="13"/>
        <v>214</v>
      </c>
    </row>
    <row r="198" spans="1:9" x14ac:dyDescent="0.3">
      <c r="A198" s="5">
        <v>44102</v>
      </c>
      <c r="B198" s="3" t="str">
        <f t="shared" ca="1" si="11"/>
        <v>Hospital_257</v>
      </c>
      <c r="C198" s="3" cm="1">
        <f t="array" aca="1" ref="C198" ca="1">INDEX(Sheet2!B:B,Sheet1!H198)</f>
        <v>51.360810999999998</v>
      </c>
      <c r="D198" s="3" cm="1">
        <f t="array" aca="1" ref="D198" ca="1">INDEX(Sheet2!C:C,Sheet1!H198)</f>
        <v>7.471679</v>
      </c>
      <c r="E198" s="3" t="str">
        <f t="shared" ca="1" si="12"/>
        <v>Patient_313</v>
      </c>
      <c r="F198" s="3" cm="1">
        <f t="array" aca="1" ref="F198" ca="1">INDEX(Sheet2!B:B,Sheet1!I198)</f>
        <v>51.369732999999997</v>
      </c>
      <c r="G198" s="3" cm="1">
        <f t="array" aca="1" ref="G198" ca="1">INDEX(Sheet2!C:C,Sheet1!I198)</f>
        <v>10.87011</v>
      </c>
      <c r="H198" s="3">
        <f t="shared" ca="1" si="13"/>
        <v>257</v>
      </c>
      <c r="I198" s="3">
        <f t="shared" ca="1" si="13"/>
        <v>313</v>
      </c>
    </row>
    <row r="199" spans="1:9" x14ac:dyDescent="0.3">
      <c r="A199" s="5">
        <v>44102</v>
      </c>
      <c r="B199" s="3" t="str">
        <f t="shared" ca="1" si="11"/>
        <v>Hospital_161</v>
      </c>
      <c r="C199" s="3" cm="1">
        <f t="array" aca="1" ref="C199" ca="1">INDEX(Sheet2!B:B,Sheet1!H199)</f>
        <v>48.488779000000001</v>
      </c>
      <c r="D199" s="3" cm="1">
        <f t="array" aca="1" ref="D199" ca="1">INDEX(Sheet2!C:C,Sheet1!H199)</f>
        <v>9.2136980000000008</v>
      </c>
      <c r="E199" s="3" t="str">
        <f t="shared" ca="1" si="12"/>
        <v>Patient_323</v>
      </c>
      <c r="F199" s="3" cm="1">
        <f t="array" aca="1" ref="F199" ca="1">INDEX(Sheet2!B:B,Sheet1!I199)</f>
        <v>49.313662999999998</v>
      </c>
      <c r="G199" s="3" cm="1">
        <f t="array" aca="1" ref="G199" ca="1">INDEX(Sheet2!C:C,Sheet1!I199)</f>
        <v>6.7515390000000002</v>
      </c>
      <c r="H199" s="3">
        <f t="shared" ca="1" si="13"/>
        <v>161</v>
      </c>
      <c r="I199" s="3">
        <f t="shared" ca="1" si="13"/>
        <v>323</v>
      </c>
    </row>
    <row r="200" spans="1:9" x14ac:dyDescent="0.3">
      <c r="A200" s="5">
        <v>44102</v>
      </c>
      <c r="B200" s="3" t="str">
        <f t="shared" ca="1" si="11"/>
        <v>Hospital_303</v>
      </c>
      <c r="C200" s="3" cm="1">
        <f t="array" aca="1" ref="C200" ca="1">INDEX(Sheet2!B:B,Sheet1!H200)</f>
        <v>49.320833</v>
      </c>
      <c r="D200" s="3" cm="1">
        <f t="array" aca="1" ref="D200" ca="1">INDEX(Sheet2!C:C,Sheet1!H200)</f>
        <v>8.4311109999999996</v>
      </c>
      <c r="E200" s="3" t="str">
        <f t="shared" ca="1" si="12"/>
        <v>Patient_128</v>
      </c>
      <c r="F200" s="3" cm="1">
        <f t="array" aca="1" ref="F200" ca="1">INDEX(Sheet2!B:B,Sheet1!I200)</f>
        <v>48.186619999999998</v>
      </c>
      <c r="G200" s="3" cm="1">
        <f t="array" aca="1" ref="G200" ca="1">INDEX(Sheet2!C:C,Sheet1!I200)</f>
        <v>11.27586</v>
      </c>
      <c r="H200" s="3">
        <f t="shared" ca="1" si="13"/>
        <v>303</v>
      </c>
      <c r="I200" s="3">
        <f t="shared" ca="1" si="13"/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96D3-47BB-4BAA-BEDC-EAF3CFAD0078}">
  <dimension ref="A1:C366"/>
  <sheetViews>
    <sheetView workbookViewId="0">
      <selection activeCell="A366" sqref="A366"/>
    </sheetView>
  </sheetViews>
  <sheetFormatPr defaultRowHeight="14.4" x14ac:dyDescent="0.3"/>
  <cols>
    <col min="1" max="3" width="18.33203125" customWidth="1"/>
  </cols>
  <sheetData>
    <row r="1" spans="1:3" x14ac:dyDescent="0.3">
      <c r="A1" s="2" t="s">
        <v>6</v>
      </c>
      <c r="B1" s="2" t="s">
        <v>7</v>
      </c>
      <c r="C1" s="2" t="s">
        <v>8</v>
      </c>
    </row>
    <row r="2" spans="1:3" x14ac:dyDescent="0.3">
      <c r="A2" s="3" t="s">
        <v>9</v>
      </c>
      <c r="B2" s="3">
        <v>52.516666999999998</v>
      </c>
      <c r="C2" s="3">
        <v>13.4</v>
      </c>
    </row>
    <row r="3" spans="1:3" x14ac:dyDescent="0.3">
      <c r="A3" s="3" t="s">
        <v>10</v>
      </c>
      <c r="B3" s="3">
        <v>48.782342999999997</v>
      </c>
      <c r="C3" s="3">
        <v>9.1808189999999996</v>
      </c>
    </row>
    <row r="4" spans="1:3" x14ac:dyDescent="0.3">
      <c r="A4" s="3" t="s">
        <v>11</v>
      </c>
      <c r="B4" s="3">
        <v>50.115519999999997</v>
      </c>
      <c r="C4" s="3">
        <v>8.6841670000000004</v>
      </c>
    </row>
    <row r="5" spans="1:3" x14ac:dyDescent="0.3">
      <c r="A5" s="3" t="s">
        <v>12</v>
      </c>
      <c r="B5" s="3">
        <v>49.496706000000003</v>
      </c>
      <c r="C5" s="3">
        <v>8.4795470000000002</v>
      </c>
    </row>
    <row r="6" spans="1:3" x14ac:dyDescent="0.3">
      <c r="A6" s="3" t="s">
        <v>13</v>
      </c>
      <c r="B6" s="3">
        <v>53.575322999999997</v>
      </c>
      <c r="C6" s="3">
        <v>10.01534</v>
      </c>
    </row>
    <row r="7" spans="1:3" x14ac:dyDescent="0.3">
      <c r="A7" s="3" t="s">
        <v>14</v>
      </c>
      <c r="B7" s="3">
        <v>51.456569999999999</v>
      </c>
      <c r="C7" s="3">
        <v>7.0122819999999999</v>
      </c>
    </row>
    <row r="8" spans="1:3" x14ac:dyDescent="0.3">
      <c r="A8" s="3" t="s">
        <v>15</v>
      </c>
      <c r="B8" s="3">
        <v>51.432468999999998</v>
      </c>
      <c r="C8" s="3">
        <v>6.765161</v>
      </c>
    </row>
    <row r="9" spans="1:3" x14ac:dyDescent="0.3">
      <c r="A9" s="3" t="s">
        <v>16</v>
      </c>
      <c r="B9" s="3">
        <v>48.15</v>
      </c>
      <c r="C9" s="3">
        <v>11.583333</v>
      </c>
    </row>
    <row r="10" spans="1:3" x14ac:dyDescent="0.3">
      <c r="A10" s="3" t="s">
        <v>17</v>
      </c>
      <c r="B10" s="3">
        <v>51.228304000000001</v>
      </c>
      <c r="C10" s="3">
        <v>6.7938489999999998</v>
      </c>
    </row>
    <row r="11" spans="1:3" x14ac:dyDescent="0.3">
      <c r="A11" s="3" t="s">
        <v>18</v>
      </c>
      <c r="B11" s="3">
        <v>50.933332999999998</v>
      </c>
      <c r="C11" s="3">
        <v>6.95</v>
      </c>
    </row>
    <row r="12" spans="1:3" x14ac:dyDescent="0.3">
      <c r="A12" s="3" t="s">
        <v>19</v>
      </c>
      <c r="B12" s="3">
        <v>51.270268000000002</v>
      </c>
      <c r="C12" s="3">
        <v>7.1675529999999998</v>
      </c>
    </row>
    <row r="13" spans="1:3" x14ac:dyDescent="0.3">
      <c r="A13" s="3" t="s">
        <v>20</v>
      </c>
      <c r="B13" s="3">
        <v>49.235396000000001</v>
      </c>
      <c r="C13" s="3">
        <v>6.9816459999999996</v>
      </c>
    </row>
    <row r="14" spans="1:3" x14ac:dyDescent="0.3">
      <c r="A14" s="3" t="s">
        <v>21</v>
      </c>
      <c r="B14" s="3">
        <v>49.486021000000001</v>
      </c>
      <c r="C14" s="3">
        <v>11.086156000000001</v>
      </c>
    </row>
    <row r="15" spans="1:3" x14ac:dyDescent="0.3">
      <c r="A15" s="3" t="s">
        <v>22</v>
      </c>
      <c r="B15" s="3">
        <v>53.073788999999998</v>
      </c>
      <c r="C15" s="3">
        <v>8.8267539999999993</v>
      </c>
    </row>
    <row r="16" spans="1:3" x14ac:dyDescent="0.3">
      <c r="A16" s="3" t="s">
        <v>23</v>
      </c>
      <c r="B16" s="3">
        <v>52.384970000000003</v>
      </c>
      <c r="C16" s="3">
        <v>9.7371409999999994</v>
      </c>
    </row>
    <row r="17" spans="1:3" x14ac:dyDescent="0.3">
      <c r="A17" s="3" t="s">
        <v>24</v>
      </c>
      <c r="B17" s="3">
        <v>50.734380000000002</v>
      </c>
      <c r="C17" s="3">
        <v>7.095485</v>
      </c>
    </row>
    <row r="18" spans="1:3" x14ac:dyDescent="0.3">
      <c r="A18" s="3" t="s">
        <v>25</v>
      </c>
      <c r="B18" s="3">
        <v>51.048561999999997</v>
      </c>
      <c r="C18" s="3">
        <v>13.745794</v>
      </c>
    </row>
    <row r="19" spans="1:3" x14ac:dyDescent="0.3">
      <c r="A19" s="3" t="s">
        <v>26</v>
      </c>
      <c r="B19" s="3">
        <v>50.082582000000002</v>
      </c>
      <c r="C19" s="3">
        <v>8.2493219999999994</v>
      </c>
    </row>
    <row r="20" spans="1:3" x14ac:dyDescent="0.3">
      <c r="A20" s="3" t="s">
        <v>27</v>
      </c>
      <c r="B20" s="3">
        <v>51.514941999999998</v>
      </c>
      <c r="C20" s="3">
        <v>7.4659969999999998</v>
      </c>
    </row>
    <row r="21" spans="1:3" x14ac:dyDescent="0.3">
      <c r="A21" s="3" t="s">
        <v>28</v>
      </c>
      <c r="B21" s="3">
        <v>51.344189999999998</v>
      </c>
      <c r="C21" s="3">
        <v>12.386504</v>
      </c>
    </row>
    <row r="22" spans="1:3" x14ac:dyDescent="0.3">
      <c r="A22" s="3" t="s">
        <v>29</v>
      </c>
      <c r="B22" s="3">
        <v>49.404122999999998</v>
      </c>
      <c r="C22" s="3">
        <v>8.6837330000000001</v>
      </c>
    </row>
    <row r="23" spans="1:3" x14ac:dyDescent="0.3">
      <c r="A23" s="3" t="s">
        <v>30</v>
      </c>
      <c r="B23" s="3">
        <v>49.009365000000003</v>
      </c>
      <c r="C23" s="3">
        <v>8.4044399999999992</v>
      </c>
    </row>
    <row r="24" spans="1:3" x14ac:dyDescent="0.3">
      <c r="A24" s="3" t="s">
        <v>31</v>
      </c>
      <c r="B24" s="3">
        <v>48.371538000000001</v>
      </c>
      <c r="C24" s="3">
        <v>10.898514</v>
      </c>
    </row>
    <row r="25" spans="1:3" x14ac:dyDescent="0.3">
      <c r="A25" s="3" t="s">
        <v>32</v>
      </c>
      <c r="B25" s="3">
        <v>52.028331999999999</v>
      </c>
      <c r="C25" s="3">
        <v>8.5420020000000001</v>
      </c>
    </row>
    <row r="26" spans="1:3" x14ac:dyDescent="0.3">
      <c r="A26" s="3" t="s">
        <v>33</v>
      </c>
      <c r="B26" s="3">
        <v>50.353572999999997</v>
      </c>
      <c r="C26" s="3">
        <v>7.5788349999999998</v>
      </c>
    </row>
    <row r="27" spans="1:3" x14ac:dyDescent="0.3">
      <c r="A27" s="3" t="s">
        <v>34</v>
      </c>
      <c r="B27" s="3">
        <v>50.811535999999997</v>
      </c>
      <c r="C27" s="3">
        <v>12.912827</v>
      </c>
    </row>
    <row r="28" spans="1:3" x14ac:dyDescent="0.3">
      <c r="A28" s="3" t="s">
        <v>35</v>
      </c>
      <c r="B28" s="3">
        <v>51.313782000000003</v>
      </c>
      <c r="C28" s="3">
        <v>9.4846450000000004</v>
      </c>
    </row>
    <row r="29" spans="1:3" x14ac:dyDescent="0.3">
      <c r="A29" s="3" t="s">
        <v>36</v>
      </c>
      <c r="B29" s="3">
        <v>51.961114000000002</v>
      </c>
      <c r="C29" s="3">
        <v>7.6242390000000002</v>
      </c>
    </row>
    <row r="30" spans="1:3" x14ac:dyDescent="0.3">
      <c r="A30" s="3" t="s">
        <v>37</v>
      </c>
      <c r="B30" s="3">
        <v>54.312145000000001</v>
      </c>
      <c r="C30" s="3">
        <v>10.135526</v>
      </c>
    </row>
    <row r="31" spans="1:3" x14ac:dyDescent="0.3">
      <c r="A31" s="3" t="s">
        <v>38</v>
      </c>
      <c r="B31" s="3">
        <v>47.996861000000003</v>
      </c>
      <c r="C31" s="3">
        <v>7.8497300000000001</v>
      </c>
    </row>
    <row r="32" spans="1:3" x14ac:dyDescent="0.3">
      <c r="A32" s="3" t="s">
        <v>39</v>
      </c>
      <c r="B32" s="3">
        <v>52.265939000000003</v>
      </c>
      <c r="C32" s="3">
        <v>10.526726</v>
      </c>
    </row>
    <row r="33" spans="1:3" x14ac:dyDescent="0.3">
      <c r="A33" s="3" t="s">
        <v>40</v>
      </c>
      <c r="B33" s="3">
        <v>49.481209999999997</v>
      </c>
      <c r="C33" s="3">
        <v>10.96762</v>
      </c>
    </row>
    <row r="34" spans="1:3" x14ac:dyDescent="0.3">
      <c r="A34" s="3" t="s">
        <v>41</v>
      </c>
      <c r="B34" s="3">
        <v>53.866869999999999</v>
      </c>
      <c r="C34" s="3">
        <v>10.688367</v>
      </c>
    </row>
    <row r="35" spans="1:3" x14ac:dyDescent="0.3">
      <c r="A35" s="3" t="s">
        <v>42</v>
      </c>
      <c r="B35" s="3">
        <v>52.272641999999998</v>
      </c>
      <c r="C35" s="3">
        <v>8.0497990000000001</v>
      </c>
    </row>
    <row r="36" spans="1:3" x14ac:dyDescent="0.3">
      <c r="A36" s="3" t="s">
        <v>43</v>
      </c>
      <c r="B36" s="3">
        <v>52.127730999999997</v>
      </c>
      <c r="C36" s="3">
        <v>11.629163</v>
      </c>
    </row>
    <row r="37" spans="1:3" x14ac:dyDescent="0.3">
      <c r="A37" s="3" t="s">
        <v>44</v>
      </c>
      <c r="B37" s="3">
        <v>52.402247000000003</v>
      </c>
      <c r="C37" s="3">
        <v>13.057122</v>
      </c>
    </row>
    <row r="38" spans="1:3" x14ac:dyDescent="0.3">
      <c r="A38" s="3" t="s">
        <v>45</v>
      </c>
      <c r="B38" s="3">
        <v>50.978695000000002</v>
      </c>
      <c r="C38" s="3">
        <v>11.032831</v>
      </c>
    </row>
    <row r="39" spans="1:3" x14ac:dyDescent="0.3">
      <c r="A39" s="3" t="s">
        <v>46</v>
      </c>
      <c r="B39" s="3">
        <v>54.086812999999999</v>
      </c>
      <c r="C39" s="3">
        <v>12.113453</v>
      </c>
    </row>
    <row r="40" spans="1:3" x14ac:dyDescent="0.3">
      <c r="A40" s="3" t="s">
        <v>47</v>
      </c>
      <c r="B40" s="3">
        <v>49.984188000000003</v>
      </c>
      <c r="C40" s="3">
        <v>8.2790959999999991</v>
      </c>
    </row>
    <row r="41" spans="1:3" x14ac:dyDescent="0.3">
      <c r="A41" s="3" t="s">
        <v>48</v>
      </c>
      <c r="B41" s="3">
        <v>48.397053</v>
      </c>
      <c r="C41" s="3">
        <v>9.9689560000000004</v>
      </c>
    </row>
    <row r="42" spans="1:3" x14ac:dyDescent="0.3">
      <c r="A42" s="3" t="s">
        <v>49</v>
      </c>
      <c r="B42" s="3">
        <v>49.793911999999999</v>
      </c>
      <c r="C42" s="3">
        <v>9.9512140000000002</v>
      </c>
    </row>
    <row r="43" spans="1:3" x14ac:dyDescent="0.3">
      <c r="A43" s="3" t="s">
        <v>50</v>
      </c>
      <c r="B43" s="3">
        <v>53.141177999999996</v>
      </c>
      <c r="C43" s="3">
        <v>8.2146740000000005</v>
      </c>
    </row>
    <row r="44" spans="1:3" x14ac:dyDescent="0.3">
      <c r="A44" s="3" t="s">
        <v>51</v>
      </c>
      <c r="B44" s="3">
        <v>49.034511999999999</v>
      </c>
      <c r="C44" s="3">
        <v>12.119234000000001</v>
      </c>
    </row>
    <row r="45" spans="1:3" x14ac:dyDescent="0.3">
      <c r="A45" s="3" t="s">
        <v>52</v>
      </c>
      <c r="B45" s="3">
        <v>48.765081000000002</v>
      </c>
      <c r="C45" s="3">
        <v>11.423724999999999</v>
      </c>
    </row>
    <row r="46" spans="1:3" x14ac:dyDescent="0.3">
      <c r="A46" s="3" t="s">
        <v>53</v>
      </c>
      <c r="B46" s="3">
        <v>51.539333999999997</v>
      </c>
      <c r="C46" s="3">
        <v>9.9340569999999992</v>
      </c>
    </row>
    <row r="47" spans="1:3" x14ac:dyDescent="0.3">
      <c r="A47" s="3" t="s">
        <v>54</v>
      </c>
      <c r="B47" s="3">
        <v>53.550209000000002</v>
      </c>
      <c r="C47" s="3">
        <v>8.5767349999999993</v>
      </c>
    </row>
    <row r="48" spans="1:3" x14ac:dyDescent="0.3">
      <c r="A48" s="3" t="s">
        <v>55</v>
      </c>
      <c r="B48" s="3">
        <v>51.757691000000001</v>
      </c>
      <c r="C48" s="3">
        <v>14.328875</v>
      </c>
    </row>
    <row r="49" spans="1:3" x14ac:dyDescent="0.3">
      <c r="A49" s="3" t="s">
        <v>56</v>
      </c>
      <c r="B49" s="3">
        <v>50.928781999999998</v>
      </c>
      <c r="C49" s="3">
        <v>11.589900999999999</v>
      </c>
    </row>
    <row r="50" spans="1:3" x14ac:dyDescent="0.3">
      <c r="A50" s="3" t="s">
        <v>57</v>
      </c>
      <c r="B50" s="3">
        <v>50.875506999999999</v>
      </c>
      <c r="C50" s="3">
        <v>12.083296000000001</v>
      </c>
    </row>
    <row r="51" spans="1:3" x14ac:dyDescent="0.3">
      <c r="A51" s="3" t="s">
        <v>58</v>
      </c>
      <c r="B51" s="3">
        <v>54.784309999999998</v>
      </c>
      <c r="C51" s="3">
        <v>9.4396109999999993</v>
      </c>
    </row>
    <row r="52" spans="1:3" x14ac:dyDescent="0.3">
      <c r="A52" s="3" t="s">
        <v>59</v>
      </c>
      <c r="B52" s="3">
        <v>53.628373000000003</v>
      </c>
      <c r="C52" s="3">
        <v>11.409462</v>
      </c>
    </row>
    <row r="53" spans="1:3" x14ac:dyDescent="0.3">
      <c r="A53" s="3" t="s">
        <v>60</v>
      </c>
      <c r="B53" s="3">
        <v>47.857315999999997</v>
      </c>
      <c r="C53" s="3">
        <v>12.119255000000001</v>
      </c>
    </row>
    <row r="54" spans="1:3" x14ac:dyDescent="0.3">
      <c r="A54" s="3" t="s">
        <v>61</v>
      </c>
      <c r="B54" s="3">
        <v>50.587269999999997</v>
      </c>
      <c r="C54" s="3">
        <v>8.6755359999999992</v>
      </c>
    </row>
    <row r="55" spans="1:3" x14ac:dyDescent="0.3">
      <c r="A55" s="3" t="s">
        <v>62</v>
      </c>
      <c r="B55" s="3">
        <v>54.315823000000002</v>
      </c>
      <c r="C55" s="3">
        <v>13.088588</v>
      </c>
    </row>
    <row r="56" spans="1:3" x14ac:dyDescent="0.3">
      <c r="A56" s="3" t="s">
        <v>63</v>
      </c>
      <c r="B56" s="3">
        <v>50.259366</v>
      </c>
      <c r="C56" s="3">
        <v>10.963843000000001</v>
      </c>
    </row>
    <row r="57" spans="1:3" x14ac:dyDescent="0.3">
      <c r="A57" s="3" t="s">
        <v>64</v>
      </c>
      <c r="B57" s="3">
        <v>50.330894999999998</v>
      </c>
      <c r="C57" s="3">
        <v>11.892585</v>
      </c>
    </row>
    <row r="58" spans="1:3" x14ac:dyDescent="0.3">
      <c r="A58" s="3" t="s">
        <v>65</v>
      </c>
      <c r="B58" s="3">
        <v>53.367454000000002</v>
      </c>
      <c r="C58" s="3">
        <v>7.207776</v>
      </c>
    </row>
    <row r="59" spans="1:3" x14ac:dyDescent="0.3">
      <c r="A59" s="3" t="s">
        <v>66</v>
      </c>
      <c r="B59" s="3">
        <v>51.943277000000002</v>
      </c>
      <c r="C59" s="3">
        <v>8.8721820000000005</v>
      </c>
    </row>
    <row r="60" spans="1:3" x14ac:dyDescent="0.3">
      <c r="A60" s="3" t="s">
        <v>67</v>
      </c>
      <c r="B60" s="3">
        <v>51.15</v>
      </c>
      <c r="C60" s="3">
        <v>13.483333</v>
      </c>
    </row>
    <row r="61" spans="1:3" x14ac:dyDescent="0.3">
      <c r="A61" s="3" t="s">
        <v>68</v>
      </c>
      <c r="B61" s="3">
        <v>49.739730999999999</v>
      </c>
      <c r="C61" s="3">
        <v>10.150719</v>
      </c>
    </row>
    <row r="62" spans="1:3" x14ac:dyDescent="0.3">
      <c r="A62" s="3" t="s">
        <v>69</v>
      </c>
      <c r="B62" s="3">
        <v>48.629579999999997</v>
      </c>
      <c r="C62" s="3">
        <v>12.497605999999999</v>
      </c>
    </row>
    <row r="63" spans="1:3" x14ac:dyDescent="0.3">
      <c r="A63" s="3" t="s">
        <v>70</v>
      </c>
      <c r="B63" s="3">
        <v>49.641446999999999</v>
      </c>
      <c r="C63" s="3">
        <v>8.6320630000000005</v>
      </c>
    </row>
    <row r="64" spans="1:3" x14ac:dyDescent="0.3">
      <c r="A64" s="3" t="s">
        <v>71</v>
      </c>
      <c r="B64" s="3">
        <v>51.560160000000003</v>
      </c>
      <c r="C64" s="3">
        <v>12.996166000000001</v>
      </c>
    </row>
    <row r="65" spans="1:3" x14ac:dyDescent="0.3">
      <c r="A65" s="3" t="s">
        <v>72</v>
      </c>
      <c r="B65" s="3">
        <v>50.134228999999998</v>
      </c>
      <c r="C65" s="3">
        <v>8.9141759999999994</v>
      </c>
    </row>
    <row r="66" spans="1:3" x14ac:dyDescent="0.3">
      <c r="A66" s="3" t="s">
        <v>73</v>
      </c>
      <c r="B66" s="3">
        <v>54.482517999999999</v>
      </c>
      <c r="C66" s="3">
        <v>9.0599129999999999</v>
      </c>
    </row>
    <row r="67" spans="1:3" x14ac:dyDescent="0.3">
      <c r="A67" s="3" t="s">
        <v>74</v>
      </c>
      <c r="B67" s="3">
        <v>49.325339999999997</v>
      </c>
      <c r="C67" s="3">
        <v>12.109795</v>
      </c>
    </row>
    <row r="68" spans="1:3" x14ac:dyDescent="0.3">
      <c r="A68" s="3" t="s">
        <v>75</v>
      </c>
      <c r="B68" s="3">
        <v>49.967936999999999</v>
      </c>
      <c r="C68" s="3">
        <v>6.5273430000000001</v>
      </c>
    </row>
    <row r="69" spans="1:3" x14ac:dyDescent="0.3">
      <c r="A69" s="3" t="s">
        <v>76</v>
      </c>
      <c r="B69" s="3">
        <v>49.225650999999999</v>
      </c>
      <c r="C69" s="3">
        <v>12.655013</v>
      </c>
    </row>
    <row r="70" spans="1:3" x14ac:dyDescent="0.3">
      <c r="A70" s="3" t="s">
        <v>77</v>
      </c>
      <c r="B70" s="3">
        <v>47.868246999999997</v>
      </c>
      <c r="C70" s="3">
        <v>12.643347</v>
      </c>
    </row>
    <row r="71" spans="1:3" x14ac:dyDescent="0.3">
      <c r="A71" s="3" t="s">
        <v>78</v>
      </c>
      <c r="B71" s="3">
        <v>52.968114</v>
      </c>
      <c r="C71" s="3">
        <v>11.153968000000001</v>
      </c>
    </row>
    <row r="72" spans="1:3" x14ac:dyDescent="0.3">
      <c r="A72" s="3" t="s">
        <v>79</v>
      </c>
      <c r="B72" s="3">
        <v>52.477742999999997</v>
      </c>
      <c r="C72" s="3">
        <v>10.551095</v>
      </c>
    </row>
    <row r="73" spans="1:3" x14ac:dyDescent="0.3">
      <c r="A73" s="3" t="s">
        <v>80</v>
      </c>
      <c r="B73" s="3">
        <v>48.099941999999999</v>
      </c>
      <c r="C73" s="3">
        <v>9.7868929999999992</v>
      </c>
    </row>
    <row r="74" spans="1:3" x14ac:dyDescent="0.3">
      <c r="A74" s="3" t="s">
        <v>81</v>
      </c>
      <c r="B74" s="3">
        <v>47.729467</v>
      </c>
      <c r="C74" s="3">
        <v>12.878193</v>
      </c>
    </row>
    <row r="75" spans="1:3" x14ac:dyDescent="0.3">
      <c r="A75" s="3" t="s">
        <v>82</v>
      </c>
      <c r="B75" s="3">
        <v>49.281801999999999</v>
      </c>
      <c r="C75" s="3">
        <v>9.6835249999999995</v>
      </c>
    </row>
    <row r="76" spans="1:3" x14ac:dyDescent="0.3">
      <c r="A76" s="3" t="s">
        <v>83</v>
      </c>
      <c r="B76" s="3">
        <v>49.030563999999998</v>
      </c>
      <c r="C76" s="3">
        <v>10.972771</v>
      </c>
    </row>
    <row r="77" spans="1:3" x14ac:dyDescent="0.3">
      <c r="A77" s="3" t="s">
        <v>84</v>
      </c>
      <c r="B77" s="3">
        <v>48.971901000000003</v>
      </c>
      <c r="C77" s="3">
        <v>13.128242999999999</v>
      </c>
    </row>
    <row r="78" spans="1:3" x14ac:dyDescent="0.3">
      <c r="A78" s="3" t="s">
        <v>85</v>
      </c>
      <c r="B78" s="3">
        <v>49.447778</v>
      </c>
      <c r="C78" s="3">
        <v>11.068333000000001</v>
      </c>
    </row>
    <row r="79" spans="1:3" x14ac:dyDescent="0.3">
      <c r="A79" s="3" t="s">
        <v>86</v>
      </c>
      <c r="B79" s="3">
        <v>53.469192999999997</v>
      </c>
      <c r="C79" s="3">
        <v>7.4823190000000004</v>
      </c>
    </row>
    <row r="80" spans="1:3" x14ac:dyDescent="0.3">
      <c r="A80" s="3" t="s">
        <v>87</v>
      </c>
      <c r="B80" s="3">
        <v>52.432783999999998</v>
      </c>
      <c r="C80" s="3">
        <v>7.0688959999999996</v>
      </c>
    </row>
    <row r="81" spans="1:3" x14ac:dyDescent="0.3">
      <c r="A81" s="3" t="s">
        <v>88</v>
      </c>
      <c r="B81" s="3">
        <v>48.461421000000001</v>
      </c>
      <c r="C81" s="3">
        <v>11.134257</v>
      </c>
    </row>
    <row r="82" spans="1:3" x14ac:dyDescent="0.3">
      <c r="A82" s="3" t="s">
        <v>89</v>
      </c>
      <c r="B82" s="3">
        <v>50.809044</v>
      </c>
      <c r="C82" s="3">
        <v>8.7706940000000007</v>
      </c>
    </row>
    <row r="83" spans="1:3" x14ac:dyDescent="0.3">
      <c r="A83" s="3" t="s">
        <v>90</v>
      </c>
      <c r="B83" s="3">
        <v>51.166666999999997</v>
      </c>
      <c r="C83" s="3">
        <v>15</v>
      </c>
    </row>
    <row r="84" spans="1:3" x14ac:dyDescent="0.3">
      <c r="A84" s="3" t="s">
        <v>91</v>
      </c>
      <c r="B84" s="3">
        <v>52.726323999999998</v>
      </c>
      <c r="C84" s="3">
        <v>8.2859820000000006</v>
      </c>
    </row>
    <row r="85" spans="1:3" x14ac:dyDescent="0.3">
      <c r="A85" s="3" t="s">
        <v>92</v>
      </c>
      <c r="B85" s="3">
        <v>49.759790000000002</v>
      </c>
      <c r="C85" s="3">
        <v>6.636628</v>
      </c>
    </row>
    <row r="86" spans="1:3" x14ac:dyDescent="0.3">
      <c r="A86" s="3" t="s">
        <v>93</v>
      </c>
      <c r="B86" s="3">
        <v>49.204106000000003</v>
      </c>
      <c r="C86" s="3">
        <v>7.6034860000000002</v>
      </c>
    </row>
    <row r="87" spans="1:3" x14ac:dyDescent="0.3">
      <c r="A87" s="3" t="s">
        <v>94</v>
      </c>
      <c r="B87" s="3">
        <v>50.958053999999997</v>
      </c>
      <c r="C87" s="3">
        <v>13.938197000000001</v>
      </c>
    </row>
    <row r="88" spans="1:3" x14ac:dyDescent="0.3">
      <c r="A88" s="3" t="s">
        <v>95</v>
      </c>
      <c r="B88" s="3">
        <v>49.350088999999997</v>
      </c>
      <c r="C88" s="3">
        <v>8.1388630000000006</v>
      </c>
    </row>
    <row r="89" spans="1:3" x14ac:dyDescent="0.3">
      <c r="A89" s="3" t="s">
        <v>96</v>
      </c>
      <c r="B89" s="3">
        <v>52.172910000000002</v>
      </c>
      <c r="C89" s="3">
        <v>14.245972999999999</v>
      </c>
    </row>
    <row r="90" spans="1:3" x14ac:dyDescent="0.3">
      <c r="A90" s="3" t="s">
        <v>97</v>
      </c>
      <c r="B90" s="3">
        <v>53.256822</v>
      </c>
      <c r="C90" s="3">
        <v>7.9273720000000001</v>
      </c>
    </row>
    <row r="91" spans="1:3" x14ac:dyDescent="0.3">
      <c r="A91" s="3" t="s">
        <v>98</v>
      </c>
      <c r="B91" s="3">
        <v>52.923425000000002</v>
      </c>
      <c r="C91" s="3">
        <v>9.2349080000000008</v>
      </c>
    </row>
    <row r="92" spans="1:3" x14ac:dyDescent="0.3">
      <c r="A92" s="3" t="s">
        <v>99</v>
      </c>
      <c r="B92" s="3">
        <v>49.632784000000001</v>
      </c>
      <c r="C92" s="3">
        <v>8.3591639999999998</v>
      </c>
    </row>
    <row r="93" spans="1:3" x14ac:dyDescent="0.3">
      <c r="A93" s="3" t="s">
        <v>100</v>
      </c>
      <c r="B93" s="3">
        <v>50.804336999999997</v>
      </c>
      <c r="C93" s="3">
        <v>6.4929880000000004</v>
      </c>
    </row>
    <row r="94" spans="1:3" x14ac:dyDescent="0.3">
      <c r="A94" s="3" t="s">
        <v>101</v>
      </c>
      <c r="B94" s="3">
        <v>48.047642000000003</v>
      </c>
      <c r="C94" s="3">
        <v>10.869584</v>
      </c>
    </row>
    <row r="95" spans="1:3" x14ac:dyDescent="0.3">
      <c r="A95" s="3" t="s">
        <v>102</v>
      </c>
      <c r="B95" s="3">
        <v>48.893886000000002</v>
      </c>
      <c r="C95" s="3">
        <v>9.1954189999999993</v>
      </c>
    </row>
    <row r="96" spans="1:3" x14ac:dyDescent="0.3">
      <c r="A96" s="3" t="s">
        <v>103</v>
      </c>
      <c r="B96" s="3">
        <v>50.570435000000003</v>
      </c>
      <c r="C96" s="3">
        <v>10.417230999999999</v>
      </c>
    </row>
    <row r="97" spans="1:3" x14ac:dyDescent="0.3">
      <c r="A97" s="3" t="s">
        <v>104</v>
      </c>
      <c r="B97" s="3">
        <v>50.874814999999998</v>
      </c>
      <c r="C97" s="3">
        <v>8.0243099999999998</v>
      </c>
    </row>
    <row r="98" spans="1:3" x14ac:dyDescent="0.3">
      <c r="A98" s="3" t="s">
        <v>105</v>
      </c>
      <c r="B98" s="3">
        <v>48.840854999999998</v>
      </c>
      <c r="C98" s="3">
        <v>12.960675999999999</v>
      </c>
    </row>
    <row r="99" spans="1:3" x14ac:dyDescent="0.3">
      <c r="A99" s="3" t="s">
        <v>106</v>
      </c>
      <c r="B99" s="3">
        <v>52.319277</v>
      </c>
      <c r="C99" s="3">
        <v>10.235200000000001</v>
      </c>
    </row>
    <row r="100" spans="1:3" x14ac:dyDescent="0.3">
      <c r="A100" s="3" t="s">
        <v>107</v>
      </c>
      <c r="B100" s="3">
        <v>52.344312000000002</v>
      </c>
      <c r="C100" s="3">
        <v>14.534979999999999</v>
      </c>
    </row>
    <row r="101" spans="1:3" x14ac:dyDescent="0.3">
      <c r="A101" s="3" t="s">
        <v>108</v>
      </c>
      <c r="B101" s="3">
        <v>52.646101999999999</v>
      </c>
      <c r="C101" s="3">
        <v>9.2208559999999995</v>
      </c>
    </row>
    <row r="102" spans="1:3" x14ac:dyDescent="0.3">
      <c r="A102" s="3" t="s">
        <v>109</v>
      </c>
      <c r="B102" s="3">
        <v>53.326867</v>
      </c>
      <c r="C102" s="3">
        <v>8.4804919999999999</v>
      </c>
    </row>
    <row r="103" spans="1:3" x14ac:dyDescent="0.3">
      <c r="A103" s="3" t="s">
        <v>110</v>
      </c>
      <c r="B103" s="3">
        <v>47.985359000000003</v>
      </c>
      <c r="C103" s="3">
        <v>10.182506999999999</v>
      </c>
    </row>
    <row r="104" spans="1:3" x14ac:dyDescent="0.3">
      <c r="A104" s="3" t="s">
        <v>111</v>
      </c>
      <c r="B104" s="3">
        <v>49.662486999999999</v>
      </c>
      <c r="C104" s="3">
        <v>8.0151310000000002</v>
      </c>
    </row>
    <row r="105" spans="1:3" x14ac:dyDescent="0.3">
      <c r="A105" s="3" t="s">
        <v>112</v>
      </c>
      <c r="B105" s="3">
        <v>49.624721999999998</v>
      </c>
      <c r="C105" s="3">
        <v>9.6627779999999994</v>
      </c>
    </row>
    <row r="106" spans="1:3" x14ac:dyDescent="0.3">
      <c r="A106" s="3" t="s">
        <v>113</v>
      </c>
      <c r="B106" s="3">
        <v>48.118465999999998</v>
      </c>
      <c r="C106" s="3">
        <v>7.8489319999999996</v>
      </c>
    </row>
    <row r="107" spans="1:3" x14ac:dyDescent="0.3">
      <c r="A107" s="3" t="s">
        <v>114</v>
      </c>
      <c r="B107" s="3">
        <v>51.951090000000001</v>
      </c>
      <c r="C107" s="3">
        <v>7.9875569999999998</v>
      </c>
    </row>
    <row r="108" spans="1:3" x14ac:dyDescent="0.3">
      <c r="A108" s="3" t="s">
        <v>115</v>
      </c>
      <c r="B108" s="3">
        <v>53.943131000000001</v>
      </c>
      <c r="C108" s="3">
        <v>10.302154</v>
      </c>
    </row>
    <row r="109" spans="1:3" x14ac:dyDescent="0.3">
      <c r="A109" s="3" t="s">
        <v>116</v>
      </c>
      <c r="B109" s="3">
        <v>53.111251000000003</v>
      </c>
      <c r="C109" s="3">
        <v>9.410819</v>
      </c>
    </row>
    <row r="110" spans="1:3" x14ac:dyDescent="0.3">
      <c r="A110" s="3" t="s">
        <v>117</v>
      </c>
      <c r="B110" s="3">
        <v>50.238776999999999</v>
      </c>
      <c r="C110" s="3">
        <v>11.330489999999999</v>
      </c>
    </row>
    <row r="111" spans="1:3" x14ac:dyDescent="0.3">
      <c r="A111" s="3" t="s">
        <v>118</v>
      </c>
      <c r="B111" s="3">
        <v>49.871673999999999</v>
      </c>
      <c r="C111" s="3">
        <v>8.650271</v>
      </c>
    </row>
    <row r="112" spans="1:3" x14ac:dyDescent="0.3">
      <c r="A112" s="3" t="s">
        <v>119</v>
      </c>
      <c r="B112" s="3">
        <v>48.045780999999998</v>
      </c>
      <c r="C112" s="3">
        <v>10.492222999999999</v>
      </c>
    </row>
    <row r="113" spans="1:3" x14ac:dyDescent="0.3">
      <c r="A113" s="3" t="s">
        <v>120</v>
      </c>
      <c r="B113" s="3">
        <v>50.954875000000001</v>
      </c>
      <c r="C113" s="3">
        <v>6.6409399999999996</v>
      </c>
    </row>
    <row r="114" spans="1:3" x14ac:dyDescent="0.3">
      <c r="A114" s="3" t="s">
        <v>121</v>
      </c>
      <c r="B114" s="3">
        <v>48.694951000000003</v>
      </c>
      <c r="C114" s="3">
        <v>10.779154</v>
      </c>
    </row>
    <row r="115" spans="1:3" x14ac:dyDescent="0.3">
      <c r="A115" s="3" t="s">
        <v>122</v>
      </c>
      <c r="B115" s="3">
        <v>51.274307</v>
      </c>
      <c r="C115" s="3">
        <v>8.8719599999999996</v>
      </c>
    </row>
    <row r="116" spans="1:3" x14ac:dyDescent="0.3">
      <c r="A116" s="3" t="s">
        <v>123</v>
      </c>
      <c r="B116" s="3">
        <v>51.691501000000002</v>
      </c>
      <c r="C116" s="3">
        <v>13.232048000000001</v>
      </c>
    </row>
    <row r="117" spans="1:3" x14ac:dyDescent="0.3">
      <c r="A117" s="3" t="s">
        <v>124</v>
      </c>
      <c r="B117" s="3">
        <v>52.109245000000001</v>
      </c>
      <c r="C117" s="3">
        <v>9.3650970000000004</v>
      </c>
    </row>
    <row r="118" spans="1:3" x14ac:dyDescent="0.3">
      <c r="A118" s="3" t="s">
        <v>125</v>
      </c>
      <c r="B118" s="3">
        <v>50.609110999999999</v>
      </c>
      <c r="C118" s="3">
        <v>10.694008999999999</v>
      </c>
    </row>
    <row r="119" spans="1:3" x14ac:dyDescent="0.3">
      <c r="A119" s="3" t="s">
        <v>126</v>
      </c>
      <c r="B119" s="3">
        <v>50.337390999999997</v>
      </c>
      <c r="C119" s="3">
        <v>8.7559070000000006</v>
      </c>
    </row>
    <row r="120" spans="1:3" x14ac:dyDescent="0.3">
      <c r="A120" s="3" t="s">
        <v>127</v>
      </c>
      <c r="B120" s="3">
        <v>50.316220000000001</v>
      </c>
      <c r="C120" s="3">
        <v>11.918331999999999</v>
      </c>
    </row>
    <row r="121" spans="1:3" x14ac:dyDescent="0.3">
      <c r="A121" s="3" t="s">
        <v>128</v>
      </c>
      <c r="B121" s="3">
        <v>48.732180999999997</v>
      </c>
      <c r="C121" s="3">
        <v>11.18709</v>
      </c>
    </row>
    <row r="122" spans="1:3" x14ac:dyDescent="0.3">
      <c r="A122" s="3" t="s">
        <v>129</v>
      </c>
      <c r="B122" s="3">
        <v>50.202278</v>
      </c>
      <c r="C122" s="3">
        <v>10.077836</v>
      </c>
    </row>
    <row r="123" spans="1:3" x14ac:dyDescent="0.3">
      <c r="A123" s="3" t="s">
        <v>130</v>
      </c>
      <c r="B123" s="3">
        <v>51.254348</v>
      </c>
      <c r="C123" s="3">
        <v>6.3944140000000003</v>
      </c>
    </row>
    <row r="124" spans="1:3" x14ac:dyDescent="0.3">
      <c r="A124" s="3" t="s">
        <v>131</v>
      </c>
      <c r="B124" s="3">
        <v>49.652447000000002</v>
      </c>
      <c r="C124" s="3">
        <v>7.1666790000000002</v>
      </c>
    </row>
    <row r="125" spans="1:3" x14ac:dyDescent="0.3">
      <c r="A125" s="3" t="s">
        <v>132</v>
      </c>
      <c r="B125" s="3">
        <v>52.866413999999999</v>
      </c>
      <c r="C125" s="3">
        <v>9.6955790000000004</v>
      </c>
    </row>
    <row r="126" spans="1:3" x14ac:dyDescent="0.3">
      <c r="A126" s="3" t="s">
        <v>133</v>
      </c>
      <c r="B126" s="3">
        <v>51.481473000000001</v>
      </c>
      <c r="C126" s="3">
        <v>11.967112</v>
      </c>
    </row>
    <row r="127" spans="1:3" x14ac:dyDescent="0.3">
      <c r="A127" s="3" t="s">
        <v>134</v>
      </c>
      <c r="B127" s="3">
        <v>49.893174000000002</v>
      </c>
      <c r="C127" s="3">
        <v>10.88883</v>
      </c>
    </row>
    <row r="128" spans="1:3" x14ac:dyDescent="0.3">
      <c r="A128" s="3" t="s">
        <v>135</v>
      </c>
      <c r="B128" s="3">
        <v>48.186619999999998</v>
      </c>
      <c r="C128" s="3">
        <v>11.27586</v>
      </c>
    </row>
    <row r="129" spans="1:3" x14ac:dyDescent="0.3">
      <c r="A129" s="3" t="s">
        <v>136</v>
      </c>
      <c r="B129" s="3">
        <v>51.198070999999999</v>
      </c>
      <c r="C129" s="3">
        <v>6.6850370000000003</v>
      </c>
    </row>
    <row r="130" spans="1:3" x14ac:dyDescent="0.3">
      <c r="A130" s="3" t="s">
        <v>137</v>
      </c>
      <c r="B130" s="3">
        <v>49.841396000000003</v>
      </c>
      <c r="C130" s="3">
        <v>7.867127</v>
      </c>
    </row>
    <row r="131" spans="1:3" x14ac:dyDescent="0.3">
      <c r="A131" s="3" t="s">
        <v>138</v>
      </c>
      <c r="B131" s="3">
        <v>49.139949999999999</v>
      </c>
      <c r="C131" s="3">
        <v>9.2205410000000008</v>
      </c>
    </row>
    <row r="132" spans="1:3" x14ac:dyDescent="0.3">
      <c r="A132" s="3" t="s">
        <v>139</v>
      </c>
      <c r="B132" s="3">
        <v>50.332737000000002</v>
      </c>
      <c r="C132" s="3">
        <v>7.7175479999999999</v>
      </c>
    </row>
    <row r="133" spans="1:3" x14ac:dyDescent="0.3">
      <c r="A133" s="3" t="s">
        <v>140</v>
      </c>
      <c r="B133" s="3">
        <v>49.105832999999997</v>
      </c>
      <c r="C133" s="3">
        <v>9.7341669999999993</v>
      </c>
    </row>
    <row r="134" spans="1:3" x14ac:dyDescent="0.3">
      <c r="A134" s="3" t="s">
        <v>141</v>
      </c>
      <c r="B134" s="3">
        <v>48.473768</v>
      </c>
      <c r="C134" s="3">
        <v>7.9449459999999998</v>
      </c>
    </row>
    <row r="135" spans="1:3" x14ac:dyDescent="0.3">
      <c r="A135" s="3" t="s">
        <v>142</v>
      </c>
      <c r="B135" s="3">
        <v>50.648259000000003</v>
      </c>
      <c r="C135" s="3">
        <v>11.365363</v>
      </c>
    </row>
    <row r="136" spans="1:3" x14ac:dyDescent="0.3">
      <c r="A136" s="3" t="s">
        <v>143</v>
      </c>
      <c r="B136" s="3">
        <v>52.164420999999997</v>
      </c>
      <c r="C136" s="3">
        <v>10.540946</v>
      </c>
    </row>
    <row r="137" spans="1:3" x14ac:dyDescent="0.3">
      <c r="A137" s="3" t="s">
        <v>144</v>
      </c>
      <c r="B137" s="3">
        <v>50.685944999999997</v>
      </c>
      <c r="C137" s="3">
        <v>7.6417599999999997</v>
      </c>
    </row>
    <row r="138" spans="1:3" x14ac:dyDescent="0.3">
      <c r="A138" s="3" t="s">
        <v>145</v>
      </c>
      <c r="B138" s="3">
        <v>48.884360999999998</v>
      </c>
      <c r="C138" s="3">
        <v>8.6989230000000006</v>
      </c>
    </row>
    <row r="139" spans="1:3" x14ac:dyDescent="0.3">
      <c r="A139" s="3" t="s">
        <v>146</v>
      </c>
      <c r="B139" s="3">
        <v>48.455989000000002</v>
      </c>
      <c r="C139" s="3">
        <v>10.276951</v>
      </c>
    </row>
    <row r="140" spans="1:3" x14ac:dyDescent="0.3">
      <c r="A140" s="3" t="s">
        <v>147</v>
      </c>
      <c r="B140" s="3">
        <v>50.660569000000002</v>
      </c>
      <c r="C140" s="3">
        <v>6.7872240000000001</v>
      </c>
    </row>
    <row r="141" spans="1:3" x14ac:dyDescent="0.3">
      <c r="A141" s="3" t="s">
        <v>148</v>
      </c>
      <c r="B141" s="3">
        <v>50.835701</v>
      </c>
      <c r="C141" s="3">
        <v>12.929217</v>
      </c>
    </row>
    <row r="142" spans="1:3" x14ac:dyDescent="0.3">
      <c r="A142" s="3" t="s">
        <v>149</v>
      </c>
      <c r="B142" s="3">
        <v>54.306634000000003</v>
      </c>
      <c r="C142" s="3">
        <v>9.6631260000000001</v>
      </c>
    </row>
    <row r="143" spans="1:3" x14ac:dyDescent="0.3">
      <c r="A143" s="3" t="s">
        <v>150</v>
      </c>
      <c r="B143" s="3">
        <v>49.884428</v>
      </c>
      <c r="C143" s="3">
        <v>12.337277</v>
      </c>
    </row>
    <row r="144" spans="1:3" x14ac:dyDescent="0.3">
      <c r="A144" s="3" t="s">
        <v>151</v>
      </c>
      <c r="B144" s="3">
        <v>50.100605000000002</v>
      </c>
      <c r="C144" s="3">
        <v>8.7664659999999994</v>
      </c>
    </row>
    <row r="145" spans="1:3" x14ac:dyDescent="0.3">
      <c r="A145" s="3" t="s">
        <v>152</v>
      </c>
      <c r="B145" s="3">
        <v>52.965719999999997</v>
      </c>
      <c r="C145" s="3">
        <v>10.561106000000001</v>
      </c>
    </row>
    <row r="146" spans="1:3" x14ac:dyDescent="0.3">
      <c r="A146" s="3" t="s">
        <v>153</v>
      </c>
      <c r="B146" s="3">
        <v>50.727240000000002</v>
      </c>
      <c r="C146" s="3">
        <v>12.488394</v>
      </c>
    </row>
    <row r="147" spans="1:3" x14ac:dyDescent="0.3">
      <c r="A147" s="3" t="s">
        <v>154</v>
      </c>
      <c r="B147" s="3">
        <v>49.330468000000003</v>
      </c>
      <c r="C147" s="3">
        <v>11.023460999999999</v>
      </c>
    </row>
    <row r="148" spans="1:3" x14ac:dyDescent="0.3">
      <c r="A148" s="3" t="s">
        <v>155</v>
      </c>
      <c r="B148" s="3">
        <v>51.507502000000002</v>
      </c>
      <c r="C148" s="3">
        <v>7.1228259999999999</v>
      </c>
    </row>
    <row r="149" spans="1:3" x14ac:dyDescent="0.3">
      <c r="A149" s="3" t="s">
        <v>156</v>
      </c>
      <c r="B149" s="3">
        <v>51.250404000000003</v>
      </c>
      <c r="C149" s="3">
        <v>6.9753610000000004</v>
      </c>
    </row>
    <row r="150" spans="1:3" x14ac:dyDescent="0.3">
      <c r="A150" s="3" t="s">
        <v>157</v>
      </c>
      <c r="B150" s="3">
        <v>47.781981999999999</v>
      </c>
      <c r="C150" s="3">
        <v>9.6106200000000008</v>
      </c>
    </row>
    <row r="151" spans="1:3" x14ac:dyDescent="0.3">
      <c r="A151" s="3" t="s">
        <v>158</v>
      </c>
      <c r="B151" s="3">
        <v>53.233724000000002</v>
      </c>
      <c r="C151" s="3">
        <v>7.4564310000000003</v>
      </c>
    </row>
    <row r="152" spans="1:3" x14ac:dyDescent="0.3">
      <c r="A152" s="3" t="s">
        <v>159</v>
      </c>
      <c r="B152" s="3">
        <v>53.576739000000003</v>
      </c>
      <c r="C152" s="3">
        <v>7.7783899999999999</v>
      </c>
    </row>
    <row r="153" spans="1:3" x14ac:dyDescent="0.3">
      <c r="A153" s="3" t="s">
        <v>160</v>
      </c>
      <c r="B153" s="3">
        <v>49.970782</v>
      </c>
      <c r="C153" s="3">
        <v>8.0588259999999998</v>
      </c>
    </row>
    <row r="154" spans="1:3" x14ac:dyDescent="0.3">
      <c r="A154" s="3" t="s">
        <v>161</v>
      </c>
      <c r="B154" s="3">
        <v>51.775813999999997</v>
      </c>
      <c r="C154" s="3">
        <v>9.3788850000000004</v>
      </c>
    </row>
    <row r="155" spans="1:3" x14ac:dyDescent="0.3">
      <c r="A155" s="3" t="s">
        <v>162</v>
      </c>
      <c r="B155" s="3">
        <v>52.755772</v>
      </c>
      <c r="C155" s="3">
        <v>13.241967000000001</v>
      </c>
    </row>
    <row r="156" spans="1:3" x14ac:dyDescent="0.3">
      <c r="A156" s="3" t="s">
        <v>163</v>
      </c>
      <c r="B156" s="3">
        <v>49.661484000000002</v>
      </c>
      <c r="C156" s="3">
        <v>8.9940169999999995</v>
      </c>
    </row>
    <row r="157" spans="1:3" x14ac:dyDescent="0.3">
      <c r="A157" s="3" t="s">
        <v>164</v>
      </c>
      <c r="B157" s="3">
        <v>48.402653999999998</v>
      </c>
      <c r="C157" s="3">
        <v>11.747976</v>
      </c>
    </row>
    <row r="158" spans="1:3" x14ac:dyDescent="0.3">
      <c r="A158" s="3" t="s">
        <v>165</v>
      </c>
      <c r="B158" s="3">
        <v>49.198444000000002</v>
      </c>
      <c r="C158" s="3">
        <v>8.1169209999999996</v>
      </c>
    </row>
    <row r="159" spans="1:3" x14ac:dyDescent="0.3">
      <c r="A159" s="3" t="s">
        <v>166</v>
      </c>
      <c r="B159" s="3">
        <v>52.606895000000002</v>
      </c>
      <c r="C159" s="3">
        <v>11.858670999999999</v>
      </c>
    </row>
    <row r="160" spans="1:3" x14ac:dyDescent="0.3">
      <c r="A160" s="3" t="s">
        <v>167</v>
      </c>
      <c r="B160" s="3">
        <v>48.277141999999998</v>
      </c>
      <c r="C160" s="3">
        <v>8.8521180000000008</v>
      </c>
    </row>
    <row r="161" spans="1:3" x14ac:dyDescent="0.3">
      <c r="A161" s="3" t="s">
        <v>168</v>
      </c>
      <c r="B161" s="3">
        <v>48.488779000000001</v>
      </c>
      <c r="C161" s="3">
        <v>9.2136980000000008</v>
      </c>
    </row>
    <row r="162" spans="1:3" x14ac:dyDescent="0.3">
      <c r="A162" s="3" t="s">
        <v>169</v>
      </c>
      <c r="B162" s="3">
        <v>50.980701000000003</v>
      </c>
      <c r="C162" s="3">
        <v>10.315220999999999</v>
      </c>
    </row>
    <row r="163" spans="1:3" x14ac:dyDescent="0.3">
      <c r="A163" s="3" t="s">
        <v>170</v>
      </c>
      <c r="B163" s="3">
        <v>47.984644000000003</v>
      </c>
      <c r="C163" s="3">
        <v>8.8177020000000006</v>
      </c>
    </row>
    <row r="164" spans="1:3" x14ac:dyDescent="0.3">
      <c r="A164" s="3" t="s">
        <v>171</v>
      </c>
      <c r="B164" s="3">
        <v>54.074773</v>
      </c>
      <c r="C164" s="3">
        <v>9.981954</v>
      </c>
    </row>
    <row r="165" spans="1:3" x14ac:dyDescent="0.3">
      <c r="A165" s="3" t="s">
        <v>172</v>
      </c>
      <c r="B165" s="3">
        <v>48.400723999999997</v>
      </c>
      <c r="C165" s="3">
        <v>9.9902800000000003</v>
      </c>
    </row>
    <row r="166" spans="1:3" x14ac:dyDescent="0.3">
      <c r="A166" s="3" t="s">
        <v>173</v>
      </c>
      <c r="B166" s="3">
        <v>51.751854999999999</v>
      </c>
      <c r="C166" s="3">
        <v>11.970928000000001</v>
      </c>
    </row>
    <row r="167" spans="1:3" x14ac:dyDescent="0.3">
      <c r="A167" s="3" t="s">
        <v>174</v>
      </c>
      <c r="B167" s="3">
        <v>50.578662999999999</v>
      </c>
      <c r="C167" s="3">
        <v>11.810237000000001</v>
      </c>
    </row>
    <row r="168" spans="1:3" x14ac:dyDescent="0.3">
      <c r="A168" s="3" t="s">
        <v>175</v>
      </c>
      <c r="B168" s="3">
        <v>47.498474999999999</v>
      </c>
      <c r="C168" s="3">
        <v>11.104355999999999</v>
      </c>
    </row>
    <row r="169" spans="1:3" x14ac:dyDescent="0.3">
      <c r="A169" s="3" t="s">
        <v>176</v>
      </c>
      <c r="B169" s="3">
        <v>48.757631000000003</v>
      </c>
      <c r="C169" s="3">
        <v>8.2424579999999992</v>
      </c>
    </row>
    <row r="170" spans="1:3" x14ac:dyDescent="0.3">
      <c r="A170" s="3" t="s">
        <v>177</v>
      </c>
      <c r="B170" s="3">
        <v>49.947823</v>
      </c>
      <c r="C170" s="3">
        <v>11.578935</v>
      </c>
    </row>
    <row r="171" spans="1:3" x14ac:dyDescent="0.3">
      <c r="A171" s="3" t="s">
        <v>178</v>
      </c>
      <c r="B171" s="3">
        <v>50.043134000000002</v>
      </c>
      <c r="C171" s="3">
        <v>12.004459000000001</v>
      </c>
    </row>
    <row r="172" spans="1:3" x14ac:dyDescent="0.3">
      <c r="A172" s="3" t="s">
        <v>179</v>
      </c>
      <c r="B172" s="3">
        <v>51.726855999999998</v>
      </c>
      <c r="C172" s="3">
        <v>10.250894000000001</v>
      </c>
    </row>
    <row r="173" spans="1:3" x14ac:dyDescent="0.3">
      <c r="A173" s="3" t="s">
        <v>180</v>
      </c>
      <c r="B173" s="3">
        <v>49.466326000000002</v>
      </c>
      <c r="C173" s="3">
        <v>7.1681419999999996</v>
      </c>
    </row>
    <row r="174" spans="1:3" x14ac:dyDescent="0.3">
      <c r="A174" s="3" t="s">
        <v>181</v>
      </c>
      <c r="B174" s="3">
        <v>51.219774000000001</v>
      </c>
      <c r="C174" s="3">
        <v>7.6273</v>
      </c>
    </row>
    <row r="175" spans="1:3" x14ac:dyDescent="0.3">
      <c r="A175" s="3" t="s">
        <v>182</v>
      </c>
      <c r="B175" s="3">
        <v>50.497304999999997</v>
      </c>
      <c r="C175" s="3">
        <v>12.137822999999999</v>
      </c>
    </row>
    <row r="176" spans="1:3" x14ac:dyDescent="0.3">
      <c r="A176" s="3" t="s">
        <v>183</v>
      </c>
      <c r="B176" s="3">
        <v>51.735442999999997</v>
      </c>
      <c r="C176" s="3">
        <v>14.639709999999999</v>
      </c>
    </row>
    <row r="177" spans="1:3" x14ac:dyDescent="0.3">
      <c r="A177" s="3" t="s">
        <v>184</v>
      </c>
      <c r="B177" s="3">
        <v>48.531590000000001</v>
      </c>
      <c r="C177" s="3">
        <v>11.506415000000001</v>
      </c>
    </row>
    <row r="178" spans="1:3" x14ac:dyDescent="0.3">
      <c r="A178" s="3" t="s">
        <v>185</v>
      </c>
      <c r="B178" s="3">
        <v>51.481650999999999</v>
      </c>
      <c r="C178" s="3">
        <v>7.2164820000000001</v>
      </c>
    </row>
    <row r="179" spans="1:3" x14ac:dyDescent="0.3">
      <c r="A179" s="3" t="s">
        <v>186</v>
      </c>
      <c r="B179" s="3">
        <v>50.980300999999997</v>
      </c>
      <c r="C179" s="3">
        <v>11.329029999999999</v>
      </c>
    </row>
    <row r="180" spans="1:3" x14ac:dyDescent="0.3">
      <c r="A180" s="3" t="s">
        <v>187</v>
      </c>
      <c r="B180" s="3">
        <v>53.529977000000002</v>
      </c>
      <c r="C180" s="3">
        <v>8.1125260000000008</v>
      </c>
    </row>
    <row r="181" spans="1:3" x14ac:dyDescent="0.3">
      <c r="A181" s="3" t="s">
        <v>188</v>
      </c>
      <c r="B181" s="3">
        <v>50.383597000000002</v>
      </c>
      <c r="C181" s="3">
        <v>8.0503020000000003</v>
      </c>
    </row>
    <row r="182" spans="1:3" x14ac:dyDescent="0.3">
      <c r="A182" s="3" t="s">
        <v>189</v>
      </c>
      <c r="B182" s="3">
        <v>48.809519999999999</v>
      </c>
      <c r="C182" s="3">
        <v>13.547679</v>
      </c>
    </row>
    <row r="183" spans="1:3" x14ac:dyDescent="0.3">
      <c r="A183" s="3" t="s">
        <v>190</v>
      </c>
      <c r="B183" s="3">
        <v>51.354779999999998</v>
      </c>
      <c r="C183" s="3">
        <v>11.989233</v>
      </c>
    </row>
    <row r="184" spans="1:3" x14ac:dyDescent="0.3">
      <c r="A184" s="3" t="s">
        <v>191</v>
      </c>
      <c r="B184" s="3">
        <v>51.895617000000001</v>
      </c>
      <c r="C184" s="3">
        <v>11.056224</v>
      </c>
    </row>
    <row r="185" spans="1:3" x14ac:dyDescent="0.3">
      <c r="A185" s="3" t="s">
        <v>192</v>
      </c>
      <c r="B185" s="3">
        <v>51.848277000000003</v>
      </c>
      <c r="C185" s="3">
        <v>12.229065</v>
      </c>
    </row>
    <row r="186" spans="1:3" x14ac:dyDescent="0.3">
      <c r="A186" s="3" t="s">
        <v>193</v>
      </c>
      <c r="B186" s="3">
        <v>49.676824000000003</v>
      </c>
      <c r="C186" s="3">
        <v>12.156126</v>
      </c>
    </row>
    <row r="187" spans="1:3" x14ac:dyDescent="0.3">
      <c r="A187" s="3" t="s">
        <v>194</v>
      </c>
      <c r="B187" s="3">
        <v>50.987631999999998</v>
      </c>
      <c r="C187" s="3">
        <v>12.436838</v>
      </c>
    </row>
    <row r="188" spans="1:3" x14ac:dyDescent="0.3">
      <c r="A188" s="3" t="s">
        <v>195</v>
      </c>
      <c r="B188" s="3">
        <v>54.195793999999999</v>
      </c>
      <c r="C188" s="3">
        <v>9.0987969999999994</v>
      </c>
    </row>
    <row r="189" spans="1:3" x14ac:dyDescent="0.3">
      <c r="A189" s="3" t="s">
        <v>196</v>
      </c>
      <c r="B189" s="3">
        <v>48.684953</v>
      </c>
      <c r="C189" s="3">
        <v>9.0295520000000007</v>
      </c>
    </row>
    <row r="190" spans="1:3" x14ac:dyDescent="0.3">
      <c r="A190" s="3" t="s">
        <v>197</v>
      </c>
      <c r="B190" s="3">
        <v>50.100684000000001</v>
      </c>
      <c r="C190" s="3">
        <v>11.450319</v>
      </c>
    </row>
    <row r="191" spans="1:3" x14ac:dyDescent="0.3">
      <c r="A191" s="3" t="s">
        <v>198</v>
      </c>
      <c r="B191" s="3">
        <v>51.029943000000003</v>
      </c>
      <c r="C191" s="3">
        <v>9.4026119999999995</v>
      </c>
    </row>
    <row r="192" spans="1:3" x14ac:dyDescent="0.3">
      <c r="A192" s="3" t="s">
        <v>199</v>
      </c>
      <c r="B192" s="3">
        <v>53.075830000000003</v>
      </c>
      <c r="C192" s="3">
        <v>11.857393999999999</v>
      </c>
    </row>
    <row r="193" spans="1:3" x14ac:dyDescent="0.3">
      <c r="A193" s="3" t="s">
        <v>200</v>
      </c>
      <c r="B193" s="3">
        <v>51.431390999999998</v>
      </c>
      <c r="C193" s="3">
        <v>6.8836659999999998</v>
      </c>
    </row>
    <row r="194" spans="1:3" x14ac:dyDescent="0.3">
      <c r="A194" s="3" t="s">
        <v>201</v>
      </c>
      <c r="B194" s="3">
        <v>51.706615999999997</v>
      </c>
      <c r="C194" s="3">
        <v>9.9999749999999992</v>
      </c>
    </row>
    <row r="195" spans="1:3" x14ac:dyDescent="0.3">
      <c r="A195" s="3" t="s">
        <v>202</v>
      </c>
      <c r="B195" s="3">
        <v>52.854354000000001</v>
      </c>
      <c r="C195" s="3">
        <v>11.152502999999999</v>
      </c>
    </row>
    <row r="196" spans="1:3" x14ac:dyDescent="0.3">
      <c r="A196" s="3" t="s">
        <v>203</v>
      </c>
      <c r="B196" s="3">
        <v>53.866886999999998</v>
      </c>
      <c r="C196" s="3">
        <v>8.7016799999999996</v>
      </c>
    </row>
    <row r="197" spans="1:3" x14ac:dyDescent="0.3">
      <c r="A197" s="3" t="s">
        <v>204</v>
      </c>
      <c r="B197" s="3">
        <v>54.162407999999999</v>
      </c>
      <c r="C197" s="3">
        <v>10.423328</v>
      </c>
    </row>
    <row r="198" spans="1:3" x14ac:dyDescent="0.3">
      <c r="A198" s="3" t="s">
        <v>205</v>
      </c>
      <c r="B198" s="3">
        <v>51.208959</v>
      </c>
      <c r="C198" s="3">
        <v>10.452753</v>
      </c>
    </row>
    <row r="199" spans="1:3" x14ac:dyDescent="0.3">
      <c r="A199" s="3" t="s">
        <v>206</v>
      </c>
      <c r="B199" s="3">
        <v>47.732208999999997</v>
      </c>
      <c r="C199" s="3">
        <v>10.315858</v>
      </c>
    </row>
    <row r="200" spans="1:3" x14ac:dyDescent="0.3">
      <c r="A200" s="3" t="s">
        <v>207</v>
      </c>
      <c r="B200" s="3">
        <v>53.798851999999997</v>
      </c>
      <c r="C200" s="3">
        <v>12.178072999999999</v>
      </c>
    </row>
    <row r="201" spans="1:3" x14ac:dyDescent="0.3">
      <c r="A201" s="3" t="s">
        <v>208</v>
      </c>
      <c r="B201" s="3">
        <v>50.148152000000003</v>
      </c>
      <c r="C201" s="3">
        <v>11.069607</v>
      </c>
    </row>
    <row r="202" spans="1:3" x14ac:dyDescent="0.3">
      <c r="A202" s="3" t="s">
        <v>209</v>
      </c>
      <c r="B202" s="3">
        <v>50.813417999999999</v>
      </c>
      <c r="C202" s="3">
        <v>10.236103</v>
      </c>
    </row>
    <row r="203" spans="1:3" x14ac:dyDescent="0.3">
      <c r="A203" s="3" t="s">
        <v>210</v>
      </c>
      <c r="B203" s="3">
        <v>47.841467999999999</v>
      </c>
      <c r="C203" s="3">
        <v>11.15484</v>
      </c>
    </row>
    <row r="204" spans="1:3" x14ac:dyDescent="0.3">
      <c r="A204" s="3" t="s">
        <v>211</v>
      </c>
      <c r="B204" s="3">
        <v>53.573675999999999</v>
      </c>
      <c r="C204" s="3">
        <v>7.8980610000000002</v>
      </c>
    </row>
    <row r="205" spans="1:3" x14ac:dyDescent="0.3">
      <c r="A205" s="3" t="s">
        <v>212</v>
      </c>
      <c r="B205" s="3">
        <v>50.840477999999997</v>
      </c>
      <c r="C205" s="3">
        <v>10.951980000000001</v>
      </c>
    </row>
    <row r="206" spans="1:3" x14ac:dyDescent="0.3">
      <c r="A206" s="3" t="s">
        <v>213</v>
      </c>
      <c r="B206" s="3">
        <v>53.250897000000002</v>
      </c>
      <c r="C206" s="3">
        <v>10.414087</v>
      </c>
    </row>
    <row r="207" spans="1:3" x14ac:dyDescent="0.3">
      <c r="A207" s="3" t="s">
        <v>214</v>
      </c>
      <c r="B207" s="3">
        <v>53.051102999999998</v>
      </c>
      <c r="C207" s="3">
        <v>8.6309079999999998</v>
      </c>
    </row>
    <row r="208" spans="1:3" x14ac:dyDescent="0.3">
      <c r="A208" s="3" t="s">
        <v>215</v>
      </c>
      <c r="B208" s="3">
        <v>53.564143999999999</v>
      </c>
      <c r="C208" s="3">
        <v>13.275319</v>
      </c>
    </row>
    <row r="209" spans="1:3" x14ac:dyDescent="0.3">
      <c r="A209" s="3" t="s">
        <v>216</v>
      </c>
      <c r="B209" s="3">
        <v>49.461803000000003</v>
      </c>
      <c r="C209" s="3">
        <v>8.1723579999999991</v>
      </c>
    </row>
    <row r="210" spans="1:3" x14ac:dyDescent="0.3">
      <c r="A210" s="3" t="s">
        <v>217</v>
      </c>
      <c r="B210" s="3">
        <v>50.657784999999997</v>
      </c>
      <c r="C210" s="3">
        <v>12.199182</v>
      </c>
    </row>
    <row r="211" spans="1:3" x14ac:dyDescent="0.3">
      <c r="A211" s="3" t="s">
        <v>218</v>
      </c>
      <c r="B211" s="3">
        <v>48.225329000000002</v>
      </c>
      <c r="C211" s="3">
        <v>12.676646</v>
      </c>
    </row>
    <row r="212" spans="1:3" x14ac:dyDescent="0.3">
      <c r="A212" s="3" t="s">
        <v>219</v>
      </c>
      <c r="B212" s="3">
        <v>48.306620000000002</v>
      </c>
      <c r="C212" s="3">
        <v>11.907496</v>
      </c>
    </row>
    <row r="213" spans="1:3" x14ac:dyDescent="0.3">
      <c r="A213" s="3" t="s">
        <v>220</v>
      </c>
      <c r="B213" s="3">
        <v>51.938144000000001</v>
      </c>
      <c r="C213" s="3">
        <v>13.888258</v>
      </c>
    </row>
    <row r="214" spans="1:3" x14ac:dyDescent="0.3">
      <c r="A214" s="3" t="s">
        <v>221</v>
      </c>
      <c r="B214" s="3">
        <v>51.829009999999997</v>
      </c>
      <c r="C214" s="3">
        <v>9.4590200000000006</v>
      </c>
    </row>
    <row r="215" spans="1:3" x14ac:dyDescent="0.3">
      <c r="A215" s="3" t="s">
        <v>222</v>
      </c>
      <c r="B215" s="3">
        <v>50.561090999999998</v>
      </c>
      <c r="C215" s="3">
        <v>8.5049499999999991</v>
      </c>
    </row>
    <row r="216" spans="1:3" x14ac:dyDescent="0.3">
      <c r="A216" s="3" t="s">
        <v>223</v>
      </c>
      <c r="B216" s="3">
        <v>51.571657000000002</v>
      </c>
      <c r="C216" s="3">
        <v>8.1088609999999992</v>
      </c>
    </row>
    <row r="217" spans="1:3" x14ac:dyDescent="0.3">
      <c r="A217" s="3" t="s">
        <v>224</v>
      </c>
      <c r="B217" s="3">
        <v>49.353572999999997</v>
      </c>
      <c r="C217" s="3">
        <v>9.1510619999999996</v>
      </c>
    </row>
    <row r="218" spans="1:3" x14ac:dyDescent="0.3">
      <c r="A218" s="3" t="s">
        <v>225</v>
      </c>
      <c r="B218" s="3">
        <v>51.378186999999997</v>
      </c>
      <c r="C218" s="3">
        <v>10.137445</v>
      </c>
    </row>
    <row r="219" spans="1:3" x14ac:dyDescent="0.3">
      <c r="A219" s="3" t="s">
        <v>95</v>
      </c>
      <c r="B219" s="3">
        <v>49.732872999999998</v>
      </c>
      <c r="C219" s="3">
        <v>12.17773</v>
      </c>
    </row>
    <row r="220" spans="1:3" x14ac:dyDescent="0.3">
      <c r="A220" s="3" t="s">
        <v>226</v>
      </c>
      <c r="B220" s="3">
        <v>48.716828</v>
      </c>
      <c r="C220" s="3">
        <v>8.7376120000000004</v>
      </c>
    </row>
    <row r="221" spans="1:3" x14ac:dyDescent="0.3">
      <c r="A221" s="3" t="s">
        <v>227</v>
      </c>
      <c r="B221" s="3">
        <v>51.788257999999999</v>
      </c>
      <c r="C221" s="3">
        <v>6.1386459999999996</v>
      </c>
    </row>
    <row r="222" spans="1:3" x14ac:dyDescent="0.3">
      <c r="A222" s="3" t="s">
        <v>228</v>
      </c>
      <c r="B222" s="3">
        <v>50.579985000000001</v>
      </c>
      <c r="C222" s="3">
        <v>13.003333</v>
      </c>
    </row>
    <row r="223" spans="1:3" x14ac:dyDescent="0.3">
      <c r="A223" s="3" t="s">
        <v>229</v>
      </c>
      <c r="B223" s="3">
        <v>53.893144999999997</v>
      </c>
      <c r="C223" s="3">
        <v>11.452859</v>
      </c>
    </row>
    <row r="224" spans="1:3" x14ac:dyDescent="0.3">
      <c r="A224" s="3" t="s">
        <v>230</v>
      </c>
      <c r="B224" s="3">
        <v>50.774121999999998</v>
      </c>
      <c r="C224" s="3">
        <v>6.0847259999999999</v>
      </c>
    </row>
    <row r="225" spans="1:3" x14ac:dyDescent="0.3">
      <c r="A225" s="3" t="s">
        <v>231</v>
      </c>
      <c r="B225" s="3">
        <v>48.533332999999999</v>
      </c>
      <c r="C225" s="3">
        <v>9.0500000000000007</v>
      </c>
    </row>
    <row r="226" spans="1:3" x14ac:dyDescent="0.3">
      <c r="A226" s="3" t="s">
        <v>232</v>
      </c>
      <c r="B226" s="3">
        <v>50.910893999999999</v>
      </c>
      <c r="C226" s="3">
        <v>13.338808</v>
      </c>
    </row>
    <row r="227" spans="1:3" x14ac:dyDescent="0.3">
      <c r="A227" s="3" t="s">
        <v>233</v>
      </c>
      <c r="B227" s="3">
        <v>51.185386000000001</v>
      </c>
      <c r="C227" s="3">
        <v>6.4417229999999996</v>
      </c>
    </row>
    <row r="228" spans="1:3" x14ac:dyDescent="0.3">
      <c r="A228" s="3" t="s">
        <v>234</v>
      </c>
      <c r="B228" s="3">
        <v>51.501798999999998</v>
      </c>
      <c r="C228" s="3">
        <v>10.795695</v>
      </c>
    </row>
    <row r="229" spans="1:3" x14ac:dyDescent="0.3">
      <c r="A229" s="3" t="s">
        <v>235</v>
      </c>
      <c r="B229" s="3">
        <v>51.339207999999999</v>
      </c>
      <c r="C229" s="3">
        <v>6.5861520000000002</v>
      </c>
    </row>
    <row r="230" spans="1:3" x14ac:dyDescent="0.3">
      <c r="A230" s="3" t="s">
        <v>236</v>
      </c>
      <c r="B230" s="3">
        <v>52.324241999999998</v>
      </c>
      <c r="C230" s="3">
        <v>9.2053150000000006</v>
      </c>
    </row>
    <row r="231" spans="1:3" x14ac:dyDescent="0.3">
      <c r="A231" s="3" t="s">
        <v>237</v>
      </c>
      <c r="B231" s="3">
        <v>52.154122000000001</v>
      </c>
      <c r="C231" s="3">
        <v>9.9520680000000006</v>
      </c>
    </row>
    <row r="232" spans="1:3" x14ac:dyDescent="0.3">
      <c r="A232" s="3" t="s">
        <v>238</v>
      </c>
      <c r="B232" s="3">
        <v>52.61909</v>
      </c>
      <c r="C232" s="3">
        <v>10.092231999999999</v>
      </c>
    </row>
    <row r="233" spans="1:3" x14ac:dyDescent="0.3">
      <c r="A233" s="3" t="s">
        <v>239</v>
      </c>
      <c r="B233" s="3">
        <v>52.835127</v>
      </c>
      <c r="C233" s="3">
        <v>13.82307</v>
      </c>
    </row>
    <row r="234" spans="1:3" x14ac:dyDescent="0.3">
      <c r="A234" s="3" t="s">
        <v>240</v>
      </c>
      <c r="B234" s="3">
        <v>51.613790000000002</v>
      </c>
      <c r="C234" s="3">
        <v>7.197381</v>
      </c>
    </row>
    <row r="235" spans="1:3" x14ac:dyDescent="0.3">
      <c r="A235" s="3" t="s">
        <v>241</v>
      </c>
      <c r="B235" s="3">
        <v>50.968601999999997</v>
      </c>
      <c r="C235" s="3">
        <v>11.902075</v>
      </c>
    </row>
    <row r="236" spans="1:3" x14ac:dyDescent="0.3">
      <c r="A236" s="3" t="s">
        <v>242</v>
      </c>
      <c r="B236" s="3">
        <v>47.882382</v>
      </c>
      <c r="C236" s="3">
        <v>10.621923000000001</v>
      </c>
    </row>
    <row r="237" spans="1:3" x14ac:dyDescent="0.3">
      <c r="A237" s="3" t="s">
        <v>243</v>
      </c>
      <c r="B237" s="3">
        <v>51.159143</v>
      </c>
      <c r="C237" s="3">
        <v>11.115239000000001</v>
      </c>
    </row>
    <row r="238" spans="1:3" x14ac:dyDescent="0.3">
      <c r="A238" s="3" t="s">
        <v>244</v>
      </c>
      <c r="B238" s="3">
        <v>51.179828999999998</v>
      </c>
      <c r="C238" s="3">
        <v>7.1924960000000002</v>
      </c>
    </row>
    <row r="239" spans="1:3" x14ac:dyDescent="0.3">
      <c r="A239" s="3" t="s">
        <v>245</v>
      </c>
      <c r="B239" s="3">
        <v>54.093107000000003</v>
      </c>
      <c r="C239" s="3">
        <v>13.387857</v>
      </c>
    </row>
    <row r="240" spans="1:3" x14ac:dyDescent="0.3">
      <c r="A240" s="3" t="s">
        <v>246</v>
      </c>
      <c r="B240" s="3">
        <v>48.858511999999997</v>
      </c>
      <c r="C240" s="3">
        <v>8.2096450000000001</v>
      </c>
    </row>
    <row r="241" spans="1:3" x14ac:dyDescent="0.3">
      <c r="A241" s="3" t="s">
        <v>247</v>
      </c>
      <c r="B241" s="3">
        <v>51.149870999999997</v>
      </c>
      <c r="C241" s="3">
        <v>11.809792</v>
      </c>
    </row>
    <row r="242" spans="1:3" x14ac:dyDescent="0.3">
      <c r="A242" s="3" t="s">
        <v>248</v>
      </c>
      <c r="B242" s="3">
        <v>49.513860000000001</v>
      </c>
      <c r="C242" s="3">
        <v>11.282474000000001</v>
      </c>
    </row>
    <row r="243" spans="1:3" x14ac:dyDescent="0.3">
      <c r="A243" s="3" t="s">
        <v>249</v>
      </c>
      <c r="B243" s="3">
        <v>49.442872000000001</v>
      </c>
      <c r="C243" s="3">
        <v>11.862672</v>
      </c>
    </row>
    <row r="244" spans="1:3" x14ac:dyDescent="0.3">
      <c r="A244" s="3" t="s">
        <v>250</v>
      </c>
      <c r="B244" s="3">
        <v>53.694698000000002</v>
      </c>
      <c r="C244" s="3">
        <v>10.790844999999999</v>
      </c>
    </row>
    <row r="245" spans="1:3" x14ac:dyDescent="0.3">
      <c r="A245" s="3" t="s">
        <v>251</v>
      </c>
      <c r="B245" s="3">
        <v>50.229964000000002</v>
      </c>
      <c r="C245" s="3">
        <v>8.6130560000000003</v>
      </c>
    </row>
    <row r="246" spans="1:3" x14ac:dyDescent="0.3">
      <c r="A246" s="3" t="s">
        <v>95</v>
      </c>
      <c r="B246" s="3">
        <v>49.579531000000003</v>
      </c>
      <c r="C246" s="3">
        <v>10.611257</v>
      </c>
    </row>
    <row r="247" spans="1:3" x14ac:dyDescent="0.3">
      <c r="A247" s="3" t="s">
        <v>252</v>
      </c>
      <c r="B247" s="3">
        <v>51.538797000000002</v>
      </c>
      <c r="C247" s="3">
        <v>7.2257160000000002</v>
      </c>
    </row>
    <row r="248" spans="1:3" x14ac:dyDescent="0.3">
      <c r="A248" s="3" t="s">
        <v>253</v>
      </c>
      <c r="B248" s="3">
        <v>51.472208999999999</v>
      </c>
      <c r="C248" s="3">
        <v>11.295332999999999</v>
      </c>
    </row>
    <row r="249" spans="1:3" x14ac:dyDescent="0.3">
      <c r="A249" s="3" t="s">
        <v>254</v>
      </c>
      <c r="B249" s="3">
        <v>49.723759999999999</v>
      </c>
      <c r="C249" s="3">
        <v>11.068237999999999</v>
      </c>
    </row>
    <row r="250" spans="1:3" x14ac:dyDescent="0.3">
      <c r="A250" s="3" t="s">
        <v>255</v>
      </c>
      <c r="B250" s="3">
        <v>54.140540999999999</v>
      </c>
      <c r="C250" s="3">
        <v>10.607507</v>
      </c>
    </row>
    <row r="251" spans="1:3" x14ac:dyDescent="0.3">
      <c r="A251" s="3" t="s">
        <v>256</v>
      </c>
      <c r="B251" s="3">
        <v>53.809544000000002</v>
      </c>
      <c r="C251" s="3">
        <v>10.37997</v>
      </c>
    </row>
    <row r="252" spans="1:3" x14ac:dyDescent="0.3">
      <c r="A252" s="3" t="s">
        <v>257</v>
      </c>
      <c r="B252" s="3">
        <v>48.921760999999996</v>
      </c>
      <c r="C252" s="3">
        <v>11.845459</v>
      </c>
    </row>
    <row r="253" spans="1:3" x14ac:dyDescent="0.3">
      <c r="A253" s="3" t="s">
        <v>258</v>
      </c>
      <c r="B253" s="3">
        <v>50.324585999999996</v>
      </c>
      <c r="C253" s="3">
        <v>10.198731</v>
      </c>
    </row>
    <row r="254" spans="1:3" x14ac:dyDescent="0.3">
      <c r="A254" s="3" t="s">
        <v>259</v>
      </c>
      <c r="B254" s="3">
        <v>52.230038999999998</v>
      </c>
      <c r="C254" s="3">
        <v>11.008984</v>
      </c>
    </row>
    <row r="255" spans="1:3" x14ac:dyDescent="0.3">
      <c r="A255" s="3" t="s">
        <v>260</v>
      </c>
      <c r="B255" s="3">
        <v>51.063583000000001</v>
      </c>
      <c r="C255" s="3">
        <v>6.0998000000000001</v>
      </c>
    </row>
    <row r="256" spans="1:3" x14ac:dyDescent="0.3">
      <c r="A256" s="3" t="s">
        <v>261</v>
      </c>
      <c r="B256" s="3">
        <v>49.246864000000002</v>
      </c>
      <c r="C256" s="3">
        <v>7.3697660000000003</v>
      </c>
    </row>
    <row r="257" spans="1:3" x14ac:dyDescent="0.3">
      <c r="A257" s="3" t="s">
        <v>262</v>
      </c>
      <c r="B257" s="3">
        <v>51.360810999999998</v>
      </c>
      <c r="C257" s="3">
        <v>7.471679</v>
      </c>
    </row>
    <row r="258" spans="1:3" x14ac:dyDescent="0.3">
      <c r="A258" s="3" t="s">
        <v>263</v>
      </c>
      <c r="B258" s="3">
        <v>50.435881999999999</v>
      </c>
      <c r="C258" s="3">
        <v>7.8232030000000004</v>
      </c>
    </row>
    <row r="259" spans="1:3" x14ac:dyDescent="0.3">
      <c r="A259" s="3" t="s">
        <v>264</v>
      </c>
      <c r="B259" s="3">
        <v>50.035209999999999</v>
      </c>
      <c r="C259" s="3">
        <v>10.515604</v>
      </c>
    </row>
    <row r="260" spans="1:3" x14ac:dyDescent="0.3">
      <c r="A260" s="3" t="s">
        <v>265</v>
      </c>
      <c r="B260" s="3">
        <v>53.667324000000001</v>
      </c>
      <c r="C260" s="3">
        <v>9.7893620000000006</v>
      </c>
    </row>
    <row r="261" spans="1:3" x14ac:dyDescent="0.3">
      <c r="A261" s="3" t="s">
        <v>266</v>
      </c>
      <c r="B261" s="3">
        <v>51.026238999999997</v>
      </c>
      <c r="C261" s="3">
        <v>11.51638</v>
      </c>
    </row>
    <row r="262" spans="1:3" x14ac:dyDescent="0.3">
      <c r="A262" s="3" t="s">
        <v>267</v>
      </c>
      <c r="B262" s="3">
        <v>50.141956</v>
      </c>
      <c r="C262" s="3">
        <v>8.0696390000000005</v>
      </c>
    </row>
    <row r="263" spans="1:3" x14ac:dyDescent="0.3">
      <c r="A263" s="3" t="s">
        <v>268</v>
      </c>
      <c r="B263" s="3">
        <v>47.779637000000001</v>
      </c>
      <c r="C263" s="3">
        <v>10.617132</v>
      </c>
    </row>
    <row r="264" spans="1:3" x14ac:dyDescent="0.3">
      <c r="A264" s="3" t="s">
        <v>269</v>
      </c>
      <c r="B264" s="3">
        <v>53.357528000000002</v>
      </c>
      <c r="C264" s="3">
        <v>10.212820000000001</v>
      </c>
    </row>
    <row r="265" spans="1:3" x14ac:dyDescent="0.3">
      <c r="A265" s="3" t="s">
        <v>270</v>
      </c>
      <c r="B265" s="3">
        <v>51.666896999999999</v>
      </c>
      <c r="C265" s="3">
        <v>6.6203669999999999</v>
      </c>
    </row>
    <row r="266" spans="1:3" x14ac:dyDescent="0.3">
      <c r="A266" s="3" t="s">
        <v>271</v>
      </c>
      <c r="B266" s="3">
        <v>48.529612</v>
      </c>
      <c r="C266" s="3">
        <v>12.161790999999999</v>
      </c>
    </row>
    <row r="267" spans="1:3" x14ac:dyDescent="0.3">
      <c r="A267" s="3" t="s">
        <v>272</v>
      </c>
      <c r="B267" s="3">
        <v>49.746574000000003</v>
      </c>
      <c r="C267" s="3">
        <v>8.1151280000000003</v>
      </c>
    </row>
    <row r="268" spans="1:3" x14ac:dyDescent="0.3">
      <c r="A268" s="3" t="s">
        <v>273</v>
      </c>
      <c r="B268" s="3">
        <v>49.326366</v>
      </c>
      <c r="C268" s="3">
        <v>7.3386699999999996</v>
      </c>
    </row>
    <row r="269" spans="1:3" x14ac:dyDescent="0.3">
      <c r="A269" s="3" t="s">
        <v>274</v>
      </c>
      <c r="B269" s="3">
        <v>48.574308000000002</v>
      </c>
      <c r="C269" s="3">
        <v>13.464016000000001</v>
      </c>
    </row>
    <row r="270" spans="1:3" x14ac:dyDescent="0.3">
      <c r="A270" s="3" t="s">
        <v>275</v>
      </c>
      <c r="B270" s="3">
        <v>52.847538</v>
      </c>
      <c r="C270" s="3">
        <v>8.0449999999999999</v>
      </c>
    </row>
    <row r="271" spans="1:3" x14ac:dyDescent="0.3">
      <c r="A271" s="3" t="s">
        <v>276</v>
      </c>
      <c r="B271" s="3">
        <v>47.791218000000001</v>
      </c>
      <c r="C271" s="3">
        <v>11.833358</v>
      </c>
    </row>
    <row r="272" spans="1:3" x14ac:dyDescent="0.3">
      <c r="A272" s="3" t="s">
        <v>277</v>
      </c>
      <c r="B272" s="3">
        <v>50.950944999999997</v>
      </c>
      <c r="C272" s="3">
        <v>10.705764</v>
      </c>
    </row>
    <row r="273" spans="1:3" x14ac:dyDescent="0.3">
      <c r="A273" s="3" t="s">
        <v>278</v>
      </c>
      <c r="B273" s="3">
        <v>51.286347999999997</v>
      </c>
      <c r="C273" s="3">
        <v>7.2938840000000003</v>
      </c>
    </row>
    <row r="274" spans="1:3" x14ac:dyDescent="0.3">
      <c r="A274" s="3" t="s">
        <v>279</v>
      </c>
      <c r="B274" s="3">
        <v>49.537723999999997</v>
      </c>
      <c r="C274" s="3">
        <v>7.4047169999999998</v>
      </c>
    </row>
    <row r="275" spans="1:3" x14ac:dyDescent="0.3">
      <c r="A275" s="3" t="s">
        <v>280</v>
      </c>
      <c r="B275" s="3">
        <v>51.350202000000003</v>
      </c>
      <c r="C275" s="3">
        <v>8.2833249999999996</v>
      </c>
    </row>
    <row r="276" spans="1:3" x14ac:dyDescent="0.3">
      <c r="A276" s="3" t="s">
        <v>281</v>
      </c>
      <c r="B276" s="3">
        <v>52.135198000000003</v>
      </c>
      <c r="C276" s="3">
        <v>7.3534410000000001</v>
      </c>
    </row>
    <row r="277" spans="1:3" x14ac:dyDescent="0.3">
      <c r="A277" s="3" t="s">
        <v>282</v>
      </c>
      <c r="B277" s="3">
        <v>49.977035000000001</v>
      </c>
      <c r="C277" s="3">
        <v>9.1521399999999993</v>
      </c>
    </row>
    <row r="278" spans="1:3" x14ac:dyDescent="0.3">
      <c r="A278" s="3" t="s">
        <v>283</v>
      </c>
      <c r="B278" s="3">
        <v>51.718127000000003</v>
      </c>
      <c r="C278" s="3">
        <v>8.7574930000000002</v>
      </c>
    </row>
    <row r="279" spans="1:3" x14ac:dyDescent="0.3">
      <c r="A279" s="3" t="s">
        <v>284</v>
      </c>
      <c r="B279" s="3">
        <v>49.960341</v>
      </c>
      <c r="C279" s="3">
        <v>9.7723890000000004</v>
      </c>
    </row>
    <row r="280" spans="1:3" x14ac:dyDescent="0.3">
      <c r="A280" s="3" t="s">
        <v>285</v>
      </c>
      <c r="B280" s="3">
        <v>48.831538000000002</v>
      </c>
      <c r="C280" s="3">
        <v>9.3154559999999993</v>
      </c>
    </row>
    <row r="281" spans="1:3" x14ac:dyDescent="0.3">
      <c r="A281" s="3" t="s">
        <v>286</v>
      </c>
      <c r="B281" s="3">
        <v>48.062261999999997</v>
      </c>
      <c r="C281" s="3">
        <v>8.4935799999999997</v>
      </c>
    </row>
    <row r="282" spans="1:3" x14ac:dyDescent="0.3">
      <c r="A282" s="3" t="s">
        <v>287</v>
      </c>
      <c r="B282" s="3">
        <v>48.168227999999999</v>
      </c>
      <c r="C282" s="3">
        <v>8.6182479999999995</v>
      </c>
    </row>
    <row r="283" spans="1:3" x14ac:dyDescent="0.3">
      <c r="A283" s="3" t="s">
        <v>288</v>
      </c>
      <c r="B283" s="3">
        <v>48.703581999999997</v>
      </c>
      <c r="C283" s="3">
        <v>9.6564630000000005</v>
      </c>
    </row>
    <row r="284" spans="1:3" x14ac:dyDescent="0.3">
      <c r="A284" s="3" t="s">
        <v>289</v>
      </c>
      <c r="B284" s="3">
        <v>48.888542999999999</v>
      </c>
      <c r="C284" s="3">
        <v>11.196752999999999</v>
      </c>
    </row>
    <row r="285" spans="1:3" x14ac:dyDescent="0.3">
      <c r="A285" s="3" t="s">
        <v>290</v>
      </c>
      <c r="B285" s="3">
        <v>48.466951000000002</v>
      </c>
      <c r="C285" s="3">
        <v>8.41371</v>
      </c>
    </row>
    <row r="286" spans="1:3" x14ac:dyDescent="0.3">
      <c r="A286" s="3" t="s">
        <v>291</v>
      </c>
      <c r="B286" s="3">
        <v>54.521560999999998</v>
      </c>
      <c r="C286" s="3">
        <v>9.5585979999999999</v>
      </c>
    </row>
    <row r="287" spans="1:3" x14ac:dyDescent="0.3">
      <c r="A287" s="3" t="s">
        <v>292</v>
      </c>
      <c r="B287" s="3">
        <v>49.595605999999997</v>
      </c>
      <c r="C287" s="3">
        <v>10.994973999999999</v>
      </c>
    </row>
    <row r="288" spans="1:3" x14ac:dyDescent="0.3">
      <c r="A288" s="3" t="s">
        <v>293</v>
      </c>
      <c r="B288" s="3">
        <v>51.02899</v>
      </c>
      <c r="C288" s="3">
        <v>7.8513929999999998</v>
      </c>
    </row>
    <row r="289" spans="1:3" x14ac:dyDescent="0.3">
      <c r="A289" s="3" t="s">
        <v>294</v>
      </c>
      <c r="B289" s="3">
        <v>47.616287999999997</v>
      </c>
      <c r="C289" s="3">
        <v>7.6648420000000002</v>
      </c>
    </row>
    <row r="290" spans="1:3" x14ac:dyDescent="0.3">
      <c r="A290" s="3" t="s">
        <v>295</v>
      </c>
      <c r="B290" s="3">
        <v>49.304808000000001</v>
      </c>
      <c r="C290" s="3">
        <v>10.593097999999999</v>
      </c>
    </row>
    <row r="291" spans="1:3" x14ac:dyDescent="0.3">
      <c r="A291" s="3" t="s">
        <v>296</v>
      </c>
      <c r="B291" s="3">
        <v>49.985957999999997</v>
      </c>
      <c r="C291" s="3">
        <v>6.8930800000000003</v>
      </c>
    </row>
    <row r="292" spans="1:3" x14ac:dyDescent="0.3">
      <c r="A292" s="3" t="s">
        <v>297</v>
      </c>
      <c r="B292" s="3">
        <v>52.925587999999998</v>
      </c>
      <c r="C292" s="3">
        <v>12.804558999999999</v>
      </c>
    </row>
    <row r="293" spans="1:3" x14ac:dyDescent="0.3">
      <c r="A293" s="3" t="s">
        <v>298</v>
      </c>
      <c r="B293" s="3">
        <v>50.359200000000001</v>
      </c>
      <c r="C293" s="3">
        <v>11.174631</v>
      </c>
    </row>
    <row r="294" spans="1:3" x14ac:dyDescent="0.3">
      <c r="A294" s="3" t="s">
        <v>299</v>
      </c>
      <c r="B294" s="3">
        <v>51.523918000000002</v>
      </c>
      <c r="C294" s="3">
        <v>6.9284990000000004</v>
      </c>
    </row>
    <row r="295" spans="1:3" x14ac:dyDescent="0.3">
      <c r="A295" s="3" t="s">
        <v>300</v>
      </c>
      <c r="B295" s="3">
        <v>49.481206</v>
      </c>
      <c r="C295" s="3">
        <v>8.4464140000000008</v>
      </c>
    </row>
    <row r="296" spans="1:3" x14ac:dyDescent="0.3">
      <c r="A296" s="3" t="s">
        <v>301</v>
      </c>
      <c r="B296" s="3">
        <v>51.843823</v>
      </c>
      <c r="C296" s="3">
        <v>6.8577430000000001</v>
      </c>
    </row>
    <row r="297" spans="1:3" x14ac:dyDescent="0.3">
      <c r="A297" s="3" t="s">
        <v>302</v>
      </c>
      <c r="B297" s="3">
        <v>48</v>
      </c>
      <c r="C297" s="3">
        <v>11.35</v>
      </c>
    </row>
    <row r="298" spans="1:3" x14ac:dyDescent="0.3">
      <c r="A298" s="3" t="s">
        <v>303</v>
      </c>
      <c r="B298" s="3">
        <v>51.026079000000003</v>
      </c>
      <c r="C298" s="3">
        <v>7.5647310000000001</v>
      </c>
    </row>
    <row r="299" spans="1:3" x14ac:dyDescent="0.3">
      <c r="A299" s="3" t="s">
        <v>304</v>
      </c>
      <c r="B299" s="3">
        <v>50.635581999999999</v>
      </c>
      <c r="C299" s="3">
        <v>9.3977730000000008</v>
      </c>
    </row>
    <row r="300" spans="1:3" x14ac:dyDescent="0.3">
      <c r="A300" s="3" t="s">
        <v>305</v>
      </c>
      <c r="B300" s="3">
        <v>52.114569000000003</v>
      </c>
      <c r="C300" s="3">
        <v>8.6734299999999998</v>
      </c>
    </row>
    <row r="301" spans="1:3" x14ac:dyDescent="0.3">
      <c r="A301" s="3" t="s">
        <v>306</v>
      </c>
      <c r="B301" s="3">
        <v>52.609012999999997</v>
      </c>
      <c r="C301" s="3">
        <v>12.346825000000001</v>
      </c>
    </row>
    <row r="302" spans="1:3" x14ac:dyDescent="0.3">
      <c r="A302" s="3" t="s">
        <v>307</v>
      </c>
      <c r="B302" s="3">
        <v>51.173433000000003</v>
      </c>
      <c r="C302" s="3">
        <v>7.0845019999999996</v>
      </c>
    </row>
    <row r="303" spans="1:3" x14ac:dyDescent="0.3">
      <c r="A303" s="3" t="s">
        <v>308</v>
      </c>
      <c r="B303" s="3">
        <v>49.320833</v>
      </c>
      <c r="C303" s="3">
        <v>8.4311109999999996</v>
      </c>
    </row>
    <row r="304" spans="1:3" x14ac:dyDescent="0.3">
      <c r="A304" s="3" t="s">
        <v>309</v>
      </c>
      <c r="B304" s="3">
        <v>50.800193999999998</v>
      </c>
      <c r="C304" s="3">
        <v>7.2076929999999999</v>
      </c>
    </row>
    <row r="305" spans="1:3" x14ac:dyDescent="0.3">
      <c r="A305" s="3" t="s">
        <v>310</v>
      </c>
      <c r="B305" s="3">
        <v>52.271783999999997</v>
      </c>
      <c r="C305" s="3">
        <v>11.851402</v>
      </c>
    </row>
    <row r="306" spans="1:3" x14ac:dyDescent="0.3">
      <c r="A306" s="3" t="s">
        <v>311</v>
      </c>
      <c r="B306" s="3">
        <v>51.030298999999999</v>
      </c>
      <c r="C306" s="3">
        <v>6.9843159999999997</v>
      </c>
    </row>
    <row r="307" spans="1:3" x14ac:dyDescent="0.3">
      <c r="A307" s="3" t="s">
        <v>312</v>
      </c>
      <c r="B307" s="3">
        <v>51.537945000000001</v>
      </c>
      <c r="C307" s="3">
        <v>7.6896870000000002</v>
      </c>
    </row>
    <row r="308" spans="1:3" x14ac:dyDescent="0.3">
      <c r="A308" s="3" t="s">
        <v>313</v>
      </c>
      <c r="B308" s="3">
        <v>51.943489</v>
      </c>
      <c r="C308" s="3">
        <v>7.168094</v>
      </c>
    </row>
    <row r="309" spans="1:3" x14ac:dyDescent="0.3">
      <c r="A309" s="3" t="s">
        <v>314</v>
      </c>
      <c r="B309" s="3">
        <v>50.145108</v>
      </c>
      <c r="C309" s="3">
        <v>7.1637930000000001</v>
      </c>
    </row>
    <row r="310" spans="1:3" x14ac:dyDescent="0.3">
      <c r="A310" s="3" t="s">
        <v>315</v>
      </c>
      <c r="B310" s="3">
        <v>51.183858999999998</v>
      </c>
      <c r="C310" s="3">
        <v>10.053293999999999</v>
      </c>
    </row>
    <row r="311" spans="1:3" x14ac:dyDescent="0.3">
      <c r="A311" s="3" t="s">
        <v>316</v>
      </c>
      <c r="B311" s="3">
        <v>50.871969999999997</v>
      </c>
      <c r="C311" s="3">
        <v>9.7089079999999992</v>
      </c>
    </row>
    <row r="312" spans="1:3" x14ac:dyDescent="0.3">
      <c r="A312" s="3" t="s">
        <v>317</v>
      </c>
      <c r="B312" s="3">
        <v>50.543224000000002</v>
      </c>
      <c r="C312" s="3">
        <v>7.1113049999999998</v>
      </c>
    </row>
    <row r="313" spans="1:3" x14ac:dyDescent="0.3">
      <c r="A313" s="3" t="s">
        <v>318</v>
      </c>
      <c r="B313" s="3">
        <v>51.369732999999997</v>
      </c>
      <c r="C313" s="3">
        <v>10.87011</v>
      </c>
    </row>
    <row r="314" spans="1:3" x14ac:dyDescent="0.3">
      <c r="A314" s="3" t="s">
        <v>319</v>
      </c>
      <c r="B314" s="3">
        <v>48.258380000000002</v>
      </c>
      <c r="C314" s="3">
        <v>11.449149</v>
      </c>
    </row>
    <row r="315" spans="1:3" x14ac:dyDescent="0.3">
      <c r="A315" s="3" t="s">
        <v>320</v>
      </c>
      <c r="B315" s="3">
        <v>52.690849999999998</v>
      </c>
      <c r="C315" s="3">
        <v>7.2927629999999999</v>
      </c>
    </row>
    <row r="316" spans="1:3" x14ac:dyDescent="0.3">
      <c r="A316" s="3" t="s">
        <v>321</v>
      </c>
      <c r="B316" s="3">
        <v>52.424515999999997</v>
      </c>
      <c r="C316" s="3">
        <v>10.781499</v>
      </c>
    </row>
    <row r="317" spans="1:3" x14ac:dyDescent="0.3">
      <c r="A317" s="3" t="s">
        <v>322</v>
      </c>
      <c r="B317" s="3">
        <v>52.410927999999998</v>
      </c>
      <c r="C317" s="3">
        <v>12.551171999999999</v>
      </c>
    </row>
    <row r="318" spans="1:3" x14ac:dyDescent="0.3">
      <c r="A318" s="3" t="s">
        <v>323</v>
      </c>
      <c r="B318" s="3">
        <v>48.088290999999998</v>
      </c>
      <c r="C318" s="3">
        <v>9.2303270000000008</v>
      </c>
    </row>
    <row r="319" spans="1:3" x14ac:dyDescent="0.3">
      <c r="A319" s="3" t="s">
        <v>324</v>
      </c>
      <c r="B319" s="3">
        <v>47.518213000000003</v>
      </c>
      <c r="C319" s="3">
        <v>10.282619</v>
      </c>
    </row>
    <row r="320" spans="1:3" x14ac:dyDescent="0.3">
      <c r="A320" s="3" t="s">
        <v>325</v>
      </c>
      <c r="B320" s="3">
        <v>53.925159999999998</v>
      </c>
      <c r="C320" s="3">
        <v>9.5173059999999996</v>
      </c>
    </row>
    <row r="321" spans="1:3" x14ac:dyDescent="0.3">
      <c r="A321" s="3" t="s">
        <v>326</v>
      </c>
      <c r="B321" s="3">
        <v>50.985596000000001</v>
      </c>
      <c r="C321" s="3">
        <v>7.1329849999999997</v>
      </c>
    </row>
    <row r="322" spans="1:3" x14ac:dyDescent="0.3">
      <c r="A322" s="3" t="s">
        <v>327</v>
      </c>
      <c r="B322" s="3">
        <v>48.581529000000003</v>
      </c>
      <c r="C322" s="3">
        <v>10.495274999999999</v>
      </c>
    </row>
    <row r="323" spans="1:3" x14ac:dyDescent="0.3">
      <c r="A323" s="3" t="s">
        <v>328</v>
      </c>
      <c r="B323" s="3">
        <v>49.313662999999998</v>
      </c>
      <c r="C323" s="3">
        <v>6.7515390000000002</v>
      </c>
    </row>
    <row r="324" spans="1:3" x14ac:dyDescent="0.3">
      <c r="A324" s="3" t="s">
        <v>329</v>
      </c>
      <c r="B324" s="3">
        <v>49.921393999999999</v>
      </c>
      <c r="C324" s="3">
        <v>8.4825499999999998</v>
      </c>
    </row>
    <row r="325" spans="1:3" x14ac:dyDescent="0.3">
      <c r="A325" s="3" t="s">
        <v>330</v>
      </c>
      <c r="B325" s="3">
        <v>51.473111000000003</v>
      </c>
      <c r="C325" s="3">
        <v>6.8807390000000002</v>
      </c>
    </row>
    <row r="326" spans="1:3" x14ac:dyDescent="0.3">
      <c r="A326" s="3" t="s">
        <v>331</v>
      </c>
      <c r="B326" s="3">
        <v>51.917203999999998</v>
      </c>
      <c r="C326" s="3">
        <v>10.434445999999999</v>
      </c>
    </row>
    <row r="327" spans="1:3" x14ac:dyDescent="0.3">
      <c r="A327" s="3" t="s">
        <v>95</v>
      </c>
      <c r="B327" s="3">
        <v>49.565582999999997</v>
      </c>
      <c r="C327" s="3">
        <v>8.8436950000000003</v>
      </c>
    </row>
    <row r="328" spans="1:3" x14ac:dyDescent="0.3">
      <c r="A328" s="3" t="s">
        <v>332</v>
      </c>
      <c r="B328" s="3">
        <v>49.223056</v>
      </c>
      <c r="C328" s="3">
        <v>8.3638890000000004</v>
      </c>
    </row>
    <row r="329" spans="1:3" x14ac:dyDescent="0.3">
      <c r="A329" s="3" t="s">
        <v>333</v>
      </c>
      <c r="B329" s="3">
        <v>50.090193999999997</v>
      </c>
      <c r="C329" s="3">
        <v>8.4492969999999996</v>
      </c>
    </row>
    <row r="330" spans="1:3" x14ac:dyDescent="0.3">
      <c r="A330" s="3" t="s">
        <v>334</v>
      </c>
      <c r="B330" s="3">
        <v>48.077877999999998</v>
      </c>
      <c r="C330" s="3">
        <v>11.964943999999999</v>
      </c>
    </row>
    <row r="331" spans="1:3" x14ac:dyDescent="0.3">
      <c r="A331" s="3" t="s">
        <v>335</v>
      </c>
      <c r="B331" s="3">
        <v>53.316246</v>
      </c>
      <c r="C331" s="3">
        <v>13.862610999999999</v>
      </c>
    </row>
    <row r="332" spans="1:3" x14ac:dyDescent="0.3">
      <c r="A332" s="3" t="s">
        <v>336</v>
      </c>
      <c r="B332" s="3">
        <v>47.760761000000002</v>
      </c>
      <c r="C332" s="3">
        <v>11.56301</v>
      </c>
    </row>
    <row r="333" spans="1:3" x14ac:dyDescent="0.3">
      <c r="A333" s="3" t="s">
        <v>337</v>
      </c>
      <c r="B333" s="3">
        <v>53.42718</v>
      </c>
      <c r="C333" s="3">
        <v>11.849164</v>
      </c>
    </row>
    <row r="334" spans="1:3" x14ac:dyDescent="0.3">
      <c r="A334" s="3" t="s">
        <v>338</v>
      </c>
      <c r="B334" s="3">
        <v>52.090293000000003</v>
      </c>
      <c r="C334" s="3">
        <v>13.167717</v>
      </c>
    </row>
    <row r="335" spans="1:3" x14ac:dyDescent="0.3">
      <c r="A335" s="3" t="s">
        <v>339</v>
      </c>
      <c r="B335" s="3">
        <v>51.794637999999999</v>
      </c>
      <c r="C335" s="3">
        <v>11.740095999999999</v>
      </c>
    </row>
    <row r="336" spans="1:3" x14ac:dyDescent="0.3">
      <c r="A336" s="3" t="s">
        <v>340</v>
      </c>
      <c r="B336" s="3">
        <v>53.226979</v>
      </c>
      <c r="C336" s="3">
        <v>8.79528</v>
      </c>
    </row>
    <row r="337" spans="1:3" x14ac:dyDescent="0.3">
      <c r="A337" s="3" t="s">
        <v>341</v>
      </c>
      <c r="B337" s="3">
        <v>53.593369000000003</v>
      </c>
      <c r="C337" s="3">
        <v>9.4762920000000008</v>
      </c>
    </row>
    <row r="338" spans="1:3" x14ac:dyDescent="0.3">
      <c r="A338" s="3" t="s">
        <v>342</v>
      </c>
      <c r="B338" s="3">
        <v>49.281557999999997</v>
      </c>
      <c r="C338" s="3">
        <v>11.457205</v>
      </c>
    </row>
    <row r="339" spans="1:3" x14ac:dyDescent="0.3">
      <c r="A339" s="3" t="s">
        <v>343</v>
      </c>
      <c r="B339" s="3">
        <v>52.083333000000003</v>
      </c>
      <c r="C339" s="3">
        <v>10.333333</v>
      </c>
    </row>
    <row r="340" spans="1:3" x14ac:dyDescent="0.3">
      <c r="A340" s="3" t="s">
        <v>344</v>
      </c>
      <c r="B340" s="3">
        <v>51.180349999999997</v>
      </c>
      <c r="C340" s="3">
        <v>14.434941</v>
      </c>
    </row>
    <row r="341" spans="1:3" x14ac:dyDescent="0.3">
      <c r="A341" s="3" t="s">
        <v>345</v>
      </c>
      <c r="B341" s="3">
        <v>50.426678000000003</v>
      </c>
      <c r="C341" s="3">
        <v>10.72889</v>
      </c>
    </row>
    <row r="342" spans="1:3" x14ac:dyDescent="0.3">
      <c r="A342" s="3" t="s">
        <v>346</v>
      </c>
      <c r="B342" s="3">
        <v>48.680587000000003</v>
      </c>
      <c r="C342" s="3">
        <v>10.152483</v>
      </c>
    </row>
    <row r="343" spans="1:3" x14ac:dyDescent="0.3">
      <c r="A343" s="3" t="s">
        <v>347</v>
      </c>
      <c r="B343" s="3">
        <v>51.867469999999997</v>
      </c>
      <c r="C343" s="3">
        <v>12.637700000000001</v>
      </c>
    </row>
    <row r="344" spans="1:3" x14ac:dyDescent="0.3">
      <c r="A344" s="3" t="s">
        <v>348</v>
      </c>
      <c r="B344" s="3">
        <v>49.442996000000001</v>
      </c>
      <c r="C344" s="3">
        <v>7.7716139999999996</v>
      </c>
    </row>
    <row r="345" spans="1:3" x14ac:dyDescent="0.3">
      <c r="A345" s="3" t="s">
        <v>349</v>
      </c>
      <c r="B345" s="3">
        <v>49.704515000000001</v>
      </c>
      <c r="C345" s="3">
        <v>9.2672530000000002</v>
      </c>
    </row>
    <row r="346" spans="1:3" x14ac:dyDescent="0.3">
      <c r="A346" s="3" t="s">
        <v>63</v>
      </c>
      <c r="B346" s="3">
        <v>50.261358999999999</v>
      </c>
      <c r="C346" s="3">
        <v>10.963255999999999</v>
      </c>
    </row>
    <row r="347" spans="1:3" x14ac:dyDescent="0.3">
      <c r="A347" s="3" t="s">
        <v>350</v>
      </c>
      <c r="B347" s="3">
        <v>50.554729000000002</v>
      </c>
      <c r="C347" s="3">
        <v>9.6834389999999999</v>
      </c>
    </row>
    <row r="348" spans="1:3" x14ac:dyDescent="0.3">
      <c r="A348" s="3" t="s">
        <v>351</v>
      </c>
      <c r="B348" s="3">
        <v>51.525173000000002</v>
      </c>
      <c r="C348" s="3">
        <v>14.001635</v>
      </c>
    </row>
    <row r="349" spans="1:3" x14ac:dyDescent="0.3">
      <c r="A349" s="3" t="s">
        <v>352</v>
      </c>
      <c r="B349" s="3">
        <v>48.246695000000003</v>
      </c>
      <c r="C349" s="3">
        <v>12.521552</v>
      </c>
    </row>
    <row r="350" spans="1:3" x14ac:dyDescent="0.3">
      <c r="A350" s="3" t="s">
        <v>353</v>
      </c>
      <c r="B350" s="3">
        <v>49.443313000000003</v>
      </c>
      <c r="C350" s="3">
        <v>6.638738</v>
      </c>
    </row>
    <row r="351" spans="1:3" x14ac:dyDescent="0.3">
      <c r="A351" s="3" t="s">
        <v>354</v>
      </c>
      <c r="B351" s="3">
        <v>52.533372999999997</v>
      </c>
      <c r="C351" s="3">
        <v>14.380005000000001</v>
      </c>
    </row>
    <row r="352" spans="1:3" x14ac:dyDescent="0.3">
      <c r="A352" s="3" t="s">
        <v>355</v>
      </c>
      <c r="B352" s="3">
        <v>52.289532000000001</v>
      </c>
      <c r="C352" s="3">
        <v>8.9145520000000005</v>
      </c>
    </row>
    <row r="353" spans="1:3" x14ac:dyDescent="0.3">
      <c r="A353" s="3" t="s">
        <v>356</v>
      </c>
      <c r="B353" s="3">
        <v>47.622490999999997</v>
      </c>
      <c r="C353" s="3">
        <v>8.1993109999999998</v>
      </c>
    </row>
    <row r="354" spans="1:3" x14ac:dyDescent="0.3">
      <c r="A354" s="3" t="s">
        <v>357</v>
      </c>
      <c r="B354" s="3">
        <v>49.344493</v>
      </c>
      <c r="C354" s="3">
        <v>7.1804459999999999</v>
      </c>
    </row>
    <row r="355" spans="1:3" x14ac:dyDescent="0.3">
      <c r="A355" s="3" t="s">
        <v>358</v>
      </c>
      <c r="B355" s="3">
        <v>50.433601000000003</v>
      </c>
      <c r="C355" s="3">
        <v>7.4705659999999998</v>
      </c>
    </row>
    <row r="356" spans="1:3" x14ac:dyDescent="0.3">
      <c r="A356" s="3" t="s">
        <v>359</v>
      </c>
      <c r="B356" s="3">
        <v>50.197155000000002</v>
      </c>
      <c r="C356" s="3">
        <v>6.8294180000000004</v>
      </c>
    </row>
    <row r="357" spans="1:3" x14ac:dyDescent="0.3">
      <c r="A357" s="3" t="s">
        <v>360</v>
      </c>
      <c r="B357" s="3">
        <v>48.737400000000001</v>
      </c>
      <c r="C357" s="3">
        <v>9.3165510000000005</v>
      </c>
    </row>
    <row r="358" spans="1:3" x14ac:dyDescent="0.3">
      <c r="A358" s="3" t="s">
        <v>361</v>
      </c>
      <c r="B358" s="3">
        <v>49.98198</v>
      </c>
      <c r="C358" s="3">
        <v>7.5235070000000004</v>
      </c>
    </row>
    <row r="359" spans="1:3" x14ac:dyDescent="0.3">
      <c r="A359" s="3" t="s">
        <v>362</v>
      </c>
      <c r="B359" s="3">
        <v>51.906931</v>
      </c>
      <c r="C359" s="3">
        <v>8.3785349999999994</v>
      </c>
    </row>
    <row r="360" spans="1:3" x14ac:dyDescent="0.3">
      <c r="A360" s="3" t="s">
        <v>363</v>
      </c>
      <c r="B360" s="3">
        <v>52.607826000000003</v>
      </c>
      <c r="C360" s="3">
        <v>8.3700510000000001</v>
      </c>
    </row>
    <row r="361" spans="1:3" x14ac:dyDescent="0.3">
      <c r="A361" s="3" t="s">
        <v>364</v>
      </c>
      <c r="B361" s="3">
        <v>49.534143</v>
      </c>
      <c r="C361" s="3">
        <v>8.3535740000000001</v>
      </c>
    </row>
    <row r="362" spans="1:3" x14ac:dyDescent="0.3">
      <c r="A362" s="3" t="s">
        <v>365</v>
      </c>
      <c r="B362" s="3">
        <v>48.881259</v>
      </c>
      <c r="C362" s="3">
        <v>12.573853</v>
      </c>
    </row>
    <row r="363" spans="1:3" x14ac:dyDescent="0.3">
      <c r="A363" s="3" t="s">
        <v>366</v>
      </c>
      <c r="B363" s="3">
        <v>48.43233</v>
      </c>
      <c r="C363" s="3">
        <v>12.938694</v>
      </c>
    </row>
    <row r="364" spans="1:3" x14ac:dyDescent="0.3">
      <c r="A364" s="3" t="s">
        <v>367</v>
      </c>
      <c r="B364" s="3">
        <v>51.673991000000001</v>
      </c>
      <c r="C364" s="3">
        <v>7.8044479999999998</v>
      </c>
    </row>
    <row r="365" spans="1:3" x14ac:dyDescent="0.3">
      <c r="A365" s="3" t="s">
        <v>368</v>
      </c>
      <c r="B365" s="3">
        <v>52.286850999999999</v>
      </c>
      <c r="C365" s="3">
        <v>11.413254999999999</v>
      </c>
    </row>
    <row r="366" spans="1:3" x14ac:dyDescent="0.3">
      <c r="A366" s="3" t="s">
        <v>369</v>
      </c>
      <c r="B366" s="3">
        <v>48.834439000000003</v>
      </c>
      <c r="C366" s="3">
        <v>10.091336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Malyarenko, Ilya</dc:creator>
  <cp:lastModifiedBy>Malyarenko, Ilya</cp:lastModifiedBy>
  <dcterms:created xsi:type="dcterms:W3CDTF">2020-09-29T20:20:37Z</dcterms:created>
  <dcterms:modified xsi:type="dcterms:W3CDTF">2020-09-29T20:44:37Z</dcterms:modified>
</cp:coreProperties>
</file>