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03070\Desktop\"/>
    </mc:Choice>
  </mc:AlternateContent>
  <bookViews>
    <workbookView xWindow="0" yWindow="0" windowWidth="15360" windowHeight="7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7" i="1" l="1"/>
  <c r="C97" i="1"/>
  <c r="B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<sst xmlns="http://schemas.openxmlformats.org/spreadsheetml/2006/main" count="100" uniqueCount="86">
  <si>
    <t>Cost</t>
  </si>
  <si>
    <t>R Share</t>
  </si>
  <si>
    <t>Bruges Hotel</t>
  </si>
  <si>
    <t>Manhattan's Burgers</t>
  </si>
  <si>
    <t>Train</t>
  </si>
  <si>
    <t>Carrefour</t>
  </si>
  <si>
    <t>Museum of instruments</t>
  </si>
  <si>
    <t>McDonald's</t>
  </si>
  <si>
    <t>Royal Museum of Arts</t>
  </si>
  <si>
    <t>Exki</t>
  </si>
  <si>
    <t>Sofitel</t>
  </si>
  <si>
    <t>Statue Cruises</t>
  </si>
  <si>
    <t>Duty Free</t>
  </si>
  <si>
    <t>Apple Store</t>
  </si>
  <si>
    <t>Uniqlo</t>
  </si>
  <si>
    <t>Taxi</t>
  </si>
  <si>
    <t>MTA</t>
  </si>
  <si>
    <t>The Elk</t>
  </si>
  <si>
    <t>Prive Chelsea Market</t>
  </si>
  <si>
    <t>Top of the Rock</t>
  </si>
  <si>
    <t>Bergdorf Goodman</t>
  </si>
  <si>
    <t>Saks</t>
  </si>
  <si>
    <t>Boqueria</t>
  </si>
  <si>
    <t>Museum at Eldridge Street</t>
  </si>
  <si>
    <t>Astor Wines and Spirits</t>
  </si>
  <si>
    <t>Wholefoods</t>
  </si>
  <si>
    <t>Sakagura</t>
  </si>
  <si>
    <t>Root and Bone</t>
  </si>
  <si>
    <t>Levain Bakery</t>
  </si>
  <si>
    <t>One World Observatory</t>
  </si>
  <si>
    <t>Tacombi</t>
  </si>
  <si>
    <t>J Crew</t>
  </si>
  <si>
    <t>Izakaya Mew</t>
  </si>
  <si>
    <t>Muji</t>
  </si>
  <si>
    <t>Luke's Lobster</t>
  </si>
  <si>
    <t>MOMA Design Store</t>
  </si>
  <si>
    <t>Eileen's Special Cheesecake</t>
  </si>
  <si>
    <t>Greecologies</t>
  </si>
  <si>
    <t>Doughnut Plant</t>
  </si>
  <si>
    <t>Bread &amp; Butter</t>
  </si>
  <si>
    <t>Walgreens</t>
  </si>
  <si>
    <t>Breads Bakery</t>
  </si>
  <si>
    <t>Guggenheim Museum</t>
  </si>
  <si>
    <t>Smithsonian Design Museum</t>
  </si>
  <si>
    <t>Little Collins</t>
  </si>
  <si>
    <t>Uva</t>
  </si>
  <si>
    <t>Met Museum Balcony</t>
  </si>
  <si>
    <t>Shake Shack</t>
  </si>
  <si>
    <t>Blue Ribbon Sushi</t>
  </si>
  <si>
    <t>New York Edition</t>
  </si>
  <si>
    <t>Amy's Bread</t>
  </si>
  <si>
    <t>Kiki's</t>
  </si>
  <si>
    <t>No 7 Sub</t>
  </si>
  <si>
    <t>Lady M</t>
  </si>
  <si>
    <t>Eataly</t>
  </si>
  <si>
    <t>MOMA</t>
  </si>
  <si>
    <t>Food Hall</t>
  </si>
  <si>
    <t>Coco Bubble Tea</t>
  </si>
  <si>
    <t>The Frick</t>
  </si>
  <si>
    <t>NoMad Bar</t>
  </si>
  <si>
    <t>Dominique Ansel</t>
  </si>
  <si>
    <t>United Nations</t>
  </si>
  <si>
    <t>ABC Cocina</t>
  </si>
  <si>
    <t>Ovenly</t>
  </si>
  <si>
    <t>Century 21</t>
  </si>
  <si>
    <t>The Standard</t>
  </si>
  <si>
    <t>Parm</t>
  </si>
  <si>
    <t>Max Brenner</t>
  </si>
  <si>
    <t>Empire State</t>
  </si>
  <si>
    <t>Curb Taxi</t>
  </si>
  <si>
    <t>Magnolia Bakery</t>
  </si>
  <si>
    <t>Bloomingdale's</t>
  </si>
  <si>
    <t>Ruby's Café</t>
  </si>
  <si>
    <t>Manzo</t>
  </si>
  <si>
    <t>Empire State Gift Shop</t>
  </si>
  <si>
    <t>Los Tacos No 1</t>
  </si>
  <si>
    <t>Makisu</t>
  </si>
  <si>
    <t>Metro</t>
  </si>
  <si>
    <t>De Cru &amp; Co</t>
  </si>
  <si>
    <t>Paul</t>
  </si>
  <si>
    <t>Foundation Boghossian</t>
  </si>
  <si>
    <t>EU Parliament Shop</t>
  </si>
  <si>
    <t>Cash</t>
  </si>
  <si>
    <t>Bia Mara</t>
  </si>
  <si>
    <t>TOTAL</t>
  </si>
  <si>
    <t>Vodafone (6 - 21 Jan)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</si>
</sst>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£-809]* #,##0.00_-;\-[$£-809]* #,##0.00_-;_-[$£-809]* &quot;-&quot;??_-;_-@_-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1" applyFont="1"/>
    <xf numFmtId="164" fontId="0" fillId="0" borderId="0" xfId="0" applyNumberFormat="1"/>
    <xf numFmtId="164" fontId="0" fillId="0" borderId="0" xfId="1" applyNumberFormat="1" applyFont="1"/>
    <xf numFmtId="0" fontId="3" fillId="0" borderId="1" xfId="0" applyFont="1" applyBorder="1"/>
    <xf numFmtId="164" fontId="3" fillId="0" borderId="1" xfId="0" applyNumberFormat="1" applyFont="1" applyBorder="1"/>
    <xf numFmtId="9" fontId="3" fillId="0" borderId="1" xfId="1" applyFont="1" applyBorder="1"/>
    <xf numFmtId="0" fontId="0" fillId="0" borderId="1" xfId="0" applyBorder="1"/>
    <xf numFmtId="164" fontId="0" fillId="0" borderId="1" xfId="0" applyNumberFormat="1" applyBorder="1"/>
    <xf numFmtId="9" fontId="0" fillId="0" borderId="1" xfId="1" applyFont="1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9" fontId="2" fillId="2" borderId="1" xfId="1" applyFont="1" applyFill="1" applyBorder="1"/>
    <xf numFmtId="164" fontId="2" fillId="2" borderId="1" xfId="1" applyNumberFormat="1" applyFont="1" applyFill="1" applyBorder="1"/>
  </cellXfs>
  <cellStyles count="2">
    <cellStyle name="Normal" xfId="0" builtinId="0"/>
    <cellStyle name="Percent" xfId="1" builtinId="5"/>
  </cellStyles>
  <dxfs count="2"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showGridLines="0" tabSelected="1" zoomScaleNormal="100" workbookViewId="0"/>
  </sheetViews>
  <sheetFormatPr defaultRowHeight="14.25" x14ac:dyDescent="0.2"/>
  <cols>
    <col min="1" max="1" width="25.125" bestFit="1" customWidth="1"/>
    <col min="2" max="2" width="11.125" style="2" bestFit="1" customWidth="1"/>
    <col min="3" max="3" width="9" style="1"/>
    <col min="4" max="4" width="10.125" style="3" bestFit="1" customWidth="1"/>
  </cols>
  <sheetData>
    <row r="1" spans="1:4" ht="15" x14ac:dyDescent="0.25">
      <c r="A1" s="11" t="s">
        <v>0</v>
      </c>
      <c r="B1" s="12" t="s">
        <v>0</v>
      </c>
      <c r="C1" s="13" t="s">
        <v>1</v>
      </c>
      <c r="D1" s="14" t="s">
        <v>1</v>
      </c>
    </row>
    <row r="2" spans="1:4" x14ac:dyDescent="0.2">
      <c r="A2" s="7" t="s">
        <v>2</v>
      </c>
      <c r="B2" s="8">
        <v>445.52</v>
      </c>
      <c r="C2" s="9">
        <v>0.5</v>
      </c>
      <c r="D2" s="10">
        <f>B2*C2</f>
        <v>222.76</v>
      </c>
    </row>
    <row r="3" spans="1:4" x14ac:dyDescent="0.2">
      <c r="A3" s="7" t="s">
        <v>3</v>
      </c>
      <c r="B3" s="8">
        <v>40.880000000000003</v>
      </c>
      <c r="C3" s="9">
        <v>0.5</v>
      </c>
      <c r="D3" s="10">
        <f t="shared" ref="D3:D66" si="0">B3*C3</f>
        <v>20.440000000000001</v>
      </c>
    </row>
    <row r="4" spans="1:4" x14ac:dyDescent="0.2">
      <c r="A4" s="7" t="s">
        <v>4</v>
      </c>
      <c r="B4" s="8">
        <v>16.82</v>
      </c>
      <c r="C4" s="9">
        <v>0.2</v>
      </c>
      <c r="D4" s="10">
        <f t="shared" si="0"/>
        <v>3.3640000000000003</v>
      </c>
    </row>
    <row r="5" spans="1:4" x14ac:dyDescent="0.2">
      <c r="A5" s="7" t="s">
        <v>5</v>
      </c>
      <c r="B5" s="8">
        <v>16.16</v>
      </c>
      <c r="C5" s="9">
        <v>0.5</v>
      </c>
      <c r="D5" s="10">
        <f t="shared" si="0"/>
        <v>8.08</v>
      </c>
    </row>
    <row r="6" spans="1:4" x14ac:dyDescent="0.2">
      <c r="A6" s="7" t="s">
        <v>6</v>
      </c>
      <c r="B6" s="8">
        <v>18.29</v>
      </c>
      <c r="C6" s="9">
        <v>0.5</v>
      </c>
      <c r="D6" s="10">
        <f t="shared" si="0"/>
        <v>9.1449999999999996</v>
      </c>
    </row>
    <row r="7" spans="1:4" x14ac:dyDescent="0.2">
      <c r="A7" s="7" t="s">
        <v>7</v>
      </c>
      <c r="B7" s="8">
        <v>6.36</v>
      </c>
      <c r="C7" s="9">
        <v>0.5</v>
      </c>
      <c r="D7" s="10">
        <f t="shared" si="0"/>
        <v>3.18</v>
      </c>
    </row>
    <row r="8" spans="1:4" x14ac:dyDescent="0.2">
      <c r="A8" s="7" t="s">
        <v>5</v>
      </c>
      <c r="B8" s="8">
        <v>12.98</v>
      </c>
      <c r="C8" s="9">
        <v>0</v>
      </c>
      <c r="D8" s="10">
        <f t="shared" si="0"/>
        <v>0</v>
      </c>
    </row>
    <row r="9" spans="1:4" x14ac:dyDescent="0.2">
      <c r="A9" s="7" t="s">
        <v>8</v>
      </c>
      <c r="B9" s="8">
        <v>11.88</v>
      </c>
      <c r="C9" s="9">
        <v>0.5</v>
      </c>
      <c r="D9" s="10">
        <f t="shared" si="0"/>
        <v>5.94</v>
      </c>
    </row>
    <row r="10" spans="1:4" x14ac:dyDescent="0.2">
      <c r="A10" s="7" t="s">
        <v>9</v>
      </c>
      <c r="B10" s="8">
        <v>20.84</v>
      </c>
      <c r="C10" s="9">
        <v>0.5</v>
      </c>
      <c r="D10" s="10">
        <f t="shared" si="0"/>
        <v>10.42</v>
      </c>
    </row>
    <row r="11" spans="1:4" x14ac:dyDescent="0.2">
      <c r="A11" s="7" t="s">
        <v>10</v>
      </c>
      <c r="B11" s="8">
        <v>7.75</v>
      </c>
      <c r="C11" s="9">
        <v>0.5</v>
      </c>
      <c r="D11" s="10">
        <f t="shared" si="0"/>
        <v>3.875</v>
      </c>
    </row>
    <row r="12" spans="1:4" x14ac:dyDescent="0.2">
      <c r="A12" s="7" t="s">
        <v>76</v>
      </c>
      <c r="B12" s="8">
        <v>27.16</v>
      </c>
      <c r="C12" s="9">
        <v>0.5</v>
      </c>
      <c r="D12" s="10">
        <f t="shared" si="0"/>
        <v>13.58</v>
      </c>
    </row>
    <row r="13" spans="1:4" x14ac:dyDescent="0.2">
      <c r="A13" s="7" t="s">
        <v>77</v>
      </c>
      <c r="B13" s="8">
        <v>13.33</v>
      </c>
      <c r="C13" s="9">
        <v>0.5</v>
      </c>
      <c r="D13" s="10">
        <f t="shared" si="0"/>
        <v>6.665</v>
      </c>
    </row>
    <row r="14" spans="1:4" x14ac:dyDescent="0.2">
      <c r="A14" s="7" t="s">
        <v>83</v>
      </c>
      <c r="B14" s="8">
        <v>38.22</v>
      </c>
      <c r="C14" s="9">
        <v>0.5</v>
      </c>
      <c r="D14" s="10">
        <f t="shared" si="0"/>
        <v>19.11</v>
      </c>
    </row>
    <row r="15" spans="1:4" x14ac:dyDescent="0.2">
      <c r="A15" s="7" t="s">
        <v>78</v>
      </c>
      <c r="B15" s="8">
        <v>29.33</v>
      </c>
      <c r="C15" s="9">
        <v>0.5</v>
      </c>
      <c r="D15" s="10">
        <f t="shared" si="0"/>
        <v>14.664999999999999</v>
      </c>
    </row>
    <row r="16" spans="1:4" x14ac:dyDescent="0.2">
      <c r="A16" s="7" t="s">
        <v>77</v>
      </c>
      <c r="B16" s="8">
        <v>13.33</v>
      </c>
      <c r="C16" s="9">
        <v>0.5</v>
      </c>
      <c r="D16" s="10">
        <f t="shared" si="0"/>
        <v>6.665</v>
      </c>
    </row>
    <row r="17" spans="1:4" x14ac:dyDescent="0.2">
      <c r="A17" s="7" t="s">
        <v>79</v>
      </c>
      <c r="B17" s="8">
        <v>8.27</v>
      </c>
      <c r="C17" s="9">
        <v>0.5</v>
      </c>
      <c r="D17" s="10">
        <f t="shared" si="0"/>
        <v>4.1349999999999998</v>
      </c>
    </row>
    <row r="18" spans="1:4" x14ac:dyDescent="0.2">
      <c r="A18" s="7" t="s">
        <v>80</v>
      </c>
      <c r="B18" s="8">
        <v>7.11</v>
      </c>
      <c r="C18" s="9">
        <v>0.5</v>
      </c>
      <c r="D18" s="10">
        <f t="shared" si="0"/>
        <v>3.5550000000000002</v>
      </c>
    </row>
    <row r="19" spans="1:4" x14ac:dyDescent="0.2">
      <c r="A19" s="7" t="s">
        <v>81</v>
      </c>
      <c r="B19" s="8">
        <v>6.22</v>
      </c>
      <c r="C19" s="9">
        <v>0.5</v>
      </c>
      <c r="D19" s="10">
        <f t="shared" si="0"/>
        <v>3.11</v>
      </c>
    </row>
    <row r="20" spans="1:4" x14ac:dyDescent="0.2">
      <c r="A20" s="7" t="s">
        <v>11</v>
      </c>
      <c r="B20" s="8">
        <v>32.81</v>
      </c>
      <c r="C20" s="9">
        <v>0.5</v>
      </c>
      <c r="D20" s="10">
        <f t="shared" si="0"/>
        <v>16.405000000000001</v>
      </c>
    </row>
    <row r="21" spans="1:4" x14ac:dyDescent="0.2">
      <c r="A21" s="7" t="s">
        <v>12</v>
      </c>
      <c r="B21" s="8">
        <v>13.49</v>
      </c>
      <c r="C21" s="9">
        <v>0</v>
      </c>
      <c r="D21" s="10">
        <f t="shared" si="0"/>
        <v>0</v>
      </c>
    </row>
    <row r="22" spans="1:4" x14ac:dyDescent="0.2">
      <c r="A22" s="7" t="s">
        <v>13</v>
      </c>
      <c r="B22" s="8">
        <v>131.85</v>
      </c>
      <c r="C22" s="9">
        <v>0</v>
      </c>
      <c r="D22" s="10">
        <f t="shared" si="0"/>
        <v>0</v>
      </c>
    </row>
    <row r="23" spans="1:4" x14ac:dyDescent="0.2">
      <c r="A23" s="7" t="s">
        <v>14</v>
      </c>
      <c r="B23" s="8">
        <v>11.34</v>
      </c>
      <c r="C23" s="9">
        <v>0</v>
      </c>
      <c r="D23" s="10">
        <f t="shared" si="0"/>
        <v>0</v>
      </c>
    </row>
    <row r="24" spans="1:4" x14ac:dyDescent="0.2">
      <c r="A24" s="7" t="s">
        <v>15</v>
      </c>
      <c r="B24" s="8">
        <v>49.54</v>
      </c>
      <c r="C24" s="9">
        <v>0.5</v>
      </c>
      <c r="D24" s="10">
        <f t="shared" si="0"/>
        <v>24.77</v>
      </c>
    </row>
    <row r="25" spans="1:4" x14ac:dyDescent="0.2">
      <c r="A25" s="7" t="s">
        <v>16</v>
      </c>
      <c r="B25" s="8">
        <v>25.13</v>
      </c>
      <c r="C25" s="9">
        <v>1</v>
      </c>
      <c r="D25" s="10">
        <f t="shared" si="0"/>
        <v>25.13</v>
      </c>
    </row>
    <row r="26" spans="1:4" x14ac:dyDescent="0.2">
      <c r="A26" s="7" t="s">
        <v>16</v>
      </c>
      <c r="B26" s="8">
        <v>25.13</v>
      </c>
      <c r="C26" s="9">
        <v>0</v>
      </c>
      <c r="D26" s="10">
        <f t="shared" si="0"/>
        <v>0</v>
      </c>
    </row>
    <row r="27" spans="1:4" x14ac:dyDescent="0.2">
      <c r="A27" s="7" t="s">
        <v>17</v>
      </c>
      <c r="B27" s="8">
        <v>26.56</v>
      </c>
      <c r="C27" s="9">
        <v>0.5</v>
      </c>
      <c r="D27" s="10">
        <f t="shared" si="0"/>
        <v>13.28</v>
      </c>
    </row>
    <row r="28" spans="1:4" x14ac:dyDescent="0.2">
      <c r="A28" s="7" t="s">
        <v>18</v>
      </c>
      <c r="B28" s="8">
        <v>37.32</v>
      </c>
      <c r="C28" s="9">
        <v>0</v>
      </c>
      <c r="D28" s="10">
        <f t="shared" si="0"/>
        <v>0</v>
      </c>
    </row>
    <row r="29" spans="1:4" x14ac:dyDescent="0.2">
      <c r="A29" s="7" t="s">
        <v>19</v>
      </c>
      <c r="B29" s="8">
        <v>56.39</v>
      </c>
      <c r="C29" s="9">
        <v>0.5</v>
      </c>
      <c r="D29" s="10">
        <f t="shared" si="0"/>
        <v>28.195</v>
      </c>
    </row>
    <row r="30" spans="1:4" x14ac:dyDescent="0.2">
      <c r="A30" s="7" t="s">
        <v>20</v>
      </c>
      <c r="B30" s="8">
        <v>19.04</v>
      </c>
      <c r="C30" s="9">
        <v>0</v>
      </c>
      <c r="D30" s="10">
        <f t="shared" si="0"/>
        <v>0</v>
      </c>
    </row>
    <row r="31" spans="1:4" x14ac:dyDescent="0.2">
      <c r="A31" s="7" t="s">
        <v>21</v>
      </c>
      <c r="B31" s="8">
        <v>45.24</v>
      </c>
      <c r="C31" s="9">
        <v>0</v>
      </c>
      <c r="D31" s="10">
        <f t="shared" si="0"/>
        <v>0</v>
      </c>
    </row>
    <row r="32" spans="1:4" x14ac:dyDescent="0.2">
      <c r="A32" s="7" t="s">
        <v>22</v>
      </c>
      <c r="B32" s="8">
        <v>114.25</v>
      </c>
      <c r="C32" s="9">
        <v>0.5</v>
      </c>
      <c r="D32" s="10">
        <f t="shared" si="0"/>
        <v>57.125</v>
      </c>
    </row>
    <row r="33" spans="1:4" x14ac:dyDescent="0.2">
      <c r="A33" s="7" t="s">
        <v>23</v>
      </c>
      <c r="B33" s="8">
        <v>7.61</v>
      </c>
      <c r="C33" s="9">
        <v>0.5</v>
      </c>
      <c r="D33" s="10">
        <f t="shared" si="0"/>
        <v>3.8050000000000002</v>
      </c>
    </row>
    <row r="34" spans="1:4" x14ac:dyDescent="0.2">
      <c r="A34" s="7" t="s">
        <v>24</v>
      </c>
      <c r="B34" s="8">
        <v>15.75</v>
      </c>
      <c r="C34" s="9">
        <v>0</v>
      </c>
      <c r="D34" s="10">
        <f t="shared" si="0"/>
        <v>0</v>
      </c>
    </row>
    <row r="35" spans="1:4" x14ac:dyDescent="0.2">
      <c r="A35" s="7" t="s">
        <v>25</v>
      </c>
      <c r="B35" s="8">
        <v>6.28</v>
      </c>
      <c r="C35" s="9">
        <v>0.5</v>
      </c>
      <c r="D35" s="10">
        <f t="shared" si="0"/>
        <v>3.14</v>
      </c>
    </row>
    <row r="36" spans="1:4" x14ac:dyDescent="0.2">
      <c r="A36" s="7" t="s">
        <v>26</v>
      </c>
      <c r="B36" s="8">
        <v>106.63</v>
      </c>
      <c r="C36" s="9">
        <v>0.5</v>
      </c>
      <c r="D36" s="10">
        <f t="shared" si="0"/>
        <v>53.314999999999998</v>
      </c>
    </row>
    <row r="37" spans="1:4" x14ac:dyDescent="0.2">
      <c r="A37" s="7" t="s">
        <v>27</v>
      </c>
      <c r="B37" s="8">
        <v>47.25</v>
      </c>
      <c r="C37" s="9">
        <v>0.5</v>
      </c>
      <c r="D37" s="10">
        <f t="shared" si="0"/>
        <v>23.625</v>
      </c>
    </row>
    <row r="38" spans="1:4" x14ac:dyDescent="0.2">
      <c r="A38" s="7" t="s">
        <v>28</v>
      </c>
      <c r="B38" s="8">
        <v>12.19</v>
      </c>
      <c r="C38" s="9">
        <v>0.5</v>
      </c>
      <c r="D38" s="10">
        <f t="shared" si="0"/>
        <v>6.0949999999999998</v>
      </c>
    </row>
    <row r="39" spans="1:4" x14ac:dyDescent="0.2">
      <c r="A39" s="7" t="s">
        <v>29</v>
      </c>
      <c r="B39" s="8">
        <v>56.53</v>
      </c>
      <c r="C39" s="9">
        <v>0.5</v>
      </c>
      <c r="D39" s="10">
        <f t="shared" si="0"/>
        <v>28.265000000000001</v>
      </c>
    </row>
    <row r="40" spans="1:4" x14ac:dyDescent="0.2">
      <c r="A40" s="7" t="s">
        <v>30</v>
      </c>
      <c r="B40" s="8">
        <v>47.27</v>
      </c>
      <c r="C40" s="9">
        <v>0.5</v>
      </c>
      <c r="D40" s="10">
        <f t="shared" si="0"/>
        <v>23.635000000000002</v>
      </c>
    </row>
    <row r="41" spans="1:4" x14ac:dyDescent="0.2">
      <c r="A41" s="7" t="s">
        <v>31</v>
      </c>
      <c r="B41" s="8">
        <v>18.329999999999998</v>
      </c>
      <c r="C41" s="9">
        <v>1</v>
      </c>
      <c r="D41" s="10">
        <f t="shared" si="0"/>
        <v>18.329999999999998</v>
      </c>
    </row>
    <row r="42" spans="1:4" x14ac:dyDescent="0.2">
      <c r="A42" s="7" t="s">
        <v>32</v>
      </c>
      <c r="B42" s="8">
        <v>84.04</v>
      </c>
      <c r="C42" s="9">
        <v>0.5</v>
      </c>
      <c r="D42" s="10">
        <f t="shared" si="0"/>
        <v>42.02</v>
      </c>
    </row>
    <row r="43" spans="1:4" x14ac:dyDescent="0.2">
      <c r="A43" s="7" t="s">
        <v>33</v>
      </c>
      <c r="B43" s="8">
        <v>20.85</v>
      </c>
      <c r="C43" s="9">
        <v>1</v>
      </c>
      <c r="D43" s="10">
        <f t="shared" si="0"/>
        <v>20.85</v>
      </c>
    </row>
    <row r="44" spans="1:4" x14ac:dyDescent="0.2">
      <c r="A44" s="7" t="s">
        <v>34</v>
      </c>
      <c r="B44" s="8">
        <v>42.78</v>
      </c>
      <c r="C44" s="9">
        <v>0.5</v>
      </c>
      <c r="D44" s="10">
        <f t="shared" si="0"/>
        <v>21.39</v>
      </c>
    </row>
    <row r="45" spans="1:4" x14ac:dyDescent="0.2">
      <c r="A45" s="7" t="s">
        <v>35</v>
      </c>
      <c r="B45" s="8">
        <v>9.16</v>
      </c>
      <c r="C45" s="9">
        <v>0.5</v>
      </c>
      <c r="D45" s="10">
        <f t="shared" si="0"/>
        <v>4.58</v>
      </c>
    </row>
    <row r="46" spans="1:4" x14ac:dyDescent="0.2">
      <c r="A46" s="7" t="s">
        <v>36</v>
      </c>
      <c r="B46" s="8">
        <v>6.87</v>
      </c>
      <c r="C46" s="9">
        <v>0.5</v>
      </c>
      <c r="D46" s="10">
        <f t="shared" si="0"/>
        <v>3.4350000000000001</v>
      </c>
    </row>
    <row r="47" spans="1:4" x14ac:dyDescent="0.2">
      <c r="A47" s="7" t="s">
        <v>37</v>
      </c>
      <c r="B47" s="8">
        <v>9.2200000000000006</v>
      </c>
      <c r="C47" s="9">
        <v>0.5</v>
      </c>
      <c r="D47" s="10">
        <f t="shared" si="0"/>
        <v>4.6100000000000003</v>
      </c>
    </row>
    <row r="48" spans="1:4" x14ac:dyDescent="0.2">
      <c r="A48" s="7" t="s">
        <v>38</v>
      </c>
      <c r="B48" s="8">
        <v>9.94</v>
      </c>
      <c r="C48" s="9">
        <v>0.5</v>
      </c>
      <c r="D48" s="10">
        <f t="shared" si="0"/>
        <v>4.97</v>
      </c>
    </row>
    <row r="49" spans="1:4" x14ac:dyDescent="0.2">
      <c r="A49" s="7" t="s">
        <v>39</v>
      </c>
      <c r="B49" s="8">
        <v>11.02</v>
      </c>
      <c r="C49" s="9">
        <v>0.5</v>
      </c>
      <c r="D49" s="10">
        <f t="shared" si="0"/>
        <v>5.51</v>
      </c>
    </row>
    <row r="50" spans="1:4" x14ac:dyDescent="0.2">
      <c r="A50" s="7" t="s">
        <v>40</v>
      </c>
      <c r="B50" s="8">
        <v>4.95</v>
      </c>
      <c r="C50" s="9">
        <v>1</v>
      </c>
      <c r="D50" s="10">
        <f t="shared" si="0"/>
        <v>4.95</v>
      </c>
    </row>
    <row r="51" spans="1:4" x14ac:dyDescent="0.2">
      <c r="A51" s="7" t="s">
        <v>41</v>
      </c>
      <c r="B51" s="8">
        <v>12.13</v>
      </c>
      <c r="C51" s="9">
        <v>0.5</v>
      </c>
      <c r="D51" s="10">
        <f t="shared" si="0"/>
        <v>6.0650000000000004</v>
      </c>
    </row>
    <row r="52" spans="1:4" x14ac:dyDescent="0.2">
      <c r="A52" s="7" t="s">
        <v>42</v>
      </c>
      <c r="B52" s="8">
        <v>16.399999999999999</v>
      </c>
      <c r="C52" s="9">
        <v>0</v>
      </c>
      <c r="D52" s="10">
        <f t="shared" si="0"/>
        <v>0</v>
      </c>
    </row>
    <row r="53" spans="1:4" x14ac:dyDescent="0.2">
      <c r="A53" s="7" t="s">
        <v>43</v>
      </c>
      <c r="B53" s="8">
        <v>7.61</v>
      </c>
      <c r="C53" s="9">
        <v>0.5</v>
      </c>
      <c r="D53" s="10">
        <f t="shared" si="0"/>
        <v>3.8050000000000002</v>
      </c>
    </row>
    <row r="54" spans="1:4" x14ac:dyDescent="0.2">
      <c r="A54" s="7" t="s">
        <v>44</v>
      </c>
      <c r="B54" s="8">
        <v>25.4</v>
      </c>
      <c r="C54" s="9">
        <v>0.5</v>
      </c>
      <c r="D54" s="10">
        <f t="shared" si="0"/>
        <v>12.7</v>
      </c>
    </row>
    <row r="55" spans="1:4" x14ac:dyDescent="0.2">
      <c r="A55" s="7" t="s">
        <v>45</v>
      </c>
      <c r="B55" s="8">
        <v>72.28</v>
      </c>
      <c r="C55" s="9">
        <v>0.5</v>
      </c>
      <c r="D55" s="10">
        <f t="shared" si="0"/>
        <v>36.14</v>
      </c>
    </row>
    <row r="56" spans="1:4" x14ac:dyDescent="0.2">
      <c r="A56" s="7" t="s">
        <v>46</v>
      </c>
      <c r="B56" s="8">
        <v>34.99</v>
      </c>
      <c r="C56" s="9">
        <v>0.5</v>
      </c>
      <c r="D56" s="10">
        <f t="shared" si="0"/>
        <v>17.495000000000001</v>
      </c>
    </row>
    <row r="57" spans="1:4" x14ac:dyDescent="0.2">
      <c r="A57" s="7" t="s">
        <v>16</v>
      </c>
      <c r="B57" s="8">
        <v>24.34</v>
      </c>
      <c r="C57" s="9">
        <v>1</v>
      </c>
      <c r="D57" s="10">
        <f t="shared" si="0"/>
        <v>24.34</v>
      </c>
    </row>
    <row r="58" spans="1:4" x14ac:dyDescent="0.2">
      <c r="A58" s="7" t="s">
        <v>16</v>
      </c>
      <c r="B58" s="8">
        <v>24.34</v>
      </c>
      <c r="C58" s="9">
        <v>0</v>
      </c>
      <c r="D58" s="10">
        <f t="shared" si="0"/>
        <v>0</v>
      </c>
    </row>
    <row r="59" spans="1:4" x14ac:dyDescent="0.2">
      <c r="A59" s="7" t="s">
        <v>47</v>
      </c>
      <c r="B59" s="8">
        <v>14.01</v>
      </c>
      <c r="C59" s="9">
        <v>0.5</v>
      </c>
      <c r="D59" s="10">
        <f t="shared" si="0"/>
        <v>7.0049999999999999</v>
      </c>
    </row>
    <row r="60" spans="1:4" x14ac:dyDescent="0.2">
      <c r="A60" s="7" t="s">
        <v>48</v>
      </c>
      <c r="B60" s="8">
        <v>152.16999999999999</v>
      </c>
      <c r="C60" s="9">
        <v>0.5</v>
      </c>
      <c r="D60" s="10">
        <f t="shared" si="0"/>
        <v>76.084999999999994</v>
      </c>
    </row>
    <row r="61" spans="1:4" x14ac:dyDescent="0.2">
      <c r="A61" s="7" t="s">
        <v>16</v>
      </c>
      <c r="B61" s="8">
        <v>25.11</v>
      </c>
      <c r="C61" s="9">
        <v>0</v>
      </c>
      <c r="D61" s="10">
        <f t="shared" si="0"/>
        <v>0</v>
      </c>
    </row>
    <row r="62" spans="1:4" x14ac:dyDescent="0.2">
      <c r="A62" s="7" t="s">
        <v>49</v>
      </c>
      <c r="B62" s="8">
        <v>38.04</v>
      </c>
      <c r="C62" s="9">
        <v>0.5</v>
      </c>
      <c r="D62" s="10">
        <f t="shared" si="0"/>
        <v>19.02</v>
      </c>
    </row>
    <row r="63" spans="1:4" x14ac:dyDescent="0.2">
      <c r="A63" s="7" t="s">
        <v>50</v>
      </c>
      <c r="B63" s="8">
        <v>12.66</v>
      </c>
      <c r="C63" s="9">
        <v>0.5</v>
      </c>
      <c r="D63" s="10">
        <f t="shared" si="0"/>
        <v>6.33</v>
      </c>
    </row>
    <row r="64" spans="1:4" x14ac:dyDescent="0.2">
      <c r="A64" s="7" t="s">
        <v>51</v>
      </c>
      <c r="B64" s="8">
        <v>75</v>
      </c>
      <c r="C64" s="9">
        <v>0.5</v>
      </c>
      <c r="D64" s="10">
        <f t="shared" si="0"/>
        <v>37.5</v>
      </c>
    </row>
    <row r="65" spans="1:4" x14ac:dyDescent="0.2">
      <c r="A65" s="7" t="s">
        <v>52</v>
      </c>
      <c r="B65" s="8">
        <v>21.23</v>
      </c>
      <c r="C65" s="9">
        <v>0.5</v>
      </c>
      <c r="D65" s="10">
        <f t="shared" si="0"/>
        <v>10.615</v>
      </c>
    </row>
    <row r="66" spans="1:4" x14ac:dyDescent="0.2">
      <c r="A66" s="7" t="s">
        <v>53</v>
      </c>
      <c r="B66" s="8">
        <v>7.76</v>
      </c>
      <c r="C66" s="9">
        <v>0.5</v>
      </c>
      <c r="D66" s="10">
        <f t="shared" si="0"/>
        <v>3.88</v>
      </c>
    </row>
    <row r="67" spans="1:4" x14ac:dyDescent="0.2">
      <c r="A67" s="7" t="s">
        <v>54</v>
      </c>
      <c r="B67" s="8">
        <v>10.28</v>
      </c>
      <c r="C67" s="9">
        <v>0.5</v>
      </c>
      <c r="D67" s="10">
        <f t="shared" ref="D67:D96" si="1">B67*C67</f>
        <v>5.14</v>
      </c>
    </row>
    <row r="68" spans="1:4" x14ac:dyDescent="0.2">
      <c r="A68" s="7" t="s">
        <v>55</v>
      </c>
      <c r="B68" s="8">
        <v>3.74</v>
      </c>
      <c r="C68" s="9">
        <v>0.5</v>
      </c>
      <c r="D68" s="10">
        <f t="shared" si="1"/>
        <v>1.87</v>
      </c>
    </row>
    <row r="69" spans="1:4" x14ac:dyDescent="0.2">
      <c r="A69" s="7" t="s">
        <v>25</v>
      </c>
      <c r="B69" s="8">
        <v>2.95</v>
      </c>
      <c r="C69" s="9">
        <v>1</v>
      </c>
      <c r="D69" s="10">
        <f t="shared" si="1"/>
        <v>2.95</v>
      </c>
    </row>
    <row r="70" spans="1:4" x14ac:dyDescent="0.2">
      <c r="A70" s="7" t="s">
        <v>56</v>
      </c>
      <c r="B70" s="8">
        <v>2.99</v>
      </c>
      <c r="C70" s="9">
        <v>0</v>
      </c>
      <c r="D70" s="10">
        <f t="shared" si="1"/>
        <v>0</v>
      </c>
    </row>
    <row r="71" spans="1:4" x14ac:dyDescent="0.2">
      <c r="A71" s="7" t="s">
        <v>57</v>
      </c>
      <c r="B71" s="8">
        <v>8.99</v>
      </c>
      <c r="C71" s="9">
        <v>0.5</v>
      </c>
      <c r="D71" s="10">
        <f t="shared" si="1"/>
        <v>4.4950000000000001</v>
      </c>
    </row>
    <row r="72" spans="1:4" x14ac:dyDescent="0.2">
      <c r="A72" s="7" t="s">
        <v>58</v>
      </c>
      <c r="B72" s="8">
        <v>7.49</v>
      </c>
      <c r="C72" s="9">
        <v>0.5</v>
      </c>
      <c r="D72" s="10">
        <f t="shared" si="1"/>
        <v>3.7450000000000001</v>
      </c>
    </row>
    <row r="73" spans="1:4" x14ac:dyDescent="0.2">
      <c r="A73" s="7" t="s">
        <v>59</v>
      </c>
      <c r="B73" s="8">
        <v>29.95</v>
      </c>
      <c r="C73" s="9">
        <v>0.5</v>
      </c>
      <c r="D73" s="10">
        <f t="shared" si="1"/>
        <v>14.975</v>
      </c>
    </row>
    <row r="74" spans="1:4" x14ac:dyDescent="0.2">
      <c r="A74" s="7" t="s">
        <v>60</v>
      </c>
      <c r="B74" s="8">
        <v>12.83</v>
      </c>
      <c r="C74" s="9">
        <v>0.5</v>
      </c>
      <c r="D74" s="10">
        <f t="shared" si="1"/>
        <v>6.415</v>
      </c>
    </row>
    <row r="75" spans="1:4" x14ac:dyDescent="0.2">
      <c r="A75" s="7" t="s">
        <v>60</v>
      </c>
      <c r="B75" s="8">
        <v>11.82</v>
      </c>
      <c r="C75" s="9">
        <v>0.5</v>
      </c>
      <c r="D75" s="10">
        <f t="shared" si="1"/>
        <v>5.91</v>
      </c>
    </row>
    <row r="76" spans="1:4" x14ac:dyDescent="0.2">
      <c r="A76" s="7" t="s">
        <v>61</v>
      </c>
      <c r="B76" s="8">
        <v>29.95</v>
      </c>
      <c r="C76" s="9">
        <v>0.5</v>
      </c>
      <c r="D76" s="10">
        <f t="shared" si="1"/>
        <v>14.975</v>
      </c>
    </row>
    <row r="77" spans="1:4" x14ac:dyDescent="0.2">
      <c r="A77" s="7" t="s">
        <v>62</v>
      </c>
      <c r="B77" s="8">
        <v>112.29</v>
      </c>
      <c r="C77" s="9">
        <v>0.5</v>
      </c>
      <c r="D77" s="10">
        <f t="shared" si="1"/>
        <v>56.145000000000003</v>
      </c>
    </row>
    <row r="78" spans="1:4" x14ac:dyDescent="0.2">
      <c r="A78" s="7" t="s">
        <v>63</v>
      </c>
      <c r="B78" s="8">
        <v>9.4600000000000009</v>
      </c>
      <c r="C78" s="9">
        <v>0.5</v>
      </c>
      <c r="D78" s="10">
        <f t="shared" si="1"/>
        <v>4.7300000000000004</v>
      </c>
    </row>
    <row r="79" spans="1:4" x14ac:dyDescent="0.2">
      <c r="A79" s="7" t="s">
        <v>55</v>
      </c>
      <c r="B79" s="8">
        <v>3.74</v>
      </c>
      <c r="C79" s="9">
        <v>0.5</v>
      </c>
      <c r="D79" s="10">
        <f t="shared" si="1"/>
        <v>1.87</v>
      </c>
    </row>
    <row r="80" spans="1:4" x14ac:dyDescent="0.2">
      <c r="A80" s="7" t="s">
        <v>64</v>
      </c>
      <c r="B80" s="8">
        <v>50.61</v>
      </c>
      <c r="C80" s="9">
        <v>0.4</v>
      </c>
      <c r="D80" s="10">
        <f t="shared" si="1"/>
        <v>20.244</v>
      </c>
    </row>
    <row r="81" spans="1:4" x14ac:dyDescent="0.2">
      <c r="A81" s="7" t="s">
        <v>65</v>
      </c>
      <c r="B81" s="8">
        <v>99.29</v>
      </c>
      <c r="C81" s="9">
        <v>0.5</v>
      </c>
      <c r="D81" s="10">
        <f t="shared" si="1"/>
        <v>49.645000000000003</v>
      </c>
    </row>
    <row r="82" spans="1:4" x14ac:dyDescent="0.2">
      <c r="A82" s="7" t="s">
        <v>66</v>
      </c>
      <c r="B82" s="8">
        <v>33.49</v>
      </c>
      <c r="C82" s="9">
        <v>0.5</v>
      </c>
      <c r="D82" s="10">
        <f t="shared" si="1"/>
        <v>16.745000000000001</v>
      </c>
    </row>
    <row r="83" spans="1:4" x14ac:dyDescent="0.2">
      <c r="A83" s="7" t="s">
        <v>67</v>
      </c>
      <c r="B83" s="8">
        <v>37.22</v>
      </c>
      <c r="C83" s="9">
        <v>0.5</v>
      </c>
      <c r="D83" s="10">
        <f t="shared" si="1"/>
        <v>18.61</v>
      </c>
    </row>
    <row r="84" spans="1:4" x14ac:dyDescent="0.2">
      <c r="A84" s="7" t="s">
        <v>68</v>
      </c>
      <c r="B84" s="8">
        <v>55.07</v>
      </c>
      <c r="C84" s="9">
        <v>0.5</v>
      </c>
      <c r="D84" s="10">
        <f t="shared" si="1"/>
        <v>27.535</v>
      </c>
    </row>
    <row r="85" spans="1:4" x14ac:dyDescent="0.2">
      <c r="A85" s="7" t="s">
        <v>74</v>
      </c>
      <c r="B85" s="8">
        <v>21.85</v>
      </c>
      <c r="C85" s="9">
        <v>0.2</v>
      </c>
      <c r="D85" s="10">
        <f t="shared" si="1"/>
        <v>4.37</v>
      </c>
    </row>
    <row r="86" spans="1:4" x14ac:dyDescent="0.2">
      <c r="A86" s="7" t="s">
        <v>69</v>
      </c>
      <c r="B86" s="8">
        <v>51.57</v>
      </c>
      <c r="C86" s="9">
        <v>0.5</v>
      </c>
      <c r="D86" s="10">
        <f t="shared" si="1"/>
        <v>25.785</v>
      </c>
    </row>
    <row r="87" spans="1:4" x14ac:dyDescent="0.2">
      <c r="A87" s="7" t="s">
        <v>40</v>
      </c>
      <c r="B87" s="8">
        <v>16.18</v>
      </c>
      <c r="C87" s="9">
        <v>0.3</v>
      </c>
      <c r="D87" s="10">
        <f t="shared" si="1"/>
        <v>4.8540000000000001</v>
      </c>
    </row>
    <row r="88" spans="1:4" x14ac:dyDescent="0.2">
      <c r="A88" s="7" t="s">
        <v>70</v>
      </c>
      <c r="B88" s="8">
        <v>7.43</v>
      </c>
      <c r="C88" s="9">
        <v>0.5</v>
      </c>
      <c r="D88" s="10">
        <f t="shared" si="1"/>
        <v>3.7149999999999999</v>
      </c>
    </row>
    <row r="89" spans="1:4" x14ac:dyDescent="0.2">
      <c r="A89" s="7" t="s">
        <v>71</v>
      </c>
      <c r="B89" s="8">
        <v>27.53</v>
      </c>
      <c r="C89" s="9">
        <v>0</v>
      </c>
      <c r="D89" s="10">
        <f t="shared" si="1"/>
        <v>0</v>
      </c>
    </row>
    <row r="90" spans="1:4" x14ac:dyDescent="0.2">
      <c r="A90" s="7" t="s">
        <v>16</v>
      </c>
      <c r="B90" s="8">
        <v>7.43</v>
      </c>
      <c r="C90" s="9">
        <v>1</v>
      </c>
      <c r="D90" s="10">
        <f t="shared" si="1"/>
        <v>7.43</v>
      </c>
    </row>
    <row r="91" spans="1:4" x14ac:dyDescent="0.2">
      <c r="A91" s="7" t="s">
        <v>56</v>
      </c>
      <c r="B91" s="8">
        <v>9.8699999999999992</v>
      </c>
      <c r="C91" s="9">
        <v>0.5</v>
      </c>
      <c r="D91" s="10">
        <f t="shared" si="1"/>
        <v>4.9349999999999996</v>
      </c>
    </row>
    <row r="92" spans="1:4" x14ac:dyDescent="0.2">
      <c r="A92" s="7" t="s">
        <v>72</v>
      </c>
      <c r="B92" s="8">
        <v>40.93</v>
      </c>
      <c r="C92" s="9">
        <v>0.5</v>
      </c>
      <c r="D92" s="10">
        <f t="shared" si="1"/>
        <v>20.465</v>
      </c>
    </row>
    <row r="93" spans="1:4" x14ac:dyDescent="0.2">
      <c r="A93" s="7" t="s">
        <v>73</v>
      </c>
      <c r="B93" s="8">
        <v>96.43</v>
      </c>
      <c r="C93" s="9">
        <v>0.5</v>
      </c>
      <c r="D93" s="10">
        <f t="shared" si="1"/>
        <v>48.215000000000003</v>
      </c>
    </row>
    <row r="94" spans="1:4" x14ac:dyDescent="0.2">
      <c r="A94" s="7" t="s">
        <v>75</v>
      </c>
      <c r="B94" s="8">
        <v>16.27</v>
      </c>
      <c r="C94" s="9">
        <v>0.5</v>
      </c>
      <c r="D94" s="10">
        <f t="shared" si="1"/>
        <v>8.1349999999999998</v>
      </c>
    </row>
    <row r="95" spans="1:4" x14ac:dyDescent="0.2">
      <c r="A95" s="7" t="s">
        <v>85</v>
      </c>
      <c r="B95" s="8">
        <v>96</v>
      </c>
      <c r="C95" s="9">
        <v>0.5</v>
      </c>
      <c r="D95" s="10">
        <f t="shared" si="1"/>
        <v>48</v>
      </c>
    </row>
    <row r="96" spans="1:4" x14ac:dyDescent="0.2">
      <c r="A96" s="7" t="s">
        <v>82</v>
      </c>
      <c r="B96" s="8">
        <v>10</v>
      </c>
      <c r="C96" s="9">
        <v>0.4</v>
      </c>
      <c r="D96" s="10">
        <f t="shared" si="1"/>
        <v>4</v>
      </c>
    </row>
    <row r="97" spans="1:4" ht="15" x14ac:dyDescent="0.25">
      <c r="A97" s="4" t="s">
        <v>84</v>
      </c>
      <c r="B97" s="5">
        <f>SUM(B2:B96)</f>
        <v>3332.3299999999981</v>
      </c>
      <c r="C97" s="6">
        <f>AVERAGE(C2:C96)</f>
        <v>0.45263157894736844</v>
      </c>
      <c r="D97" s="5">
        <f>SUM(D2:D96)</f>
        <v>1493.0019999999995</v>
      </c>
    </row>
  </sheetData>
  <conditionalFormatting sqref="C2:C96">
    <cfRule type="cellIs" dxfId="1" priority="1" operator="greaterThan">
      <formula>0.5</formula>
    </cfRule>
    <cfRule type="cellIs" dxfId="0" priority="2" operator="lessThan">
      <formula>0.5</formula>
    </cfRule>
  </conditionalFormatting>
  <pageMargins left="0.7" right="0.7" top="0.75" bottom="0.75" header="0.3" footer="0.3"/>
  <pageSetup paperSize="9" orientation="portrait" r:id="rId1"/>
  <ignoredErrors>
    <ignoredError sqref="C9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Hadid</dc:creator>
  <cp:lastModifiedBy>Hussein Hadid</cp:lastModifiedBy>
  <dcterms:created xsi:type="dcterms:W3CDTF">2015-11-18T11:08:58Z</dcterms:created>
  <dcterms:modified xsi:type="dcterms:W3CDTF">2018-02-08T10:46:31Z</dcterms:modified>
</cp:coreProperties>
</file>