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GEO\FG\Onderzoek\CFG\RMDelta\PDFsArtikelen\Cohen_ea______Gibbard_ea_____Busschers_ea\ICS-chart-2012\2021\"/>
    </mc:Choice>
  </mc:AlternateContent>
  <xr:revisionPtr revIDLastSave="0" documentId="13_ncr:1_{1D02FF9E-770D-433C-B6E3-32A3216856D9}" xr6:coauthVersionLast="46" xr6:coauthVersionMax="46" xr10:uidLastSave="{00000000-0000-0000-0000-000000000000}"/>
  <bookViews>
    <workbookView xWindow="-120" yWindow="-120" windowWidth="29040" windowHeight="15840" xr2:uid="{B96BEF7F-9CAF-4F0F-BCBF-CAA2318A530B}"/>
  </bookViews>
  <sheets>
    <sheet name="CCGM CGMW Colour Sche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8" i="1" l="1"/>
  <c r="K198" i="1"/>
  <c r="F198" i="1"/>
  <c r="O197" i="1"/>
  <c r="K197" i="1"/>
  <c r="F197" i="1"/>
  <c r="O196" i="1"/>
  <c r="K196" i="1"/>
  <c r="F196" i="1"/>
  <c r="O195" i="1"/>
  <c r="K195" i="1"/>
  <c r="F195" i="1"/>
  <c r="O194" i="1"/>
  <c r="K194" i="1"/>
  <c r="F194" i="1"/>
  <c r="O193" i="1"/>
  <c r="K193" i="1"/>
  <c r="F193" i="1"/>
  <c r="O192" i="1"/>
  <c r="K192" i="1"/>
  <c r="F192" i="1"/>
  <c r="O191" i="1"/>
  <c r="K191" i="1"/>
  <c r="F191" i="1"/>
  <c r="O190" i="1"/>
  <c r="K190" i="1"/>
  <c r="F190" i="1"/>
  <c r="O189" i="1"/>
  <c r="K189" i="1"/>
  <c r="F189" i="1"/>
  <c r="O188" i="1"/>
  <c r="K188" i="1"/>
  <c r="F188" i="1"/>
  <c r="O187" i="1"/>
  <c r="K187" i="1"/>
  <c r="F187" i="1"/>
  <c r="O186" i="1"/>
  <c r="K186" i="1"/>
  <c r="F186" i="1"/>
  <c r="O185" i="1"/>
  <c r="K185" i="1"/>
  <c r="F185" i="1"/>
  <c r="O184" i="1"/>
  <c r="K184" i="1"/>
  <c r="F184" i="1"/>
  <c r="O183" i="1"/>
  <c r="K183" i="1"/>
  <c r="F183" i="1"/>
  <c r="O182" i="1"/>
  <c r="K182" i="1"/>
  <c r="F182" i="1"/>
  <c r="O181" i="1"/>
  <c r="K181" i="1"/>
  <c r="F181" i="1"/>
  <c r="O180" i="1"/>
  <c r="K180" i="1"/>
  <c r="F180" i="1"/>
  <c r="O179" i="1"/>
  <c r="K179" i="1"/>
  <c r="F179" i="1"/>
  <c r="O178" i="1"/>
  <c r="K178" i="1"/>
  <c r="F178" i="1"/>
  <c r="O177" i="1"/>
  <c r="K177" i="1"/>
  <c r="F177" i="1"/>
  <c r="O176" i="1"/>
  <c r="K176" i="1"/>
  <c r="F176" i="1"/>
  <c r="O175" i="1"/>
  <c r="K175" i="1"/>
  <c r="F175" i="1"/>
  <c r="O174" i="1"/>
  <c r="K174" i="1"/>
  <c r="F174" i="1"/>
  <c r="O173" i="1"/>
  <c r="K173" i="1"/>
  <c r="F173" i="1"/>
  <c r="O172" i="1"/>
  <c r="K172" i="1"/>
  <c r="F172" i="1"/>
  <c r="O171" i="1"/>
  <c r="K171" i="1"/>
  <c r="F171" i="1"/>
  <c r="O170" i="1"/>
  <c r="K170" i="1"/>
  <c r="F170" i="1"/>
  <c r="O169" i="1"/>
  <c r="K169" i="1"/>
  <c r="F169" i="1"/>
  <c r="O168" i="1"/>
  <c r="K168" i="1"/>
  <c r="F168" i="1"/>
  <c r="O167" i="1"/>
  <c r="K167" i="1"/>
  <c r="F167" i="1"/>
  <c r="O166" i="1"/>
  <c r="K166" i="1"/>
  <c r="F166" i="1"/>
  <c r="O165" i="1"/>
  <c r="K165" i="1"/>
  <c r="F165" i="1"/>
  <c r="O164" i="1"/>
  <c r="K164" i="1"/>
  <c r="F164" i="1"/>
  <c r="O163" i="1"/>
  <c r="K163" i="1"/>
  <c r="F163" i="1"/>
  <c r="O162" i="1"/>
  <c r="K162" i="1"/>
  <c r="F162" i="1"/>
  <c r="O161" i="1"/>
  <c r="K161" i="1"/>
  <c r="F161" i="1"/>
  <c r="O160" i="1"/>
  <c r="K160" i="1"/>
  <c r="F160" i="1"/>
  <c r="O159" i="1"/>
  <c r="K159" i="1"/>
  <c r="F159" i="1"/>
  <c r="O158" i="1"/>
  <c r="K158" i="1"/>
  <c r="F158" i="1"/>
  <c r="O157" i="1"/>
  <c r="K157" i="1"/>
  <c r="F157" i="1"/>
  <c r="O156" i="1"/>
  <c r="K156" i="1"/>
  <c r="F156" i="1"/>
  <c r="O155" i="1"/>
  <c r="K155" i="1"/>
  <c r="F155" i="1"/>
  <c r="O154" i="1"/>
  <c r="K154" i="1"/>
  <c r="F154" i="1"/>
  <c r="O153" i="1"/>
  <c r="K153" i="1"/>
  <c r="F153" i="1"/>
  <c r="O152" i="1"/>
  <c r="K152" i="1"/>
  <c r="F152" i="1"/>
  <c r="O151" i="1"/>
  <c r="K151" i="1"/>
  <c r="F151" i="1"/>
  <c r="O150" i="1"/>
  <c r="K150" i="1"/>
  <c r="F150" i="1"/>
  <c r="O149" i="1"/>
  <c r="K149" i="1"/>
  <c r="F149" i="1"/>
  <c r="O148" i="1"/>
  <c r="K148" i="1"/>
  <c r="F148" i="1"/>
  <c r="O147" i="1"/>
  <c r="K147" i="1"/>
  <c r="F147" i="1"/>
  <c r="O146" i="1"/>
  <c r="K146" i="1"/>
  <c r="F146" i="1"/>
  <c r="O145" i="1"/>
  <c r="K145" i="1"/>
  <c r="F145" i="1"/>
  <c r="O144" i="1"/>
  <c r="K144" i="1"/>
  <c r="F144" i="1"/>
  <c r="O143" i="1"/>
  <c r="K143" i="1"/>
  <c r="F143" i="1"/>
  <c r="O142" i="1"/>
  <c r="K142" i="1"/>
  <c r="F142" i="1"/>
  <c r="O141" i="1"/>
  <c r="K141" i="1"/>
  <c r="F141" i="1"/>
  <c r="O140" i="1"/>
  <c r="K140" i="1"/>
  <c r="F140" i="1"/>
  <c r="O139" i="1"/>
  <c r="K139" i="1"/>
  <c r="F139" i="1"/>
  <c r="O138" i="1"/>
  <c r="K138" i="1"/>
  <c r="F138" i="1"/>
  <c r="O137" i="1"/>
  <c r="K137" i="1"/>
  <c r="F137" i="1"/>
  <c r="O136" i="1"/>
  <c r="K136" i="1"/>
  <c r="F136" i="1"/>
  <c r="O135" i="1"/>
  <c r="K135" i="1"/>
  <c r="F135" i="1"/>
  <c r="O134" i="1"/>
  <c r="K134" i="1"/>
  <c r="F134" i="1"/>
  <c r="O133" i="1"/>
  <c r="K133" i="1"/>
  <c r="F133" i="1"/>
  <c r="O132" i="1"/>
  <c r="K132" i="1"/>
  <c r="F132" i="1"/>
  <c r="O131" i="1"/>
  <c r="K131" i="1"/>
  <c r="F131" i="1"/>
  <c r="O130" i="1"/>
  <c r="K130" i="1"/>
  <c r="F130" i="1"/>
  <c r="O129" i="1"/>
  <c r="K129" i="1"/>
  <c r="F129" i="1"/>
  <c r="O128" i="1"/>
  <c r="K128" i="1"/>
  <c r="F128" i="1"/>
  <c r="O127" i="1"/>
  <c r="K127" i="1"/>
  <c r="F127" i="1"/>
  <c r="O126" i="1"/>
  <c r="K126" i="1"/>
  <c r="F126" i="1"/>
  <c r="O125" i="1"/>
  <c r="K125" i="1"/>
  <c r="F125" i="1"/>
  <c r="O124" i="1"/>
  <c r="K124" i="1"/>
  <c r="F124" i="1"/>
  <c r="O123" i="1"/>
  <c r="K123" i="1"/>
  <c r="F123" i="1"/>
  <c r="O122" i="1"/>
  <c r="K122" i="1"/>
  <c r="F122" i="1"/>
  <c r="O121" i="1"/>
  <c r="K121" i="1"/>
  <c r="F121" i="1"/>
  <c r="O120" i="1"/>
  <c r="K120" i="1"/>
  <c r="F120" i="1"/>
  <c r="O119" i="1"/>
  <c r="K119" i="1"/>
  <c r="F119" i="1"/>
  <c r="O118" i="1"/>
  <c r="K118" i="1"/>
  <c r="F118" i="1"/>
  <c r="O117" i="1"/>
  <c r="K117" i="1"/>
  <c r="F117" i="1"/>
  <c r="O116" i="1"/>
  <c r="K116" i="1"/>
  <c r="F116" i="1"/>
  <c r="O115" i="1"/>
  <c r="K115" i="1"/>
  <c r="F115" i="1"/>
  <c r="O114" i="1"/>
  <c r="K114" i="1"/>
  <c r="F114" i="1"/>
  <c r="O113" i="1"/>
  <c r="K113" i="1"/>
  <c r="F113" i="1"/>
  <c r="O112" i="1"/>
  <c r="K112" i="1"/>
  <c r="F112" i="1"/>
  <c r="O111" i="1"/>
  <c r="K111" i="1"/>
  <c r="F111" i="1"/>
  <c r="O110" i="1"/>
  <c r="K110" i="1"/>
  <c r="F110" i="1"/>
  <c r="O109" i="1"/>
  <c r="K109" i="1"/>
  <c r="F109" i="1"/>
  <c r="O108" i="1"/>
  <c r="K108" i="1"/>
  <c r="F108" i="1"/>
  <c r="O107" i="1"/>
  <c r="K107" i="1"/>
  <c r="F107" i="1"/>
  <c r="O106" i="1"/>
  <c r="K106" i="1"/>
  <c r="F106" i="1"/>
  <c r="O105" i="1"/>
  <c r="K105" i="1"/>
  <c r="F105" i="1"/>
  <c r="O104" i="1"/>
  <c r="K104" i="1"/>
  <c r="F104" i="1"/>
  <c r="O103" i="1"/>
  <c r="K103" i="1"/>
  <c r="F103" i="1"/>
  <c r="O102" i="1"/>
  <c r="K102" i="1"/>
  <c r="F102" i="1"/>
  <c r="O101" i="1"/>
  <c r="K101" i="1"/>
  <c r="F101" i="1"/>
  <c r="O100" i="1"/>
  <c r="K100" i="1"/>
  <c r="F100" i="1"/>
  <c r="O99" i="1"/>
  <c r="K99" i="1"/>
  <c r="F99" i="1"/>
  <c r="O98" i="1"/>
  <c r="K98" i="1"/>
  <c r="F98" i="1"/>
  <c r="O97" i="1"/>
  <c r="K97" i="1"/>
  <c r="F97" i="1"/>
  <c r="O96" i="1"/>
  <c r="K96" i="1"/>
  <c r="F96" i="1"/>
  <c r="O95" i="1"/>
  <c r="K95" i="1"/>
  <c r="F95" i="1"/>
  <c r="O94" i="1"/>
  <c r="K94" i="1"/>
  <c r="F94" i="1"/>
  <c r="O93" i="1"/>
  <c r="K93" i="1"/>
  <c r="F93" i="1"/>
  <c r="O92" i="1"/>
  <c r="K92" i="1"/>
  <c r="F92" i="1"/>
  <c r="O91" i="1"/>
  <c r="K91" i="1"/>
  <c r="F91" i="1"/>
  <c r="O90" i="1"/>
  <c r="K90" i="1"/>
  <c r="F90" i="1"/>
  <c r="O89" i="1"/>
  <c r="K89" i="1"/>
  <c r="F89" i="1"/>
  <c r="O88" i="1"/>
  <c r="K88" i="1"/>
  <c r="F88" i="1"/>
  <c r="O87" i="1"/>
  <c r="K87" i="1"/>
  <c r="F87" i="1"/>
  <c r="O86" i="1"/>
  <c r="K86" i="1"/>
  <c r="F86" i="1"/>
  <c r="O85" i="1"/>
  <c r="K85" i="1"/>
  <c r="F85" i="1"/>
  <c r="O84" i="1"/>
  <c r="K84" i="1"/>
  <c r="F84" i="1"/>
  <c r="O83" i="1"/>
  <c r="K83" i="1"/>
  <c r="F83" i="1"/>
  <c r="O82" i="1"/>
  <c r="K82" i="1"/>
  <c r="F82" i="1"/>
  <c r="O81" i="1"/>
  <c r="K81" i="1"/>
  <c r="F81" i="1"/>
  <c r="O80" i="1"/>
  <c r="K80" i="1"/>
  <c r="F80" i="1"/>
  <c r="O79" i="1"/>
  <c r="K79" i="1"/>
  <c r="F79" i="1"/>
  <c r="O78" i="1"/>
  <c r="K78" i="1"/>
  <c r="F78" i="1"/>
  <c r="O77" i="1"/>
  <c r="K77" i="1"/>
  <c r="F77" i="1"/>
  <c r="O76" i="1"/>
  <c r="K76" i="1"/>
  <c r="F76" i="1"/>
  <c r="O75" i="1"/>
  <c r="K75" i="1"/>
  <c r="F75" i="1"/>
  <c r="O74" i="1"/>
  <c r="K74" i="1"/>
  <c r="F74" i="1"/>
  <c r="O73" i="1"/>
  <c r="K73" i="1"/>
  <c r="F73" i="1"/>
  <c r="O72" i="1"/>
  <c r="K72" i="1"/>
  <c r="F72" i="1"/>
  <c r="O71" i="1"/>
  <c r="K71" i="1"/>
  <c r="F71" i="1"/>
  <c r="O70" i="1"/>
  <c r="K70" i="1"/>
  <c r="F70" i="1"/>
  <c r="O69" i="1"/>
  <c r="K69" i="1"/>
  <c r="F69" i="1"/>
  <c r="O68" i="1"/>
  <c r="K68" i="1"/>
  <c r="F68" i="1"/>
  <c r="O67" i="1"/>
  <c r="K67" i="1"/>
  <c r="F67" i="1"/>
  <c r="O66" i="1"/>
  <c r="K66" i="1"/>
  <c r="F66" i="1"/>
  <c r="O65" i="1"/>
  <c r="K65" i="1"/>
  <c r="F65" i="1"/>
  <c r="O64" i="1"/>
  <c r="K64" i="1"/>
  <c r="F64" i="1"/>
  <c r="O63" i="1"/>
  <c r="K63" i="1"/>
  <c r="F63" i="1"/>
  <c r="O62" i="1"/>
  <c r="K62" i="1"/>
  <c r="F62" i="1"/>
  <c r="O61" i="1"/>
  <c r="K61" i="1"/>
  <c r="F61" i="1"/>
  <c r="O60" i="1"/>
  <c r="K60" i="1"/>
  <c r="F60" i="1"/>
  <c r="O59" i="1"/>
  <c r="K59" i="1"/>
  <c r="F59" i="1"/>
  <c r="O58" i="1"/>
  <c r="K58" i="1"/>
  <c r="F58" i="1"/>
  <c r="O57" i="1"/>
  <c r="K57" i="1"/>
  <c r="F57" i="1"/>
  <c r="O56" i="1"/>
  <c r="K56" i="1"/>
  <c r="F56" i="1"/>
  <c r="O55" i="1"/>
  <c r="K55" i="1"/>
  <c r="F55" i="1"/>
  <c r="O54" i="1"/>
  <c r="K54" i="1"/>
  <c r="F54" i="1"/>
  <c r="O53" i="1"/>
  <c r="K53" i="1"/>
  <c r="F53" i="1"/>
  <c r="O52" i="1"/>
  <c r="K52" i="1"/>
  <c r="F52" i="1"/>
  <c r="O51" i="1"/>
  <c r="K51" i="1"/>
  <c r="F51" i="1"/>
  <c r="O50" i="1"/>
  <c r="K50" i="1"/>
  <c r="F50" i="1"/>
  <c r="O49" i="1"/>
  <c r="K49" i="1"/>
  <c r="F49" i="1"/>
  <c r="O48" i="1"/>
  <c r="K48" i="1"/>
  <c r="F48" i="1"/>
  <c r="O47" i="1"/>
  <c r="K47" i="1"/>
  <c r="F47" i="1"/>
  <c r="O46" i="1"/>
  <c r="K46" i="1"/>
  <c r="F46" i="1"/>
  <c r="O45" i="1"/>
  <c r="K45" i="1"/>
  <c r="F45" i="1"/>
  <c r="O44" i="1"/>
  <c r="K44" i="1"/>
  <c r="F44" i="1"/>
  <c r="O43" i="1"/>
  <c r="K43" i="1"/>
  <c r="F43" i="1"/>
  <c r="O42" i="1"/>
  <c r="K42" i="1"/>
  <c r="F42" i="1"/>
  <c r="O41" i="1"/>
  <c r="K41" i="1"/>
  <c r="F41" i="1"/>
  <c r="O40" i="1"/>
  <c r="K40" i="1"/>
  <c r="F40" i="1"/>
  <c r="O39" i="1"/>
  <c r="K39" i="1"/>
  <c r="F39" i="1"/>
  <c r="O38" i="1"/>
  <c r="K38" i="1"/>
  <c r="F38" i="1"/>
  <c r="O37" i="1"/>
  <c r="K37" i="1"/>
  <c r="F37" i="1"/>
  <c r="O36" i="1"/>
  <c r="K36" i="1"/>
  <c r="F36" i="1"/>
  <c r="O35" i="1"/>
  <c r="K35" i="1"/>
  <c r="F35" i="1"/>
  <c r="O34" i="1"/>
  <c r="K34" i="1"/>
  <c r="F34" i="1"/>
  <c r="O33" i="1"/>
  <c r="K33" i="1"/>
  <c r="F33" i="1"/>
  <c r="O32" i="1"/>
  <c r="K32" i="1"/>
  <c r="F32" i="1"/>
  <c r="O31" i="1"/>
  <c r="K31" i="1"/>
  <c r="F31" i="1"/>
  <c r="O30" i="1"/>
  <c r="K30" i="1"/>
  <c r="F30" i="1"/>
  <c r="O29" i="1"/>
  <c r="K29" i="1"/>
  <c r="F29" i="1"/>
  <c r="O28" i="1"/>
  <c r="K28" i="1"/>
  <c r="F28" i="1"/>
  <c r="O27" i="1"/>
  <c r="K27" i="1"/>
  <c r="F27" i="1"/>
  <c r="O26" i="1"/>
  <c r="K26" i="1"/>
  <c r="F26" i="1"/>
  <c r="O25" i="1"/>
  <c r="K25" i="1"/>
  <c r="F25" i="1"/>
  <c r="O24" i="1"/>
  <c r="K24" i="1"/>
  <c r="F24" i="1"/>
  <c r="O23" i="1"/>
  <c r="K23" i="1"/>
  <c r="F23" i="1"/>
  <c r="O22" i="1"/>
  <c r="K22" i="1"/>
  <c r="F22" i="1"/>
  <c r="O21" i="1"/>
  <c r="K21" i="1"/>
  <c r="F21" i="1"/>
  <c r="O20" i="1"/>
  <c r="K20" i="1"/>
  <c r="F20" i="1"/>
  <c r="O19" i="1"/>
  <c r="K19" i="1"/>
  <c r="F19" i="1"/>
  <c r="O18" i="1"/>
  <c r="K18" i="1"/>
  <c r="F18" i="1"/>
  <c r="O17" i="1"/>
  <c r="K17" i="1"/>
  <c r="F17" i="1"/>
  <c r="O16" i="1"/>
  <c r="K16" i="1"/>
  <c r="F16" i="1"/>
  <c r="O15" i="1"/>
  <c r="K15" i="1"/>
  <c r="F15" i="1"/>
  <c r="O14" i="1"/>
  <c r="K14" i="1"/>
  <c r="F14" i="1"/>
  <c r="O13" i="1"/>
  <c r="K13" i="1"/>
  <c r="F13" i="1"/>
  <c r="O12" i="1"/>
  <c r="K12" i="1"/>
  <c r="F12" i="1"/>
  <c r="O11" i="1"/>
  <c r="K11" i="1"/>
  <c r="F11" i="1"/>
  <c r="O10" i="1"/>
  <c r="K10" i="1"/>
  <c r="F10" i="1"/>
  <c r="D9" i="1"/>
  <c r="C9" i="1"/>
  <c r="B9" i="1"/>
</calcChain>
</file>

<file path=xl/sharedStrings.xml><?xml version="1.0" encoding="utf-8"?>
<sst xmlns="http://schemas.openxmlformats.org/spreadsheetml/2006/main" count="773" uniqueCount="404">
  <si>
    <t>standard sorting order</t>
  </si>
  <si>
    <t>Long List (isc:)</t>
  </si>
  <si>
    <t>Long List (formatted)</t>
  </si>
  <si>
    <t>Rank</t>
  </si>
  <si>
    <t>Black/White/None text font colour</t>
  </si>
  <si>
    <t>CMYK</t>
  </si>
  <si>
    <t>Cyan</t>
  </si>
  <si>
    <t>Magenta</t>
  </si>
  <si>
    <t>Yellow</t>
  </si>
  <si>
    <t>Black</t>
  </si>
  <si>
    <t>RGB</t>
  </si>
  <si>
    <t>Red</t>
  </si>
  <si>
    <t>Green</t>
  </si>
  <si>
    <t>Blue</t>
  </si>
  <si>
    <t>HTML RGB HASH</t>
  </si>
  <si>
    <t>Eonothems, Erathems, Systems, Subsytems, Series, Subseries, Stages</t>
  </si>
  <si>
    <t>standard sort</t>
  </si>
  <si>
    <t>isc:Meghalayan</t>
  </si>
  <si>
    <t>Meghalayan</t>
  </si>
  <si>
    <t>Stage</t>
  </si>
  <si>
    <t>isc:UpperHolocene</t>
  </si>
  <si>
    <t>Upper/Late Holocene</t>
  </si>
  <si>
    <t>Subseries</t>
  </si>
  <si>
    <t>isc:Northgrippian</t>
  </si>
  <si>
    <t>Northgrippian</t>
  </si>
  <si>
    <t>isc:MiddleHolocene</t>
  </si>
  <si>
    <t>Middle Holocene</t>
  </si>
  <si>
    <t>isc:Greenlandian</t>
  </si>
  <si>
    <t>Greenlandian</t>
  </si>
  <si>
    <t>isc:LowerHolocene</t>
  </si>
  <si>
    <t>Lower/Early Holocene</t>
  </si>
  <si>
    <t>isc:Holocene</t>
  </si>
  <si>
    <t>Holocene</t>
  </si>
  <si>
    <t>Series</t>
  </si>
  <si>
    <t>isc:UpperPleistoceneStage</t>
  </si>
  <si>
    <t>Upper Pleistocene</t>
  </si>
  <si>
    <t>isc:UpperPleistocene</t>
  </si>
  <si>
    <t>Upper/Middle Pleistocene</t>
  </si>
  <si>
    <t>isc:Chibanian</t>
  </si>
  <si>
    <t>Chibanian</t>
  </si>
  <si>
    <t>Isc:MiddlePleistocene</t>
  </si>
  <si>
    <t>Middle Pleistocene</t>
  </si>
  <si>
    <t>isc:Calabrian</t>
  </si>
  <si>
    <t>Calabrian</t>
  </si>
  <si>
    <t>isc:Gelasian</t>
  </si>
  <si>
    <t>Gelasian</t>
  </si>
  <si>
    <t>isc:LowerPleistocene</t>
  </si>
  <si>
    <t>Lower/Early Pleistocene</t>
  </si>
  <si>
    <t>isc:Pleistocene</t>
  </si>
  <si>
    <t>Pleistocene</t>
  </si>
  <si>
    <t>isc:Quaternary</t>
  </si>
  <si>
    <t>Quaternary</t>
  </si>
  <si>
    <t>System</t>
  </si>
  <si>
    <t>isc:Piacenzian</t>
  </si>
  <si>
    <t>Piacenzian</t>
  </si>
  <si>
    <t>isc:Zanclean</t>
  </si>
  <si>
    <t>Zanclean</t>
  </si>
  <si>
    <t>isc:Pliocene</t>
  </si>
  <si>
    <t>Pliocene</t>
  </si>
  <si>
    <t>isc:Messinian</t>
  </si>
  <si>
    <t>Messinian</t>
  </si>
  <si>
    <t>isc:Tortonian</t>
  </si>
  <si>
    <t>Tortonian</t>
  </si>
  <si>
    <t>isc:Serravallian</t>
  </si>
  <si>
    <t>Serravallian</t>
  </si>
  <si>
    <t>isc:Langhian</t>
  </si>
  <si>
    <t>Langhian</t>
  </si>
  <si>
    <t>isc:Burdigalian</t>
  </si>
  <si>
    <t>Burdigalian</t>
  </si>
  <si>
    <t>isc:Aquitanian</t>
  </si>
  <si>
    <t>Aquitanian</t>
  </si>
  <si>
    <t>isc:Miocene</t>
  </si>
  <si>
    <t>Miocene</t>
  </si>
  <si>
    <t>isc:Neogene</t>
  </si>
  <si>
    <t>Neogene</t>
  </si>
  <si>
    <t>isc:Chattian</t>
  </si>
  <si>
    <t>Chattian</t>
  </si>
  <si>
    <t>isc:Rupelian</t>
  </si>
  <si>
    <t>Rupelian</t>
  </si>
  <si>
    <t>isc:Oligocene</t>
  </si>
  <si>
    <t>Oligocene</t>
  </si>
  <si>
    <t>isc:Priabonian</t>
  </si>
  <si>
    <t>Priabonian</t>
  </si>
  <si>
    <t>isc:Bartonian</t>
  </si>
  <si>
    <t>Bartonian</t>
  </si>
  <si>
    <t>isc:Lutetian</t>
  </si>
  <si>
    <t>Lutetian</t>
  </si>
  <si>
    <t>isc:Ypresian</t>
  </si>
  <si>
    <t>Ypresian</t>
  </si>
  <si>
    <t>isc:Eocene</t>
  </si>
  <si>
    <t>Eocene</t>
  </si>
  <si>
    <t>isc:Thanetian</t>
  </si>
  <si>
    <t>Thanetian</t>
  </si>
  <si>
    <t>isc:Selandian</t>
  </si>
  <si>
    <t>Selandian</t>
  </si>
  <si>
    <t>isc:Danian</t>
  </si>
  <si>
    <t>Danian</t>
  </si>
  <si>
    <t>isc:Paleocene</t>
  </si>
  <si>
    <t>Paleocene</t>
  </si>
  <si>
    <t>isc:Paleogene</t>
  </si>
  <si>
    <t>Paleogene</t>
  </si>
  <si>
    <t>isc:Cenozoic</t>
  </si>
  <si>
    <t>Cenozoic</t>
  </si>
  <si>
    <t>Erathem</t>
  </si>
  <si>
    <t>isc:Maastrichtian</t>
  </si>
  <si>
    <t>Maastrichtian</t>
  </si>
  <si>
    <t>isc:Campanian</t>
  </si>
  <si>
    <t>Campanian</t>
  </si>
  <si>
    <t>isc:Santonian</t>
  </si>
  <si>
    <t>Santonian</t>
  </si>
  <si>
    <t>isc:Coniacian</t>
  </si>
  <si>
    <t>Coniacian</t>
  </si>
  <si>
    <t>isc:Turonian</t>
  </si>
  <si>
    <t>Turonian</t>
  </si>
  <si>
    <t>isc:Cenomanian</t>
  </si>
  <si>
    <t>Cenomanian</t>
  </si>
  <si>
    <t>isc:UpperCretaceous</t>
  </si>
  <si>
    <t>Upper Cretaceous</t>
  </si>
  <si>
    <t>isc:Albian</t>
  </si>
  <si>
    <t>Albian</t>
  </si>
  <si>
    <t>isc:Aptian</t>
  </si>
  <si>
    <t>Aptian</t>
  </si>
  <si>
    <t>isc:Barremian</t>
  </si>
  <si>
    <t>Barremian</t>
  </si>
  <si>
    <t>isc:Hauterivian</t>
  </si>
  <si>
    <t>Hauterivian</t>
  </si>
  <si>
    <t>isc:Valanginian</t>
  </si>
  <si>
    <t>Valanginian</t>
  </si>
  <si>
    <t>isc:Berriasian</t>
  </si>
  <si>
    <t>Berriasian</t>
  </si>
  <si>
    <t>isc:LowerCretaceous</t>
  </si>
  <si>
    <t>Lower Cretaceous</t>
  </si>
  <si>
    <t>isc:Cretaceous</t>
  </si>
  <si>
    <t>Cretaceous</t>
  </si>
  <si>
    <t>isc:Tithonian</t>
  </si>
  <si>
    <t>Tithonian</t>
  </si>
  <si>
    <t>isc:Kimmeridgian</t>
  </si>
  <si>
    <t>Kimmeridgian</t>
  </si>
  <si>
    <t>isc:Oxfordian</t>
  </si>
  <si>
    <t>Oxfordian</t>
  </si>
  <si>
    <t>isc:UpperJurassic</t>
  </si>
  <si>
    <t>Upper Jurassic</t>
  </si>
  <si>
    <t>isc:Callovian</t>
  </si>
  <si>
    <t>Callovian</t>
  </si>
  <si>
    <t>isc:Bathonian</t>
  </si>
  <si>
    <t>Bathonian</t>
  </si>
  <si>
    <t>isc:Bajocian</t>
  </si>
  <si>
    <t>Bajocian</t>
  </si>
  <si>
    <t>isc:Aalenian</t>
  </si>
  <si>
    <t>Aalenian</t>
  </si>
  <si>
    <t>isc:MiddleJurassic</t>
  </si>
  <si>
    <t>Middle Jurassic</t>
  </si>
  <si>
    <t>isc:Toarcian</t>
  </si>
  <si>
    <t>Toarcian</t>
  </si>
  <si>
    <t>isc:Pliensbachian</t>
  </si>
  <si>
    <t>Pliensbachian</t>
  </si>
  <si>
    <t>White</t>
  </si>
  <si>
    <t>isc:Sinemurian</t>
  </si>
  <si>
    <t>Sinemurian</t>
  </si>
  <si>
    <t>isc:Hettangian</t>
  </si>
  <si>
    <t>Hettangian</t>
  </si>
  <si>
    <t>isc:LowerJurassic</t>
  </si>
  <si>
    <t>Lower Jurassic</t>
  </si>
  <si>
    <t>isc:Jurassic</t>
  </si>
  <si>
    <t>Jurassic</t>
  </si>
  <si>
    <t>isc:Rhaetian</t>
  </si>
  <si>
    <t>Rhaetian</t>
  </si>
  <si>
    <t>isc:Norian</t>
  </si>
  <si>
    <t>Norian</t>
  </si>
  <si>
    <t>isc:Carnian</t>
  </si>
  <si>
    <t>Carnian</t>
  </si>
  <si>
    <t>isc:UpperTriassic</t>
  </si>
  <si>
    <t>Upper Triassic</t>
  </si>
  <si>
    <t>isc:Ladinian</t>
  </si>
  <si>
    <t>Ladinian</t>
  </si>
  <si>
    <t>isc:Anisian</t>
  </si>
  <si>
    <t>Anisian</t>
  </si>
  <si>
    <t>isc:MiddleTriassic</t>
  </si>
  <si>
    <t>Middle Triassic</t>
  </si>
  <si>
    <t>isc:Olenekian</t>
  </si>
  <si>
    <t>Olenekian</t>
  </si>
  <si>
    <t>isc:Induan</t>
  </si>
  <si>
    <t>Induan</t>
  </si>
  <si>
    <t>isc:LowerTriassic</t>
  </si>
  <si>
    <t>Lower Triassic</t>
  </si>
  <si>
    <t>isc:Triassic</t>
  </si>
  <si>
    <t>Triassic</t>
  </si>
  <si>
    <t>isc:Mesozoic</t>
  </si>
  <si>
    <t>Mesozoic</t>
  </si>
  <si>
    <t>isc:Changhsingian</t>
  </si>
  <si>
    <t>Changhsingian</t>
  </si>
  <si>
    <t>isc:Wuchiapingian</t>
  </si>
  <si>
    <t>Wuchiapingian</t>
  </si>
  <si>
    <t>isc:Lopingian</t>
  </si>
  <si>
    <t>Lopingian</t>
  </si>
  <si>
    <t>isc:Capitanian</t>
  </si>
  <si>
    <t>Capitanian</t>
  </si>
  <si>
    <t>isc:Wordian</t>
  </si>
  <si>
    <t>Wordian</t>
  </si>
  <si>
    <t>isc:Roadian</t>
  </si>
  <si>
    <t>Roadian</t>
  </si>
  <si>
    <t>isc:Guadalupian</t>
  </si>
  <si>
    <t>Guadalupian</t>
  </si>
  <si>
    <t>isc:Kungurian</t>
  </si>
  <si>
    <t>Kungurian</t>
  </si>
  <si>
    <t>isc:Artinskian</t>
  </si>
  <si>
    <t>Artinskian</t>
  </si>
  <si>
    <t>isc:Sakmarian</t>
  </si>
  <si>
    <t>Sakmarian</t>
  </si>
  <si>
    <t>isc:Asselian</t>
  </si>
  <si>
    <t>Asselian</t>
  </si>
  <si>
    <t>isc:Cisuralian</t>
  </si>
  <si>
    <t>Cisuralian</t>
  </si>
  <si>
    <t>isc:Permian</t>
  </si>
  <si>
    <t>Permian</t>
  </si>
  <si>
    <t>isc:Gzhelian</t>
  </si>
  <si>
    <t>Gzhelian</t>
  </si>
  <si>
    <t>isc:Kasimovian</t>
  </si>
  <si>
    <t>Kasimovian</t>
  </si>
  <si>
    <t>isc:UpperPennsylvanian</t>
  </si>
  <si>
    <t>Upper Pennsylvanian</t>
  </si>
  <si>
    <t>isc:Moscovian</t>
  </si>
  <si>
    <t>Moscovian</t>
  </si>
  <si>
    <t>isc:MiddlePennsylvanian</t>
  </si>
  <si>
    <t>Middle Pennsylvanian</t>
  </si>
  <si>
    <t>isc:Bashkirian</t>
  </si>
  <si>
    <t>Bashkirian</t>
  </si>
  <si>
    <t>isc:LowerPennsylvanian</t>
  </si>
  <si>
    <t>Lower Pennsylvanian</t>
  </si>
  <si>
    <t>isc:Pennsylvanian</t>
  </si>
  <si>
    <t>Pennsylvanian</t>
  </si>
  <si>
    <t>Subsystem</t>
  </si>
  <si>
    <t>isc:Serpukhovian</t>
  </si>
  <si>
    <t>Serpukhovian</t>
  </si>
  <si>
    <t>isc:UpperMississippian</t>
  </si>
  <si>
    <t>Upper Mississippian</t>
  </si>
  <si>
    <t>isc:Visean</t>
  </si>
  <si>
    <t>Visean</t>
  </si>
  <si>
    <t>isc:MiddleMississippian</t>
  </si>
  <si>
    <t>Middle Mississippian</t>
  </si>
  <si>
    <t>isc:Tournaisian</t>
  </si>
  <si>
    <t>Tournaisian</t>
  </si>
  <si>
    <t>isc:LowerMississippian</t>
  </si>
  <si>
    <t>Lower Mississippian</t>
  </si>
  <si>
    <t>isc:Mississippian</t>
  </si>
  <si>
    <t>Mississippian</t>
  </si>
  <si>
    <t>isc:Carboniferous</t>
  </si>
  <si>
    <t>Carboniferous</t>
  </si>
  <si>
    <t>isc:Famennian</t>
  </si>
  <si>
    <t>Famennian</t>
  </si>
  <si>
    <t>isc:Frasnian</t>
  </si>
  <si>
    <t>Frasnian</t>
  </si>
  <si>
    <t>isc:UpperDevonian</t>
  </si>
  <si>
    <t>Upper Devonian</t>
  </si>
  <si>
    <t>isc:Givetian</t>
  </si>
  <si>
    <t>Givetian</t>
  </si>
  <si>
    <t>isc:Eifelian</t>
  </si>
  <si>
    <t>Eifelian</t>
  </si>
  <si>
    <t>isc:MiddleDevonian</t>
  </si>
  <si>
    <t>Middle Devonian</t>
  </si>
  <si>
    <t>isc:Emsian</t>
  </si>
  <si>
    <t>Emsian</t>
  </si>
  <si>
    <t>isc:Pragian</t>
  </si>
  <si>
    <t>Pragian</t>
  </si>
  <si>
    <t>isc:Lochkovian</t>
  </si>
  <si>
    <t>Lochkovian</t>
  </si>
  <si>
    <t>isc:LowerDevonian</t>
  </si>
  <si>
    <t>Lower Devonian</t>
  </si>
  <si>
    <t>isc:Devonian</t>
  </si>
  <si>
    <t>Devonian</t>
  </si>
  <si>
    <t>isc:PridoliStage</t>
  </si>
  <si>
    <t>Pridoli</t>
  </si>
  <si>
    <t>None</t>
  </si>
  <si>
    <t>isc:Pridoli</t>
  </si>
  <si>
    <t>isc:Ludfordian</t>
  </si>
  <si>
    <t>Ludfordian</t>
  </si>
  <si>
    <t>isc:Gorstian</t>
  </si>
  <si>
    <t>Gorstian</t>
  </si>
  <si>
    <t>isc:Ludlow</t>
  </si>
  <si>
    <t>Ludlow</t>
  </si>
  <si>
    <t>isc:Homerian</t>
  </si>
  <si>
    <t>Homerian</t>
  </si>
  <si>
    <t>isc:Sheinwoodian</t>
  </si>
  <si>
    <t>Sheinwoodian</t>
  </si>
  <si>
    <t>isc:Wenlock</t>
  </si>
  <si>
    <t>Wenlock</t>
  </si>
  <si>
    <t>isc:Telychian</t>
  </si>
  <si>
    <t>Telychian</t>
  </si>
  <si>
    <t>isc:Aeronian</t>
  </si>
  <si>
    <t>Aeronian</t>
  </si>
  <si>
    <t>isc:Rhuddanian</t>
  </si>
  <si>
    <t>Rhuddanian</t>
  </si>
  <si>
    <t>isc:Llandovery</t>
  </si>
  <si>
    <t>Llandovery</t>
  </si>
  <si>
    <t>isc:Silurian</t>
  </si>
  <si>
    <t>Silurian</t>
  </si>
  <si>
    <t>isc:Hirnantian</t>
  </si>
  <si>
    <t>Hirnantian</t>
  </si>
  <si>
    <t>isc:Katian</t>
  </si>
  <si>
    <t>Katian</t>
  </si>
  <si>
    <t>isc:Sandbian</t>
  </si>
  <si>
    <t>Sandbian</t>
  </si>
  <si>
    <t>isc:UpperOrdovician</t>
  </si>
  <si>
    <t>Upper Ordovician</t>
  </si>
  <si>
    <t>isc:Darriwilian</t>
  </si>
  <si>
    <t>Darriwilian</t>
  </si>
  <si>
    <t>isc:Dapingian</t>
  </si>
  <si>
    <t>Dapingian</t>
  </si>
  <si>
    <t>isc:MiddleOrdovician</t>
  </si>
  <si>
    <t>Middle Ordovician</t>
  </si>
  <si>
    <t>isc:Floian</t>
  </si>
  <si>
    <t>Floian</t>
  </si>
  <si>
    <t>isc:Tremadocian</t>
  </si>
  <si>
    <t>Tremadocian</t>
  </si>
  <si>
    <t>isc:LowerOrdovician</t>
  </si>
  <si>
    <t>Lower Ordovician</t>
  </si>
  <si>
    <t>isc:Ordovician</t>
  </si>
  <si>
    <t>Ordovician</t>
  </si>
  <si>
    <t>isc:CambrianStage10</t>
  </si>
  <si>
    <t>Stage 10</t>
  </si>
  <si>
    <t>isc:Jiangshanian</t>
  </si>
  <si>
    <t>Jiangshanian</t>
  </si>
  <si>
    <t>isc:Paibian</t>
  </si>
  <si>
    <t>Paibian</t>
  </si>
  <si>
    <t>isc:Furongian</t>
  </si>
  <si>
    <t>Furongian</t>
  </si>
  <si>
    <t>isc:Guzhangian</t>
  </si>
  <si>
    <t>Guzhangian</t>
  </si>
  <si>
    <t>isc:Drumian</t>
  </si>
  <si>
    <t>Drumian</t>
  </si>
  <si>
    <t>isc:Wuliuan</t>
  </si>
  <si>
    <t>Wuliuan</t>
  </si>
  <si>
    <t>isc:Miaolingian</t>
  </si>
  <si>
    <t>Miaolingian</t>
  </si>
  <si>
    <t>isc:CambrianStage4</t>
  </si>
  <si>
    <t>Stage 4</t>
  </si>
  <si>
    <t>isc:CambrianStage3</t>
  </si>
  <si>
    <t>Stage 3</t>
  </si>
  <si>
    <t>isc:CambrianSeries2</t>
  </si>
  <si>
    <t>Series 2</t>
  </si>
  <si>
    <t>isc:CambrianStage2</t>
  </si>
  <si>
    <t>Stage 2</t>
  </si>
  <si>
    <t>isc:Fortunian</t>
  </si>
  <si>
    <t>Fortunian</t>
  </si>
  <si>
    <t>isc:Terreneuvian</t>
  </si>
  <si>
    <t>Terreneuvian</t>
  </si>
  <si>
    <t>isc:Cambrian</t>
  </si>
  <si>
    <t>Cambrian</t>
  </si>
  <si>
    <t>isc:Paleozoic</t>
  </si>
  <si>
    <t>Paleozoic</t>
  </si>
  <si>
    <t>isc:Phanerozoic</t>
  </si>
  <si>
    <t>Phanerozoic</t>
  </si>
  <si>
    <t>Eonothem</t>
  </si>
  <si>
    <t>isc:Ediacaran</t>
  </si>
  <si>
    <t>Ediacaran</t>
  </si>
  <si>
    <t>isc:Cryogenian</t>
  </si>
  <si>
    <t>Cryogenian</t>
  </si>
  <si>
    <t>isc:Tonian</t>
  </si>
  <si>
    <t>Tonian</t>
  </si>
  <si>
    <t>Isc:Neoproterozoic</t>
  </si>
  <si>
    <t>Neoproterozoic</t>
  </si>
  <si>
    <t>isc:Stenian</t>
  </si>
  <si>
    <t>Stenian</t>
  </si>
  <si>
    <t>isc:Ectasian</t>
  </si>
  <si>
    <t>Ectasian</t>
  </si>
  <si>
    <t>isc:Calymmian</t>
  </si>
  <si>
    <t>Calymmian</t>
  </si>
  <si>
    <t>Isc:Mesoproterozoic</t>
  </si>
  <si>
    <t>Mesoproterozoic</t>
  </si>
  <si>
    <t>isc:Statherian</t>
  </si>
  <si>
    <t>Statherian</t>
  </si>
  <si>
    <t>isc:Orosirian</t>
  </si>
  <si>
    <t>Orosirian</t>
  </si>
  <si>
    <t>isc:Rhyacian</t>
  </si>
  <si>
    <t>Rhyacian</t>
  </si>
  <si>
    <t>isc:Siderian</t>
  </si>
  <si>
    <t>Siderian</t>
  </si>
  <si>
    <t>isc:Paleoproterozoic</t>
  </si>
  <si>
    <t>Paleoproterozoic</t>
  </si>
  <si>
    <t>isc:Proterozoic</t>
  </si>
  <si>
    <t>Proterozoic</t>
  </si>
  <si>
    <t>isc:NeoarcheanSystem</t>
  </si>
  <si>
    <t>unnamed1</t>
  </si>
  <si>
    <t>isc:Neoarchean</t>
  </si>
  <si>
    <t>Neoarchean</t>
  </si>
  <si>
    <t>isc:MesoarcheanSystem</t>
  </si>
  <si>
    <t>unnamed2</t>
  </si>
  <si>
    <t>isc:Mesoarchean</t>
  </si>
  <si>
    <t>Mesoarchean</t>
  </si>
  <si>
    <t>isc:PaleoarcheanSystem</t>
  </si>
  <si>
    <t>unnamed3</t>
  </si>
  <si>
    <t>isc:Paleoarchean</t>
  </si>
  <si>
    <t>Paleoarchean</t>
  </si>
  <si>
    <t>isc:EoarcheanSystem</t>
  </si>
  <si>
    <t>unnamed4</t>
  </si>
  <si>
    <t>isc:Eoarchean</t>
  </si>
  <si>
    <t>Eoarchean</t>
  </si>
  <si>
    <t>isc:Archean</t>
  </si>
  <si>
    <t>Archean</t>
  </si>
  <si>
    <t>isc:Hadean</t>
  </si>
  <si>
    <t>Hadean</t>
  </si>
  <si>
    <t>isc:Precambrian</t>
  </si>
  <si>
    <t>Precambrian</t>
  </si>
  <si>
    <t>super-Eonothem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</si>
</sst>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name val="Arial"/>
      <family val="2"/>
    </font>
  </fonts>
  <fills count="179">
    <fill>
      <patternFill patternType="none"/>
    </fill>
    <fill>
      <patternFill patternType="gray125"/>
    </fill>
    <fill>
      <patternFill patternType="solid">
        <fgColor rgb="FFFDEDEC"/>
        <bgColor indexed="64"/>
      </patternFill>
    </fill>
    <fill>
      <patternFill patternType="solid">
        <fgColor rgb="FFFDECE4"/>
        <bgColor indexed="64"/>
      </patternFill>
    </fill>
    <fill>
      <patternFill patternType="solid">
        <fgColor rgb="FFFEECDB"/>
        <bgColor indexed="64"/>
      </patternFill>
    </fill>
    <fill>
      <patternFill patternType="solid">
        <fgColor rgb="FFFEEBD2"/>
        <bgColor indexed="64"/>
      </patternFill>
    </fill>
    <fill>
      <patternFill patternType="solid">
        <fgColor rgb="FFFFF2D3"/>
        <bgColor indexed="64"/>
      </patternFill>
    </fill>
    <fill>
      <patternFill patternType="solid">
        <fgColor rgb="FFFFF2C7"/>
        <bgColor indexed="64"/>
      </patternFill>
    </fill>
    <fill>
      <patternFill patternType="solid">
        <fgColor rgb="FFFFF2BA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0B9"/>
        <bgColor indexed="64"/>
      </patternFill>
    </fill>
    <fill>
      <patternFill patternType="solid">
        <fgColor rgb="FFFFEFAF"/>
        <bgColor indexed="64"/>
      </patternFill>
    </fill>
    <fill>
      <patternFill patternType="solid">
        <fgColor rgb="FFF9F97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7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59"/>
        <bgColor indexed="64"/>
      </patternFill>
    </fill>
    <fill>
      <patternFill patternType="solid">
        <fgColor rgb="FFFFFF4D"/>
        <bgColor indexed="64"/>
      </patternFill>
    </fill>
    <fill>
      <patternFill patternType="solid">
        <fgColor rgb="FFFFFF41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19"/>
        <bgColor indexed="64"/>
      </patternFill>
    </fill>
    <fill>
      <patternFill patternType="solid">
        <fgColor rgb="FFFEE6AA"/>
        <bgColor indexed="64"/>
      </patternFill>
    </fill>
    <fill>
      <patternFill patternType="solid">
        <fgColor rgb="FFFED99A"/>
        <bgColor indexed="64"/>
      </patternFill>
    </fill>
    <fill>
      <patternFill patternType="solid">
        <fgColor rgb="FFFEC07A"/>
        <bgColor indexed="64"/>
      </patternFill>
    </fill>
    <fill>
      <patternFill patternType="solid">
        <fgColor rgb="FFFDCDA1"/>
        <bgColor indexed="64"/>
      </patternFill>
    </fill>
    <fill>
      <patternFill patternType="solid">
        <fgColor rgb="FFFDC091"/>
        <bgColor indexed="64"/>
      </patternFill>
    </fill>
    <fill>
      <patternFill patternType="solid">
        <fgColor rgb="FFFDB482"/>
        <bgColor indexed="64"/>
      </patternFill>
    </fill>
    <fill>
      <patternFill patternType="solid">
        <fgColor rgb="FFFCA773"/>
        <bgColor indexed="64"/>
      </patternFill>
    </fill>
    <fill>
      <patternFill patternType="solid">
        <fgColor rgb="FFFDB46C"/>
        <bgColor indexed="64"/>
      </patternFill>
    </fill>
    <fill>
      <patternFill patternType="solid">
        <fgColor rgb="FFFDBF6F"/>
        <bgColor indexed="64"/>
      </patternFill>
    </fill>
    <fill>
      <patternFill patternType="solid">
        <fgColor rgb="FFFEBF65"/>
        <bgColor indexed="64"/>
      </patternFill>
    </fill>
    <fill>
      <patternFill patternType="solid">
        <fgColor rgb="FFFDB462"/>
        <bgColor indexed="64"/>
      </patternFill>
    </fill>
    <fill>
      <patternFill patternType="solid">
        <fgColor rgb="FFFDA75F"/>
        <bgColor indexed="64"/>
      </patternFill>
    </fill>
    <fill>
      <patternFill patternType="solid">
        <fgColor rgb="FFFD9A52"/>
        <bgColor indexed="64"/>
      </patternFill>
    </fill>
    <fill>
      <patternFill patternType="solid">
        <fgColor rgb="FFF2F91D"/>
        <bgColor indexed="64"/>
      </patternFill>
    </fill>
    <fill>
      <patternFill patternType="solid">
        <fgColor rgb="FFF2FA8C"/>
        <bgColor indexed="64"/>
      </patternFill>
    </fill>
    <fill>
      <patternFill patternType="solid">
        <fgColor rgb="FFE6F47F"/>
        <bgColor indexed="64"/>
      </patternFill>
    </fill>
    <fill>
      <patternFill patternType="solid">
        <fgColor rgb="FFD9EF74"/>
        <bgColor indexed="64"/>
      </patternFill>
    </fill>
    <fill>
      <patternFill patternType="solid">
        <fgColor rgb="FFCCE968"/>
        <bgColor indexed="64"/>
      </patternFill>
    </fill>
    <fill>
      <patternFill patternType="solid">
        <fgColor rgb="FFBFE35D"/>
        <bgColor indexed="64"/>
      </patternFill>
    </fill>
    <fill>
      <patternFill patternType="solid">
        <fgColor rgb="FFB3DE53"/>
        <bgColor indexed="64"/>
      </patternFill>
    </fill>
    <fill>
      <patternFill patternType="solid">
        <fgColor rgb="FFA6D84A"/>
        <bgColor indexed="64"/>
      </patternFill>
    </fill>
    <fill>
      <patternFill patternType="solid">
        <fgColor rgb="FFCCEA97"/>
        <bgColor indexed="64"/>
      </patternFill>
    </fill>
    <fill>
      <patternFill patternType="solid">
        <fgColor rgb="FFBFE48A"/>
        <bgColor indexed="64"/>
      </patternFill>
    </fill>
    <fill>
      <patternFill patternType="solid">
        <fgColor rgb="FFB3DF7F"/>
        <bgColor indexed="64"/>
      </patternFill>
    </fill>
    <fill>
      <patternFill patternType="solid">
        <fgColor rgb="FFA6D975"/>
        <bgColor indexed="64"/>
      </patternFill>
    </fill>
    <fill>
      <patternFill patternType="solid">
        <fgColor rgb="FF99D36A"/>
        <bgColor indexed="64"/>
      </patternFill>
    </fill>
    <fill>
      <patternFill patternType="solid">
        <fgColor rgb="FF8CCD60"/>
        <bgColor indexed="64"/>
      </patternFill>
    </fill>
    <fill>
      <patternFill patternType="solid">
        <fgColor rgb="FF8CCD57"/>
        <bgColor indexed="64"/>
      </patternFill>
    </fill>
    <fill>
      <patternFill patternType="solid">
        <fgColor rgb="FF7FC64E"/>
        <bgColor indexed="64"/>
      </patternFill>
    </fill>
    <fill>
      <patternFill patternType="solid">
        <fgColor rgb="FFD9F1F7"/>
        <bgColor indexed="64"/>
      </patternFill>
    </fill>
    <fill>
      <patternFill patternType="solid">
        <fgColor rgb="FFCCECF4"/>
        <bgColor indexed="64"/>
      </patternFill>
    </fill>
    <fill>
      <patternFill patternType="solid">
        <fgColor rgb="FFBFE7F1"/>
        <bgColor indexed="64"/>
      </patternFill>
    </fill>
    <fill>
      <patternFill patternType="solid">
        <fgColor rgb="FFB3E3EE"/>
        <bgColor indexed="64"/>
      </patternFill>
    </fill>
    <fill>
      <patternFill patternType="solid">
        <fgColor rgb="FFBFE7E5"/>
        <bgColor indexed="64"/>
      </patternFill>
    </fill>
    <fill>
      <patternFill patternType="solid">
        <fgColor rgb="FFB3E2E3"/>
        <bgColor indexed="64"/>
      </patternFill>
    </fill>
    <fill>
      <patternFill patternType="solid">
        <fgColor rgb="FFA6DDE0"/>
        <bgColor indexed="64"/>
      </patternFill>
    </fill>
    <fill>
      <patternFill patternType="solid">
        <fgColor rgb="FF9AD9DD"/>
        <bgColor indexed="64"/>
      </patternFill>
    </fill>
    <fill>
      <patternFill patternType="solid">
        <fgColor rgb="FF80CFD8"/>
        <bgColor indexed="64"/>
      </patternFill>
    </fill>
    <fill>
      <patternFill patternType="solid">
        <fgColor rgb="FF99CEE3"/>
        <bgColor indexed="64"/>
      </patternFill>
    </fill>
    <fill>
      <patternFill patternType="solid">
        <fgColor rgb="FF80C5DD"/>
        <bgColor indexed="64"/>
      </patternFill>
    </fill>
    <fill>
      <patternFill patternType="solid">
        <fgColor rgb="FF67BCD8"/>
        <bgColor indexed="64"/>
      </patternFill>
    </fill>
    <fill>
      <patternFill patternType="solid">
        <fgColor rgb="FF4EB3D3"/>
        <bgColor indexed="64"/>
      </patternFill>
    </fill>
    <fill>
      <patternFill patternType="solid">
        <fgColor rgb="FF42AED0"/>
        <bgColor indexed="64"/>
      </patternFill>
    </fill>
    <fill>
      <patternFill patternType="solid">
        <fgColor rgb="FF34B2C9"/>
        <bgColor indexed="64"/>
      </patternFill>
    </fill>
    <fill>
      <patternFill patternType="solid">
        <fgColor rgb="FFE3B9DB"/>
        <bgColor indexed="64"/>
      </patternFill>
    </fill>
    <fill>
      <patternFill patternType="solid">
        <fgColor rgb="FFD6AAD3"/>
        <bgColor indexed="64"/>
      </patternFill>
    </fill>
    <fill>
      <patternFill patternType="solid">
        <fgColor rgb="FFC99BCB"/>
        <bgColor indexed="64"/>
      </patternFill>
    </fill>
    <fill>
      <patternFill patternType="solid">
        <fgColor rgb="FFBD8CC3"/>
        <bgColor indexed="64"/>
      </patternFill>
    </fill>
    <fill>
      <patternFill patternType="solid">
        <fgColor rgb="FFC983BF"/>
        <bgColor indexed="64"/>
      </patternFill>
    </fill>
    <fill>
      <patternFill patternType="solid">
        <fgColor rgb="FFBC75B7"/>
        <bgColor indexed="64"/>
      </patternFill>
    </fill>
    <fill>
      <patternFill patternType="solid">
        <fgColor rgb="FFB168B1"/>
        <bgColor indexed="64"/>
      </patternFill>
    </fill>
    <fill>
      <patternFill patternType="solid">
        <fgColor rgb="FFB051A5"/>
        <bgColor indexed="64"/>
      </patternFill>
    </fill>
    <fill>
      <patternFill patternType="solid">
        <fgColor rgb="FFA4469F"/>
        <bgColor indexed="64"/>
      </patternFill>
    </fill>
    <fill>
      <patternFill patternType="solid">
        <fgColor rgb="FF983999"/>
        <bgColor indexed="64"/>
      </patternFill>
    </fill>
    <fill>
      <patternFill patternType="solid">
        <fgColor rgb="FF812B92"/>
        <bgColor indexed="64"/>
      </patternFill>
    </fill>
    <fill>
      <patternFill patternType="solid">
        <fgColor rgb="FF67C5CA"/>
        <bgColor indexed="64"/>
      </patternFill>
    </fill>
    <fill>
      <patternFill patternType="solid">
        <fgColor rgb="FFFCC0B2"/>
        <bgColor indexed="64"/>
      </patternFill>
    </fill>
    <fill>
      <patternFill patternType="solid">
        <fgColor rgb="FFFCB4A2"/>
        <bgColor indexed="64"/>
      </patternFill>
    </fill>
    <fill>
      <patternFill patternType="solid">
        <fgColor rgb="FFFBA794"/>
        <bgColor indexed="64"/>
      </patternFill>
    </fill>
    <fill>
      <patternFill patternType="solid">
        <fgColor rgb="FFFB9A85"/>
        <bgColor indexed="64"/>
      </patternFill>
    </fill>
    <fill>
      <patternFill patternType="solid">
        <fgColor rgb="FFFB8D76"/>
        <bgColor indexed="64"/>
      </patternFill>
    </fill>
    <fill>
      <patternFill patternType="solid">
        <fgColor rgb="FFFB8069"/>
        <bgColor indexed="64"/>
      </patternFill>
    </fill>
    <fill>
      <patternFill patternType="solid">
        <fgColor rgb="FFFB745C"/>
        <bgColor indexed="64"/>
      </patternFill>
    </fill>
    <fill>
      <patternFill patternType="solid">
        <fgColor rgb="FFE38776"/>
        <bgColor indexed="64"/>
      </patternFill>
    </fill>
    <fill>
      <patternFill patternType="solid">
        <fgColor rgb="FFE37B68"/>
        <bgColor indexed="64"/>
      </patternFill>
    </fill>
    <fill>
      <patternFill patternType="solid">
        <fgColor rgb="FFE36F5C"/>
        <bgColor indexed="64"/>
      </patternFill>
    </fill>
    <fill>
      <patternFill patternType="solid">
        <fgColor rgb="FFE36350"/>
        <bgColor indexed="64"/>
      </patternFill>
    </fill>
    <fill>
      <patternFill patternType="solid">
        <fgColor rgb="FFEF5845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CCD4C7"/>
        <bgColor indexed="64"/>
      </patternFill>
    </fill>
    <fill>
      <patternFill patternType="solid">
        <fgColor rgb="FFBFD0C5"/>
        <bgColor indexed="64"/>
      </patternFill>
    </fill>
    <fill>
      <patternFill patternType="solid">
        <fgColor rgb="FFBFD0BA"/>
        <bgColor indexed="64"/>
      </patternFill>
    </fill>
    <fill>
      <patternFill patternType="solid">
        <fgColor rgb="FFB3CBB9"/>
        <bgColor indexed="64"/>
      </patternFill>
    </fill>
    <fill>
      <patternFill patternType="solid">
        <fgColor rgb="FFA6C7B7"/>
        <bgColor indexed="64"/>
      </patternFill>
    </fill>
    <fill>
      <patternFill patternType="solid">
        <fgColor rgb="FF99C2B5"/>
        <bgColor indexed="64"/>
      </patternFill>
    </fill>
    <fill>
      <patternFill patternType="solid">
        <fgColor rgb="FF8CBEB4"/>
        <bgColor indexed="64"/>
      </patternFill>
    </fill>
    <fill>
      <patternFill patternType="solid">
        <fgColor rgb="FF7EBCC6"/>
        <bgColor indexed="64"/>
      </patternFill>
    </fill>
    <fill>
      <patternFill patternType="solid">
        <fgColor rgb="FFBFC26B"/>
        <bgColor indexed="64"/>
      </patternFill>
    </fill>
    <fill>
      <patternFill patternType="solid">
        <fgColor rgb="FFB3BE6C"/>
        <bgColor indexed="64"/>
      </patternFill>
    </fill>
    <fill>
      <patternFill patternType="solid">
        <fgColor rgb="FFA6B96C"/>
        <bgColor indexed="64"/>
      </patternFill>
    </fill>
    <fill>
      <patternFill patternType="solid">
        <fgColor rgb="FF99B46C"/>
        <bgColor indexed="64"/>
      </patternFill>
    </fill>
    <fill>
      <patternFill patternType="solid">
        <fgColor rgb="FF8CB06C"/>
        <bgColor indexed="64"/>
      </patternFill>
    </fill>
    <fill>
      <patternFill patternType="solid">
        <fgColor rgb="FF80AB6C"/>
        <bgColor indexed="64"/>
      </patternFill>
    </fill>
    <fill>
      <patternFill patternType="solid">
        <fgColor rgb="FF678F66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F2EDB3"/>
        <bgColor indexed="64"/>
      </patternFill>
    </fill>
    <fill>
      <patternFill patternType="solid">
        <fgColor rgb="FFF2EDAD"/>
        <bgColor indexed="64"/>
      </patternFill>
    </fill>
    <fill>
      <patternFill patternType="solid">
        <fgColor rgb="FFF1E19D"/>
        <bgColor indexed="64"/>
      </patternFill>
    </fill>
    <fill>
      <patternFill patternType="solid">
        <fgColor rgb="FFF1E185"/>
        <bgColor indexed="64"/>
      </patternFill>
    </fill>
    <fill>
      <patternFill patternType="solid">
        <fgColor rgb="FFF1D576"/>
        <bgColor indexed="64"/>
      </patternFill>
    </fill>
    <fill>
      <patternFill patternType="solid">
        <fgColor rgb="FFF1C868"/>
        <bgColor indexed="64"/>
      </patternFill>
    </fill>
    <fill>
      <patternFill patternType="solid">
        <fgColor rgb="FFE5D075"/>
        <bgColor indexed="64"/>
      </patternFill>
    </fill>
    <fill>
      <patternFill patternType="solid">
        <fgColor rgb="FFE5C468"/>
        <bgColor indexed="64"/>
      </patternFill>
    </fill>
    <fill>
      <patternFill patternType="solid">
        <fgColor rgb="FFE5B75A"/>
        <bgColor indexed="64"/>
      </patternFill>
    </fill>
    <fill>
      <patternFill patternType="solid">
        <fgColor rgb="FFE5AC4D"/>
        <bgColor indexed="64"/>
      </patternFill>
    </fill>
    <fill>
      <patternFill patternType="solid">
        <fgColor rgb="FFCB8C37"/>
        <bgColor indexed="64"/>
      </patternFill>
    </fill>
    <fill>
      <patternFill patternType="solid">
        <fgColor rgb="FFE6F5E1"/>
        <bgColor indexed="64"/>
      </patternFill>
    </fill>
    <fill>
      <patternFill patternType="solid">
        <fgColor rgb="FFD9F0DF"/>
        <bgColor indexed="64"/>
      </patternFill>
    </fill>
    <fill>
      <patternFill patternType="solid">
        <fgColor rgb="FFCCECDD"/>
        <bgColor indexed="64"/>
      </patternFill>
    </fill>
    <fill>
      <patternFill patternType="solid">
        <fgColor rgb="FFBFE6CF"/>
        <bgColor indexed="64"/>
      </patternFill>
    </fill>
    <fill>
      <patternFill patternType="solid">
        <fgColor rgb="FFCCEBD1"/>
        <bgColor indexed="64"/>
      </patternFill>
    </fill>
    <fill>
      <patternFill patternType="solid">
        <fgColor rgb="FFBFE6C3"/>
        <bgColor indexed="64"/>
      </patternFill>
    </fill>
    <fill>
      <patternFill patternType="solid">
        <fgColor rgb="FFB3E1C2"/>
        <bgColor indexed="64"/>
      </patternFill>
    </fill>
    <fill>
      <patternFill patternType="solid">
        <fgColor rgb="FFA6DCB5"/>
        <bgColor indexed="64"/>
      </patternFill>
    </fill>
    <fill>
      <patternFill patternType="solid">
        <fgColor rgb="FF99D7B3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A6DBAB"/>
        <bgColor indexed="64"/>
      </patternFill>
    </fill>
    <fill>
      <patternFill patternType="solid">
        <fgColor rgb="FF99D69F"/>
        <bgColor indexed="64"/>
      </patternFill>
    </fill>
    <fill>
      <patternFill patternType="solid">
        <fgColor rgb="FF8CD094"/>
        <bgColor indexed="64"/>
      </patternFill>
    </fill>
    <fill>
      <patternFill patternType="solid">
        <fgColor rgb="FF7FCA93"/>
        <bgColor indexed="64"/>
      </patternFill>
    </fill>
    <fill>
      <patternFill patternType="solid">
        <fgColor rgb="FF74C69C"/>
        <bgColor indexed="64"/>
      </patternFill>
    </fill>
    <fill>
      <patternFill patternType="solid">
        <fgColor rgb="FF66C092"/>
        <bgColor indexed="64"/>
      </patternFill>
    </fill>
    <fill>
      <patternFill patternType="solid">
        <fgColor rgb="FF4DB47E"/>
        <bgColor indexed="64"/>
      </patternFill>
    </fill>
    <fill>
      <patternFill patternType="solid">
        <fgColor rgb="FF41B087"/>
        <bgColor indexed="64"/>
      </patternFill>
    </fill>
    <fill>
      <patternFill patternType="solid">
        <fgColor rgb="FF33A97E"/>
        <bgColor indexed="64"/>
      </patternFill>
    </fill>
    <fill>
      <patternFill patternType="solid">
        <fgColor rgb="FF1A9D6F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E6F5C9"/>
        <bgColor indexed="64"/>
      </patternFill>
    </fill>
    <fill>
      <patternFill patternType="solid">
        <fgColor rgb="FFD9F0BB"/>
        <bgColor indexed="64"/>
      </patternFill>
    </fill>
    <fill>
      <patternFill patternType="solid">
        <fgColor rgb="FFCCEBAE"/>
        <bgColor indexed="64"/>
      </patternFill>
    </fill>
    <fill>
      <patternFill patternType="solid">
        <fgColor rgb="FFB3E095"/>
        <bgColor indexed="64"/>
      </patternFill>
    </fill>
    <fill>
      <patternFill patternType="solid">
        <fgColor rgb="FFCCDFAA"/>
        <bgColor indexed="64"/>
      </patternFill>
    </fill>
    <fill>
      <patternFill patternType="solid">
        <fgColor rgb="FFBFD99D"/>
        <bgColor indexed="64"/>
      </patternFill>
    </fill>
    <fill>
      <patternFill patternType="solid">
        <fgColor rgb="FFB3D492"/>
        <bgColor indexed="64"/>
      </patternFill>
    </fill>
    <fill>
      <patternFill patternType="solid">
        <fgColor rgb="FFA6CF86"/>
        <bgColor indexed="64"/>
      </patternFill>
    </fill>
    <fill>
      <patternFill patternType="solid">
        <fgColor rgb="FFB3CA8E"/>
        <bgColor indexed="64"/>
      </patternFill>
    </fill>
    <fill>
      <patternFill patternType="solid">
        <fgColor rgb="FFA6C583"/>
        <bgColor indexed="64"/>
      </patternFill>
    </fill>
    <fill>
      <patternFill patternType="solid">
        <fgColor rgb="FF99C078"/>
        <bgColor indexed="64"/>
      </patternFill>
    </fill>
    <fill>
      <patternFill patternType="solid">
        <fgColor rgb="FFA6BA80"/>
        <bgColor indexed="64"/>
      </patternFill>
    </fill>
    <fill>
      <patternFill patternType="solid">
        <fgColor rgb="FF99B575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FED96A"/>
        <bgColor indexed="64"/>
      </patternFill>
    </fill>
    <fill>
      <patternFill patternType="solid">
        <fgColor rgb="FFFECC5C"/>
        <bgColor indexed="64"/>
      </patternFill>
    </fill>
    <fill>
      <patternFill patternType="solid">
        <fgColor rgb="FFFEBF4E"/>
        <bgColor indexed="64"/>
      </patternFill>
    </fill>
    <fill>
      <patternFill patternType="solid">
        <fgColor rgb="FFFEB342"/>
        <bgColor indexed="64"/>
      </patternFill>
    </fill>
    <fill>
      <patternFill patternType="solid">
        <fgColor rgb="FFFDCC8A"/>
        <bgColor indexed="64"/>
      </patternFill>
    </fill>
    <fill>
      <patternFill patternType="solid">
        <fgColor rgb="FFFDC07A"/>
        <bgColor indexed="64"/>
      </patternFill>
    </fill>
    <fill>
      <patternFill patternType="solid">
        <fgColor rgb="FFF875A7"/>
        <bgColor indexed="64"/>
      </patternFill>
    </fill>
    <fill>
      <patternFill patternType="solid">
        <fgColor rgb="FFF76898"/>
        <bgColor indexed="64"/>
      </patternFill>
    </fill>
    <fill>
      <patternFill patternType="solid">
        <fgColor rgb="FFF75B89"/>
        <bgColor indexed="64"/>
      </patternFill>
    </fill>
    <fill>
      <patternFill patternType="solid">
        <fgColor rgb="FFF74F7C"/>
        <bgColor indexed="64"/>
      </patternFill>
    </fill>
    <fill>
      <patternFill patternType="solid">
        <fgColor rgb="FFF74370"/>
        <bgColor indexed="64"/>
      </patternFill>
    </fill>
    <fill>
      <patternFill patternType="solid">
        <fgColor rgb="FFF73563"/>
        <bgColor indexed="64"/>
      </patternFill>
    </fill>
    <fill>
      <patternFill patternType="solid">
        <fgColor rgb="FFFAA7C8"/>
        <bgColor indexed="64"/>
      </patternFill>
    </fill>
    <fill>
      <patternFill patternType="solid">
        <fgColor rgb="FFF99BC1"/>
        <bgColor indexed="64"/>
      </patternFill>
    </fill>
    <fill>
      <patternFill patternType="solid">
        <fgColor rgb="FFF881B5"/>
        <bgColor indexed="64"/>
      </patternFill>
    </fill>
    <fill>
      <patternFill patternType="solid">
        <fgColor rgb="FFF768A9"/>
        <bgColor indexed="64"/>
      </patternFill>
    </fill>
    <fill>
      <patternFill patternType="solid">
        <fgColor rgb="FFF668B2"/>
        <bgColor indexed="64"/>
      </patternFill>
    </fill>
    <fill>
      <patternFill patternType="solid">
        <fgColor rgb="FFF4449F"/>
        <bgColor indexed="64"/>
      </patternFill>
    </fill>
    <fill>
      <patternFill patternType="solid">
        <fgColor rgb="FFE61D8C"/>
        <bgColor indexed="64"/>
      </patternFill>
    </fill>
    <fill>
      <patternFill patternType="solid">
        <fgColor rgb="FFDA037F"/>
        <bgColor indexed="64"/>
      </patternFill>
    </fill>
    <fill>
      <patternFill patternType="solid">
        <fgColor rgb="FFF0047F"/>
        <bgColor indexed="64"/>
      </patternFill>
    </fill>
    <fill>
      <patternFill patternType="solid">
        <fgColor rgb="FFAE027E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2">
    <xf numFmtId="0" fontId="0" fillId="0" borderId="0" xfId="0"/>
    <xf numFmtId="0" fontId="1" fillId="0" borderId="0" xfId="0" applyFont="1" applyAlignment="1">
      <alignment horizontal="left" textRotation="45"/>
    </xf>
    <xf numFmtId="0" fontId="1" fillId="0" borderId="1" xfId="0" applyFont="1" applyBorder="1" applyAlignment="1">
      <alignment horizontal="left" textRotation="45"/>
    </xf>
    <xf numFmtId="0" fontId="1" fillId="0" borderId="2" xfId="0" applyFont="1" applyBorder="1" applyAlignment="1">
      <alignment horizontal="left" textRotation="45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2" fillId="0" borderId="3" xfId="0" applyFont="1" applyBorder="1"/>
    <xf numFmtId="0" fontId="2" fillId="0" borderId="0" xfId="0" applyFont="1"/>
    <xf numFmtId="0" fontId="1" fillId="0" borderId="4" xfId="0" applyFont="1" applyBorder="1"/>
    <xf numFmtId="0" fontId="4" fillId="0" borderId="0" xfId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0" borderId="0" xfId="0" applyFont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1" fillId="29" borderId="0" xfId="0" applyFont="1" applyFill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1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1" fillId="39" borderId="0" xfId="0" applyFont="1" applyFill="1" applyAlignment="1">
      <alignment horizontal="center"/>
    </xf>
    <xf numFmtId="0" fontId="1" fillId="40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  <xf numFmtId="0" fontId="1" fillId="42" borderId="0" xfId="0" applyFont="1" applyFill="1" applyAlignment="1">
      <alignment horizontal="center"/>
    </xf>
    <xf numFmtId="0" fontId="1" fillId="43" borderId="0" xfId="0" applyFont="1" applyFill="1" applyAlignment="1">
      <alignment horizontal="center"/>
    </xf>
    <xf numFmtId="0" fontId="1" fillId="44" borderId="0" xfId="0" applyFont="1" applyFill="1" applyAlignment="1">
      <alignment horizontal="center"/>
    </xf>
    <xf numFmtId="0" fontId="1" fillId="45" borderId="0" xfId="0" applyFont="1" applyFill="1" applyAlignment="1">
      <alignment horizontal="center"/>
    </xf>
    <xf numFmtId="0" fontId="1" fillId="46" borderId="0" xfId="0" applyFont="1" applyFill="1" applyAlignment="1">
      <alignment horizontal="center"/>
    </xf>
    <xf numFmtId="0" fontId="1" fillId="47" borderId="0" xfId="0" applyFont="1" applyFill="1" applyAlignment="1">
      <alignment horizontal="center"/>
    </xf>
    <xf numFmtId="0" fontId="1" fillId="48" borderId="0" xfId="0" applyFont="1" applyFill="1" applyAlignment="1">
      <alignment horizontal="center"/>
    </xf>
    <xf numFmtId="0" fontId="1" fillId="49" borderId="0" xfId="0" applyFont="1" applyFill="1" applyAlignment="1">
      <alignment horizontal="center"/>
    </xf>
    <xf numFmtId="0" fontId="1" fillId="50" borderId="0" xfId="0" applyFont="1" applyFill="1" applyAlignment="1">
      <alignment horizontal="center"/>
    </xf>
    <xf numFmtId="0" fontId="1" fillId="51" borderId="0" xfId="0" applyFont="1" applyFill="1" applyAlignment="1">
      <alignment horizontal="center"/>
    </xf>
    <xf numFmtId="0" fontId="1" fillId="52" borderId="0" xfId="0" applyFont="1" applyFill="1" applyAlignment="1">
      <alignment horizontal="center"/>
    </xf>
    <xf numFmtId="0" fontId="1" fillId="53" borderId="0" xfId="0" applyFont="1" applyFill="1" applyAlignment="1">
      <alignment horizontal="center"/>
    </xf>
    <xf numFmtId="0" fontId="1" fillId="54" borderId="0" xfId="0" applyFont="1" applyFill="1" applyAlignment="1">
      <alignment horizontal="center"/>
    </xf>
    <xf numFmtId="0" fontId="1" fillId="55" borderId="0" xfId="0" applyFont="1" applyFill="1" applyAlignment="1">
      <alignment horizontal="center"/>
    </xf>
    <xf numFmtId="0" fontId="1" fillId="56" borderId="0" xfId="0" applyFont="1" applyFill="1" applyAlignment="1">
      <alignment horizontal="center"/>
    </xf>
    <xf numFmtId="0" fontId="1" fillId="57" borderId="0" xfId="0" applyFont="1" applyFill="1" applyAlignment="1">
      <alignment horizontal="center"/>
    </xf>
    <xf numFmtId="0" fontId="1" fillId="58" borderId="0" xfId="0" applyFont="1" applyFill="1" applyAlignment="1">
      <alignment horizontal="center"/>
    </xf>
    <xf numFmtId="0" fontId="1" fillId="59" borderId="0" xfId="0" applyFont="1" applyFill="1" applyAlignment="1">
      <alignment horizontal="center"/>
    </xf>
    <xf numFmtId="0" fontId="1" fillId="60" borderId="0" xfId="0" applyFont="1" applyFill="1" applyAlignment="1">
      <alignment horizontal="center"/>
    </xf>
    <xf numFmtId="0" fontId="1" fillId="61" borderId="0" xfId="0" applyFont="1" applyFill="1" applyAlignment="1">
      <alignment horizontal="center"/>
    </xf>
    <xf numFmtId="0" fontId="1" fillId="62" borderId="0" xfId="0" applyFont="1" applyFill="1" applyAlignment="1">
      <alignment horizontal="center"/>
    </xf>
    <xf numFmtId="0" fontId="1" fillId="63" borderId="0" xfId="0" applyFont="1" applyFill="1" applyAlignment="1">
      <alignment horizontal="center"/>
    </xf>
    <xf numFmtId="0" fontId="1" fillId="64" borderId="0" xfId="0" applyFont="1" applyFill="1" applyAlignment="1">
      <alignment horizontal="center"/>
    </xf>
    <xf numFmtId="0" fontId="1" fillId="65" borderId="0" xfId="0" applyFont="1" applyFill="1" applyAlignment="1">
      <alignment horizontal="center"/>
    </xf>
    <xf numFmtId="0" fontId="1" fillId="66" borderId="0" xfId="0" applyFont="1" applyFill="1" applyAlignment="1">
      <alignment horizontal="center"/>
    </xf>
    <xf numFmtId="0" fontId="1" fillId="67" borderId="0" xfId="0" applyFont="1" applyFill="1" applyAlignment="1">
      <alignment horizontal="center"/>
    </xf>
    <xf numFmtId="0" fontId="1" fillId="68" borderId="0" xfId="0" applyFont="1" applyFill="1" applyAlignment="1">
      <alignment horizontal="center"/>
    </xf>
    <xf numFmtId="0" fontId="1" fillId="69" borderId="0" xfId="0" applyFont="1" applyFill="1" applyAlignment="1">
      <alignment horizontal="center"/>
    </xf>
    <xf numFmtId="0" fontId="1" fillId="70" borderId="0" xfId="0" applyFont="1" applyFill="1" applyAlignment="1">
      <alignment horizontal="center"/>
    </xf>
    <xf numFmtId="0" fontId="1" fillId="71" borderId="0" xfId="0" applyFont="1" applyFill="1" applyAlignment="1">
      <alignment horizontal="center"/>
    </xf>
    <xf numFmtId="0" fontId="1" fillId="72" borderId="0" xfId="0" applyFont="1" applyFill="1" applyAlignment="1">
      <alignment horizontal="center"/>
    </xf>
    <xf numFmtId="0" fontId="1" fillId="73" borderId="0" xfId="0" applyFont="1" applyFill="1" applyAlignment="1">
      <alignment horizontal="center"/>
    </xf>
    <xf numFmtId="0" fontId="1" fillId="74" borderId="0" xfId="0" applyFont="1" applyFill="1" applyAlignment="1">
      <alignment horizontal="center"/>
    </xf>
    <xf numFmtId="0" fontId="1" fillId="75" borderId="0" xfId="0" applyFont="1" applyFill="1" applyAlignment="1">
      <alignment horizontal="center"/>
    </xf>
    <xf numFmtId="0" fontId="1" fillId="76" borderId="0" xfId="0" applyFont="1" applyFill="1" applyAlignment="1">
      <alignment horizontal="center"/>
    </xf>
    <xf numFmtId="0" fontId="1" fillId="77" borderId="0" xfId="0" applyFont="1" applyFill="1" applyAlignment="1">
      <alignment horizontal="center"/>
    </xf>
    <xf numFmtId="0" fontId="1" fillId="78" borderId="0" xfId="0" applyFont="1" applyFill="1" applyAlignment="1">
      <alignment horizontal="center"/>
    </xf>
    <xf numFmtId="0" fontId="1" fillId="79" borderId="0" xfId="0" applyFont="1" applyFill="1" applyAlignment="1">
      <alignment horizontal="center"/>
    </xf>
    <xf numFmtId="0" fontId="1" fillId="80" borderId="0" xfId="0" applyFont="1" applyFill="1" applyAlignment="1">
      <alignment horizontal="center"/>
    </xf>
    <xf numFmtId="0" fontId="1" fillId="81" borderId="0" xfId="0" applyFont="1" applyFill="1" applyAlignment="1">
      <alignment horizontal="center"/>
    </xf>
    <xf numFmtId="0" fontId="1" fillId="82" borderId="0" xfId="0" applyFont="1" applyFill="1" applyAlignment="1">
      <alignment horizontal="center"/>
    </xf>
    <xf numFmtId="0" fontId="1" fillId="83" borderId="0" xfId="0" applyFont="1" applyFill="1" applyAlignment="1">
      <alignment horizontal="center"/>
    </xf>
    <xf numFmtId="0" fontId="1" fillId="84" borderId="0" xfId="0" applyFont="1" applyFill="1" applyAlignment="1">
      <alignment horizontal="center"/>
    </xf>
    <xf numFmtId="0" fontId="1" fillId="85" borderId="0" xfId="0" applyFont="1" applyFill="1" applyAlignment="1">
      <alignment horizontal="center"/>
    </xf>
    <xf numFmtId="0" fontId="1" fillId="86" borderId="0" xfId="0" applyFont="1" applyFill="1" applyAlignment="1">
      <alignment horizontal="center"/>
    </xf>
    <xf numFmtId="0" fontId="1" fillId="87" borderId="0" xfId="0" applyFont="1" applyFill="1" applyAlignment="1">
      <alignment horizontal="center"/>
    </xf>
    <xf numFmtId="0" fontId="1" fillId="88" borderId="0" xfId="0" applyFont="1" applyFill="1" applyAlignment="1">
      <alignment horizontal="center"/>
    </xf>
    <xf numFmtId="0" fontId="1" fillId="89" borderId="0" xfId="0" applyFont="1" applyFill="1" applyAlignment="1">
      <alignment horizontal="center"/>
    </xf>
    <xf numFmtId="0" fontId="1" fillId="90" borderId="0" xfId="0" applyFont="1" applyFill="1" applyAlignment="1">
      <alignment horizontal="center"/>
    </xf>
    <xf numFmtId="0" fontId="1" fillId="91" borderId="0" xfId="0" applyFont="1" applyFill="1" applyAlignment="1">
      <alignment horizontal="center"/>
    </xf>
    <xf numFmtId="0" fontId="1" fillId="92" borderId="0" xfId="0" applyFont="1" applyFill="1" applyAlignment="1">
      <alignment horizontal="center"/>
    </xf>
    <xf numFmtId="0" fontId="1" fillId="93" borderId="0" xfId="0" applyFont="1" applyFill="1" applyAlignment="1">
      <alignment horizontal="center"/>
    </xf>
    <xf numFmtId="0" fontId="1" fillId="94" borderId="0" xfId="0" applyFont="1" applyFill="1" applyAlignment="1">
      <alignment horizontal="center"/>
    </xf>
    <xf numFmtId="0" fontId="1" fillId="95" borderId="0" xfId="0" applyFont="1" applyFill="1" applyAlignment="1">
      <alignment horizontal="center"/>
    </xf>
    <xf numFmtId="0" fontId="1" fillId="96" borderId="0" xfId="0" applyFont="1" applyFill="1" applyAlignment="1">
      <alignment horizontal="center"/>
    </xf>
    <xf numFmtId="0" fontId="1" fillId="97" borderId="0" xfId="0" applyFont="1" applyFill="1" applyAlignment="1">
      <alignment horizontal="center"/>
    </xf>
    <xf numFmtId="0" fontId="1" fillId="98" borderId="0" xfId="0" applyFont="1" applyFill="1" applyAlignment="1">
      <alignment horizontal="center"/>
    </xf>
    <xf numFmtId="0" fontId="1" fillId="99" borderId="0" xfId="0" applyFont="1" applyFill="1" applyAlignment="1">
      <alignment horizontal="center"/>
    </xf>
    <xf numFmtId="0" fontId="1" fillId="100" borderId="0" xfId="0" applyFont="1" applyFill="1" applyAlignment="1">
      <alignment horizontal="center"/>
    </xf>
    <xf numFmtId="0" fontId="1" fillId="101" borderId="0" xfId="0" applyFont="1" applyFill="1" applyAlignment="1">
      <alignment horizontal="center"/>
    </xf>
    <xf numFmtId="0" fontId="1" fillId="102" borderId="0" xfId="0" applyFont="1" applyFill="1" applyAlignment="1">
      <alignment horizontal="center"/>
    </xf>
    <xf numFmtId="0" fontId="1" fillId="103" borderId="0" xfId="0" applyFont="1" applyFill="1" applyAlignment="1">
      <alignment horizontal="center"/>
    </xf>
    <xf numFmtId="0" fontId="1" fillId="104" borderId="0" xfId="0" applyFont="1" applyFill="1" applyAlignment="1">
      <alignment horizontal="center"/>
    </xf>
    <xf numFmtId="0" fontId="1" fillId="105" borderId="0" xfId="0" applyFont="1" applyFill="1" applyAlignment="1">
      <alignment horizontal="center"/>
    </xf>
    <xf numFmtId="0" fontId="1" fillId="106" borderId="0" xfId="0" applyFont="1" applyFill="1" applyAlignment="1">
      <alignment horizontal="center"/>
    </xf>
    <xf numFmtId="0" fontId="1" fillId="107" borderId="0" xfId="0" applyFont="1" applyFill="1" applyAlignment="1">
      <alignment horizontal="center"/>
    </xf>
    <xf numFmtId="0" fontId="1" fillId="108" borderId="0" xfId="0" applyFont="1" applyFill="1" applyAlignment="1">
      <alignment horizontal="center"/>
    </xf>
    <xf numFmtId="0" fontId="1" fillId="109" borderId="0" xfId="0" applyFont="1" applyFill="1" applyAlignment="1">
      <alignment horizontal="center"/>
    </xf>
    <xf numFmtId="0" fontId="1" fillId="110" borderId="0" xfId="0" applyFont="1" applyFill="1" applyAlignment="1">
      <alignment horizontal="center"/>
    </xf>
    <xf numFmtId="0" fontId="1" fillId="111" borderId="0" xfId="0" applyFont="1" applyFill="1" applyAlignment="1">
      <alignment horizontal="center"/>
    </xf>
    <xf numFmtId="0" fontId="1" fillId="112" borderId="0" xfId="0" applyFont="1" applyFill="1" applyAlignment="1">
      <alignment horizontal="center"/>
    </xf>
    <xf numFmtId="0" fontId="1" fillId="113" borderId="0" xfId="0" applyFont="1" applyFill="1" applyAlignment="1">
      <alignment horizontal="center"/>
    </xf>
    <xf numFmtId="0" fontId="1" fillId="114" borderId="0" xfId="0" applyFont="1" applyFill="1" applyAlignment="1">
      <alignment horizontal="center"/>
    </xf>
    <xf numFmtId="0" fontId="1" fillId="115" borderId="0" xfId="0" applyFont="1" applyFill="1" applyAlignment="1">
      <alignment horizontal="center"/>
    </xf>
    <xf numFmtId="0" fontId="1" fillId="116" borderId="0" xfId="0" applyFont="1" applyFill="1" applyAlignment="1">
      <alignment horizontal="center"/>
    </xf>
    <xf numFmtId="0" fontId="1" fillId="117" borderId="0" xfId="0" applyFont="1" applyFill="1" applyAlignment="1">
      <alignment horizontal="center"/>
    </xf>
    <xf numFmtId="0" fontId="1" fillId="118" borderId="0" xfId="0" applyFont="1" applyFill="1" applyAlignment="1">
      <alignment horizontal="center"/>
    </xf>
    <xf numFmtId="0" fontId="1" fillId="119" borderId="0" xfId="0" applyFont="1" applyFill="1" applyAlignment="1">
      <alignment horizontal="center"/>
    </xf>
    <xf numFmtId="0" fontId="1" fillId="120" borderId="0" xfId="0" applyFont="1" applyFill="1" applyAlignment="1">
      <alignment horizontal="center"/>
    </xf>
    <xf numFmtId="0" fontId="1" fillId="121" borderId="0" xfId="0" applyFont="1" applyFill="1" applyAlignment="1">
      <alignment horizontal="center"/>
    </xf>
    <xf numFmtId="0" fontId="1" fillId="122" borderId="0" xfId="0" applyFont="1" applyFill="1" applyAlignment="1">
      <alignment horizontal="center"/>
    </xf>
    <xf numFmtId="0" fontId="1" fillId="123" borderId="0" xfId="0" applyFont="1" applyFill="1" applyAlignment="1">
      <alignment horizontal="center"/>
    </xf>
    <xf numFmtId="0" fontId="1" fillId="124" borderId="0" xfId="0" applyFont="1" applyFill="1" applyAlignment="1">
      <alignment horizontal="center"/>
    </xf>
    <xf numFmtId="0" fontId="1" fillId="125" borderId="0" xfId="0" applyFont="1" applyFill="1" applyAlignment="1">
      <alignment horizontal="center"/>
    </xf>
    <xf numFmtId="0" fontId="1" fillId="126" borderId="0" xfId="0" applyFont="1" applyFill="1" applyAlignment="1">
      <alignment horizontal="center"/>
    </xf>
    <xf numFmtId="0" fontId="1" fillId="127" borderId="0" xfId="0" applyFont="1" applyFill="1" applyAlignment="1">
      <alignment horizontal="center"/>
    </xf>
    <xf numFmtId="0" fontId="1" fillId="128" borderId="0" xfId="0" applyFont="1" applyFill="1" applyAlignment="1">
      <alignment horizontal="center"/>
    </xf>
    <xf numFmtId="0" fontId="1" fillId="129" borderId="0" xfId="0" applyFont="1" applyFill="1" applyAlignment="1">
      <alignment horizontal="center"/>
    </xf>
    <xf numFmtId="0" fontId="1" fillId="130" borderId="0" xfId="0" applyFont="1" applyFill="1" applyAlignment="1">
      <alignment horizontal="center"/>
    </xf>
    <xf numFmtId="0" fontId="1" fillId="131" borderId="0" xfId="0" applyFont="1" applyFill="1" applyAlignment="1">
      <alignment horizontal="center"/>
    </xf>
    <xf numFmtId="0" fontId="1" fillId="132" borderId="0" xfId="0" applyFont="1" applyFill="1" applyAlignment="1">
      <alignment horizontal="center"/>
    </xf>
    <xf numFmtId="0" fontId="1" fillId="133" borderId="0" xfId="0" applyFont="1" applyFill="1" applyAlignment="1">
      <alignment horizontal="center"/>
    </xf>
    <xf numFmtId="0" fontId="1" fillId="134" borderId="0" xfId="0" applyFont="1" applyFill="1" applyAlignment="1">
      <alignment horizontal="center"/>
    </xf>
    <xf numFmtId="0" fontId="1" fillId="135" borderId="0" xfId="0" applyFont="1" applyFill="1" applyAlignment="1">
      <alignment horizontal="center"/>
    </xf>
    <xf numFmtId="0" fontId="1" fillId="136" borderId="0" xfId="0" applyFont="1" applyFill="1" applyAlignment="1">
      <alignment horizontal="center"/>
    </xf>
    <xf numFmtId="0" fontId="1" fillId="137" borderId="0" xfId="0" applyFont="1" applyFill="1" applyAlignment="1">
      <alignment horizontal="center"/>
    </xf>
    <xf numFmtId="0" fontId="1" fillId="138" borderId="0" xfId="0" applyFont="1" applyFill="1" applyAlignment="1">
      <alignment horizontal="center"/>
    </xf>
    <xf numFmtId="0" fontId="1" fillId="139" borderId="0" xfId="0" applyFont="1" applyFill="1" applyAlignment="1">
      <alignment horizontal="center"/>
    </xf>
    <xf numFmtId="0" fontId="1" fillId="140" borderId="0" xfId="0" applyFont="1" applyFill="1" applyAlignment="1">
      <alignment horizontal="center"/>
    </xf>
    <xf numFmtId="0" fontId="1" fillId="141" borderId="0" xfId="0" applyFont="1" applyFill="1" applyAlignment="1">
      <alignment horizontal="center"/>
    </xf>
    <xf numFmtId="0" fontId="1" fillId="142" borderId="0" xfId="0" applyFont="1" applyFill="1" applyAlignment="1">
      <alignment horizontal="center"/>
    </xf>
    <xf numFmtId="0" fontId="1" fillId="143" borderId="0" xfId="0" applyFont="1" applyFill="1" applyAlignment="1">
      <alignment horizontal="center"/>
    </xf>
    <xf numFmtId="0" fontId="1" fillId="144" borderId="0" xfId="0" applyFont="1" applyFill="1" applyAlignment="1">
      <alignment horizontal="center"/>
    </xf>
    <xf numFmtId="0" fontId="1" fillId="145" borderId="0" xfId="0" applyFont="1" applyFill="1" applyAlignment="1">
      <alignment horizontal="center"/>
    </xf>
    <xf numFmtId="0" fontId="1" fillId="146" borderId="0" xfId="0" applyFont="1" applyFill="1" applyAlignment="1">
      <alignment horizontal="center"/>
    </xf>
    <xf numFmtId="0" fontId="1" fillId="147" borderId="0" xfId="0" applyFont="1" applyFill="1" applyAlignment="1">
      <alignment horizontal="center"/>
    </xf>
    <xf numFmtId="0" fontId="1" fillId="148" borderId="0" xfId="0" applyFont="1" applyFill="1" applyAlignment="1">
      <alignment horizontal="center"/>
    </xf>
    <xf numFmtId="0" fontId="1" fillId="149" borderId="0" xfId="0" applyFont="1" applyFill="1" applyAlignment="1">
      <alignment horizontal="center"/>
    </xf>
    <xf numFmtId="0" fontId="1" fillId="150" borderId="0" xfId="0" applyFont="1" applyFill="1" applyAlignment="1">
      <alignment horizontal="center"/>
    </xf>
    <xf numFmtId="0" fontId="1" fillId="151" borderId="0" xfId="0" applyFont="1" applyFill="1" applyAlignment="1">
      <alignment horizontal="center"/>
    </xf>
    <xf numFmtId="0" fontId="1" fillId="152" borderId="0" xfId="0" applyFont="1" applyFill="1" applyAlignment="1">
      <alignment horizontal="center"/>
    </xf>
    <xf numFmtId="0" fontId="1" fillId="153" borderId="0" xfId="0" applyFont="1" applyFill="1" applyAlignment="1">
      <alignment horizontal="center"/>
    </xf>
    <xf numFmtId="0" fontId="1" fillId="154" borderId="0" xfId="0" applyFont="1" applyFill="1" applyAlignment="1">
      <alignment horizontal="center"/>
    </xf>
    <xf numFmtId="0" fontId="1" fillId="155" borderId="0" xfId="0" applyFont="1" applyFill="1" applyAlignment="1">
      <alignment horizontal="center"/>
    </xf>
    <xf numFmtId="0" fontId="1" fillId="156" borderId="0" xfId="0" applyFont="1" applyFill="1" applyAlignment="1">
      <alignment horizontal="center"/>
    </xf>
    <xf numFmtId="0" fontId="1" fillId="157" borderId="0" xfId="0" applyFont="1" applyFill="1" applyAlignment="1">
      <alignment horizontal="center"/>
    </xf>
    <xf numFmtId="0" fontId="1" fillId="158" borderId="0" xfId="0" applyFont="1" applyFill="1" applyAlignment="1">
      <alignment horizontal="center"/>
    </xf>
    <xf numFmtId="0" fontId="1" fillId="159" borderId="0" xfId="0" applyFont="1" applyFill="1" applyAlignment="1">
      <alignment horizontal="center"/>
    </xf>
    <xf numFmtId="0" fontId="1" fillId="160" borderId="0" xfId="0" applyFont="1" applyFill="1" applyAlignment="1">
      <alignment horizontal="center"/>
    </xf>
    <xf numFmtId="0" fontId="1" fillId="161" borderId="0" xfId="0" applyFont="1" applyFill="1" applyAlignment="1">
      <alignment horizontal="center"/>
    </xf>
    <xf numFmtId="0" fontId="1" fillId="162" borderId="0" xfId="0" applyFont="1" applyFill="1" applyAlignment="1">
      <alignment horizontal="center"/>
    </xf>
    <xf numFmtId="0" fontId="1" fillId="163" borderId="0" xfId="0" applyFont="1" applyFill="1" applyAlignment="1">
      <alignment horizontal="center"/>
    </xf>
    <xf numFmtId="0" fontId="1" fillId="164" borderId="0" xfId="0" applyFont="1" applyFill="1" applyAlignment="1">
      <alignment horizontal="center"/>
    </xf>
    <xf numFmtId="0" fontId="1" fillId="165" borderId="0" xfId="0" applyFont="1" applyFill="1" applyAlignment="1">
      <alignment horizontal="center"/>
    </xf>
    <xf numFmtId="0" fontId="1" fillId="166" borderId="0" xfId="0" applyFont="1" applyFill="1" applyAlignment="1">
      <alignment horizontal="center"/>
    </xf>
    <xf numFmtId="0" fontId="1" fillId="167" borderId="0" xfId="0" applyFont="1" applyFill="1" applyAlignment="1">
      <alignment horizontal="center"/>
    </xf>
    <xf numFmtId="0" fontId="1" fillId="168" borderId="0" xfId="0" applyFont="1" applyFill="1" applyAlignment="1">
      <alignment horizontal="center"/>
    </xf>
    <xf numFmtId="0" fontId="1" fillId="169" borderId="0" xfId="0" applyFont="1" applyFill="1" applyAlignment="1">
      <alignment horizontal="center"/>
    </xf>
    <xf numFmtId="0" fontId="1" fillId="170" borderId="0" xfId="0" applyFont="1" applyFill="1" applyAlignment="1">
      <alignment horizontal="center"/>
    </xf>
    <xf numFmtId="0" fontId="1" fillId="171" borderId="0" xfId="0" applyFont="1" applyFill="1" applyAlignment="1">
      <alignment horizontal="center"/>
    </xf>
    <xf numFmtId="0" fontId="1" fillId="172" borderId="0" xfId="0" applyFont="1" applyFill="1" applyAlignment="1">
      <alignment horizontal="center"/>
    </xf>
    <xf numFmtId="0" fontId="1" fillId="173" borderId="0" xfId="0" applyFont="1" applyFill="1" applyAlignment="1">
      <alignment horizontal="center"/>
    </xf>
    <xf numFmtId="0" fontId="1" fillId="174" borderId="0" xfId="0" applyFont="1" applyFill="1" applyAlignment="1">
      <alignment horizontal="center"/>
    </xf>
    <xf numFmtId="0" fontId="1" fillId="175" borderId="0" xfId="0" applyFont="1" applyFill="1" applyAlignment="1">
      <alignment horizontal="center"/>
    </xf>
    <xf numFmtId="0" fontId="1" fillId="176" borderId="0" xfId="0" applyFont="1" applyFill="1" applyAlignment="1">
      <alignment horizontal="center"/>
    </xf>
    <xf numFmtId="0" fontId="1" fillId="177" borderId="0" xfId="0" applyFont="1" applyFill="1" applyAlignment="1">
      <alignment horizontal="center"/>
    </xf>
    <xf numFmtId="0" fontId="1" fillId="0" borderId="0" xfId="0" quotePrefix="1" applyFont="1"/>
    <xf numFmtId="0" fontId="0" fillId="178" borderId="0" xfId="0" applyFill="1" applyAlignment="1">
      <alignment horizontal="center"/>
    </xf>
  </cellXfs>
  <cellStyles count="2">
    <cellStyle name="Normal" xfId="0" builtinId="0"/>
    <cellStyle name="Normal 2" xfId="1" xr:uid="{7C418261-51F3-4C1F-8851-84D30FC883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953519</xdr:colOff>
      <xdr:row>0</xdr:row>
      <xdr:rowOff>58245</xdr:rowOff>
    </xdr:from>
    <xdr:to>
      <xdr:col>14</xdr:col>
      <xdr:colOff>1211254</xdr:colOff>
      <xdr:row>5</xdr:row>
      <xdr:rowOff>1075764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6507FB-F244-491A-9EC2-BD43D3412B43}"/>
            </a:ext>
          </a:extLst>
        </xdr:cNvPr>
        <xdr:cNvSpPr txBox="1"/>
      </xdr:nvSpPr>
      <xdr:spPr>
        <a:xfrm>
          <a:off x="8203725" y="58245"/>
          <a:ext cx="6723529" cy="1801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CGMW/CCGM 2008, 2013:  </a:t>
          </a:r>
          <a:b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conversion from the reference CMYK values to the RGB codes utilizes Adobe® Illustrator® CS3’s color function of “Emulate Adobe® Illustrator® 6.0” (menu Edit / Color Settings / Settings).</a:t>
          </a:r>
        </a:p>
        <a:p>
          <a:endParaRPr lang="en-US" sz="11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/>
            <a:t>Color composition by J.M. Pellé (BRGM, France) 2008</a:t>
          </a:r>
          <a:r>
            <a:rPr lang="en-US" sz="1100" b="1" baseline="0"/>
            <a:t> - </a:t>
          </a:r>
          <a:r>
            <a:rPr lang="en-US" sz="1100" b="1"/>
            <a:t>Technical review by C. Vinnemann (BGR, Germany) </a:t>
          </a:r>
        </a:p>
        <a:p>
          <a:r>
            <a:rPr lang="en-US" sz="1100" b="1"/>
            <a:t>Quaternary colour schemes</a:t>
          </a:r>
          <a:r>
            <a:rPr lang="en-US" sz="1100" b="1" baseline="0"/>
            <a:t> ammended Head et al. (SQS, incollab. with CCGM), 2020 </a:t>
          </a:r>
        </a:p>
        <a:p>
          <a:br>
            <a:rPr lang="en-US" sz="1100" b="1"/>
          </a:br>
          <a:r>
            <a:rPr lang="en-US" sz="1100" b="1"/>
            <a:t>Import into this master</a:t>
          </a:r>
          <a:r>
            <a:rPr lang="en-US" sz="1100" b="1" baseline="0"/>
            <a:t> workbook: K.M. Cohen (ICS graphic officer), 2021</a:t>
          </a:r>
          <a:br>
            <a:rPr lang="en-US" sz="1100" b="1" baseline="0"/>
          </a:br>
          <a:r>
            <a:rPr lang="en-US" sz="1100" b="0" baseline="0"/>
            <a:t>based on 2013 PDF source materials by CGMW and the Head et al. 2020 Episodes table amendment.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Includes 17 june - 29 July 2021 communication on Pennsylvanian subsystem CMYK colour (and an RGB conversion)</a:t>
          </a:r>
          <a:endParaRPr lang="en-US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DE86-0355-495D-8FB5-6E58A9406C57}">
  <sheetPr codeName="Sheet2"/>
  <dimension ref="A6:U200"/>
  <sheetViews>
    <sheetView tabSelected="1" zoomScale="85" zoomScaleNormal="85" workbookViewId="0">
      <pane xSplit="4" ySplit="6" topLeftCell="E148" activePane="bottomRight" state="frozen"/>
      <selection pane="topRight" activeCell="E1" sqref="E1"/>
      <selection pane="bottomLeft" activeCell="A7" sqref="A7"/>
      <selection pane="bottomRight" activeCell="P6" sqref="P6"/>
    </sheetView>
  </sheetViews>
  <sheetFormatPr defaultRowHeight="12.75" x14ac:dyDescent="0.2"/>
  <cols>
    <col min="2" max="2" width="30" customWidth="1"/>
    <col min="3" max="3" width="31.5703125" customWidth="1"/>
    <col min="4" max="4" width="21.28515625" customWidth="1"/>
    <col min="5" max="5" width="16.7109375" customWidth="1"/>
    <col min="6" max="6" width="14.42578125" customWidth="1"/>
    <col min="11" max="11" width="19" customWidth="1"/>
    <col min="15" max="15" width="20.7109375" customWidth="1"/>
    <col min="16" max="16" width="32" style="14" customWidth="1"/>
    <col min="17" max="17" width="7.42578125" style="14" customWidth="1"/>
    <col min="18" max="18" width="21.85546875" style="14" customWidth="1"/>
    <col min="19" max="19" width="6.140625" style="14" customWidth="1"/>
    <col min="20" max="20" width="28.28515625" customWidth="1"/>
  </cols>
  <sheetData>
    <row r="6" spans="1:21" ht="114.75" x14ac:dyDescent="0.2">
      <c r="A6" s="1" t="s">
        <v>0</v>
      </c>
      <c r="B6" s="2" t="s">
        <v>1</v>
      </c>
      <c r="C6" s="3" t="s">
        <v>2</v>
      </c>
      <c r="D6" s="3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4"/>
      <c r="Q6" s="5"/>
      <c r="R6" s="5"/>
      <c r="S6" s="5"/>
      <c r="T6" s="6"/>
    </row>
    <row r="7" spans="1:21" x14ac:dyDescent="0.2">
      <c r="A7" s="4"/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  <c r="R7" s="5"/>
      <c r="S7" s="5"/>
      <c r="T7" s="6"/>
    </row>
    <row r="8" spans="1:21" x14ac:dyDescent="0.2">
      <c r="A8" s="4"/>
      <c r="B8" s="8" t="s">
        <v>15</v>
      </c>
      <c r="C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5"/>
      <c r="R8" s="5"/>
      <c r="S8" s="5"/>
      <c r="T8" s="5"/>
    </row>
    <row r="9" spans="1:21" x14ac:dyDescent="0.2">
      <c r="A9" s="4" t="s">
        <v>16</v>
      </c>
      <c r="B9" s="10" t="str">
        <f>B6</f>
        <v>Long List (isc:)</v>
      </c>
      <c r="C9" s="10" t="str">
        <f t="shared" ref="C9:D9" si="0">C6</f>
        <v>Long List (formatted)</v>
      </c>
      <c r="D9" s="10" t="str">
        <f t="shared" si="0"/>
        <v>Rank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  <c r="Q9" s="5"/>
      <c r="R9" s="5"/>
      <c r="S9" s="5"/>
      <c r="T9" s="6"/>
    </row>
    <row r="10" spans="1:21" x14ac:dyDescent="0.2">
      <c r="A10" s="4">
        <v>1</v>
      </c>
      <c r="B10" s="11" t="s">
        <v>17</v>
      </c>
      <c r="C10" s="6" t="s">
        <v>18</v>
      </c>
      <c r="D10" s="11" t="s">
        <v>19</v>
      </c>
      <c r="E10" s="5" t="s">
        <v>9</v>
      </c>
      <c r="F10" s="5" t="str">
        <f>CONCATENATE(G10,"/",H10,"/",I10,"/",J10)</f>
        <v>0/10/5/0</v>
      </c>
      <c r="G10" s="6">
        <v>0</v>
      </c>
      <c r="H10" s="6">
        <v>10</v>
      </c>
      <c r="I10" s="6">
        <v>5</v>
      </c>
      <c r="J10" s="6">
        <v>0</v>
      </c>
      <c r="K10" s="5" t="str">
        <f>CONCATENATE(L10,"/",M10,"/",N10,)</f>
        <v>253/237/236</v>
      </c>
      <c r="L10" s="6">
        <v>253</v>
      </c>
      <c r="M10" s="6">
        <v>237</v>
      </c>
      <c r="N10" s="6">
        <v>236</v>
      </c>
      <c r="O10" s="5" t="str">
        <f>"#"&amp;DEC2HEX(L10,2)&amp;DEC2HEX(M10,2)&amp;DEC2HEX(N10,2)</f>
        <v>#FDEDEC</v>
      </c>
      <c r="P10" s="12"/>
      <c r="Q10" s="5"/>
      <c r="R10" s="12"/>
      <c r="S10" s="4"/>
      <c r="T10" s="12"/>
    </row>
    <row r="11" spans="1:21" x14ac:dyDescent="0.2">
      <c r="A11" s="4">
        <v>2</v>
      </c>
      <c r="B11" s="11" t="s">
        <v>20</v>
      </c>
      <c r="C11" s="11" t="s">
        <v>21</v>
      </c>
      <c r="D11" s="11" t="s">
        <v>22</v>
      </c>
      <c r="E11" s="5" t="s">
        <v>9</v>
      </c>
      <c r="F11" s="5" t="str">
        <f t="shared" ref="F11:F74" si="1">CONCATENATE(G11,"/",H11,"/",I11,"/",J11)</f>
        <v>0/10/5/0</v>
      </c>
      <c r="G11" s="6">
        <v>0</v>
      </c>
      <c r="H11" s="6">
        <v>10</v>
      </c>
      <c r="I11" s="6">
        <v>5</v>
      </c>
      <c r="J11" s="6">
        <v>0</v>
      </c>
      <c r="K11" s="5" t="str">
        <f t="shared" ref="K11:K74" si="2">CONCATENATE(L11,"/",M11,"/",N11,)</f>
        <v>253/237/236</v>
      </c>
      <c r="L11" s="6">
        <v>253</v>
      </c>
      <c r="M11" s="6">
        <v>237</v>
      </c>
      <c r="N11" s="6">
        <v>236</v>
      </c>
      <c r="O11" s="5" t="str">
        <f t="shared" ref="O11:O74" si="3">"#"&amp;DEC2HEX(L11,2)&amp;DEC2HEX(M11,2)&amp;DEC2HEX(N11,2)</f>
        <v>#FDEDEC</v>
      </c>
      <c r="P11" s="12"/>
      <c r="Q11" s="5"/>
      <c r="R11" s="12"/>
      <c r="S11" s="4"/>
      <c r="T11" s="12"/>
    </row>
    <row r="12" spans="1:21" x14ac:dyDescent="0.2">
      <c r="A12" s="4">
        <v>3</v>
      </c>
      <c r="B12" s="11" t="s">
        <v>23</v>
      </c>
      <c r="C12" s="6" t="s">
        <v>24</v>
      </c>
      <c r="D12" s="11" t="s">
        <v>19</v>
      </c>
      <c r="E12" s="5" t="s">
        <v>9</v>
      </c>
      <c r="F12" s="5" t="str">
        <f t="shared" si="1"/>
        <v>0/10/10/0</v>
      </c>
      <c r="G12" s="6">
        <v>0</v>
      </c>
      <c r="H12" s="6">
        <v>10</v>
      </c>
      <c r="I12" s="6">
        <v>10</v>
      </c>
      <c r="J12" s="6">
        <v>0</v>
      </c>
      <c r="K12" s="5" t="str">
        <f t="shared" si="2"/>
        <v>253/236/228</v>
      </c>
      <c r="L12" s="6">
        <v>253</v>
      </c>
      <c r="M12" s="6">
        <v>236</v>
      </c>
      <c r="N12" s="6">
        <v>228</v>
      </c>
      <c r="O12" s="5" t="str">
        <f t="shared" si="3"/>
        <v>#FDECE4</v>
      </c>
      <c r="P12" s="13"/>
      <c r="Q12" s="5"/>
      <c r="R12" s="13"/>
      <c r="S12" s="4"/>
      <c r="T12" s="13"/>
    </row>
    <row r="13" spans="1:21" x14ac:dyDescent="0.2">
      <c r="A13" s="4">
        <v>4</v>
      </c>
      <c r="B13" s="6" t="s">
        <v>25</v>
      </c>
      <c r="C13" s="11" t="s">
        <v>26</v>
      </c>
      <c r="D13" s="11" t="s">
        <v>22</v>
      </c>
      <c r="E13" s="5" t="s">
        <v>9</v>
      </c>
      <c r="F13" s="5" t="str">
        <f t="shared" si="1"/>
        <v>0/10/10/0</v>
      </c>
      <c r="G13" s="6">
        <v>0</v>
      </c>
      <c r="H13" s="6">
        <v>10</v>
      </c>
      <c r="I13" s="6">
        <v>10</v>
      </c>
      <c r="J13" s="6">
        <v>0</v>
      </c>
      <c r="K13" s="5" t="str">
        <f t="shared" si="2"/>
        <v>253/236/228</v>
      </c>
      <c r="L13" s="6">
        <v>253</v>
      </c>
      <c r="M13" s="6">
        <v>236</v>
      </c>
      <c r="N13" s="6">
        <v>228</v>
      </c>
      <c r="O13" s="5" t="str">
        <f t="shared" si="3"/>
        <v>#FDECE4</v>
      </c>
      <c r="P13" s="13"/>
      <c r="Q13" s="5"/>
      <c r="R13" s="13"/>
      <c r="S13" s="4"/>
      <c r="T13" s="13"/>
      <c r="U13" s="14"/>
    </row>
    <row r="14" spans="1:21" x14ac:dyDescent="0.2">
      <c r="A14" s="4">
        <v>5</v>
      </c>
      <c r="B14" s="11" t="s">
        <v>27</v>
      </c>
      <c r="C14" s="6" t="s">
        <v>28</v>
      </c>
      <c r="D14" s="11" t="s">
        <v>19</v>
      </c>
      <c r="E14" s="5" t="s">
        <v>9</v>
      </c>
      <c r="F14" s="5" t="str">
        <f t="shared" si="1"/>
        <v>0/10/15/0</v>
      </c>
      <c r="G14" s="6">
        <v>0</v>
      </c>
      <c r="H14" s="6">
        <v>10</v>
      </c>
      <c r="I14" s="6">
        <v>15</v>
      </c>
      <c r="J14" s="6">
        <v>0</v>
      </c>
      <c r="K14" s="5" t="str">
        <f t="shared" si="2"/>
        <v>254/236/219</v>
      </c>
      <c r="L14" s="6">
        <v>254</v>
      </c>
      <c r="M14" s="6">
        <v>236</v>
      </c>
      <c r="N14" s="6">
        <v>219</v>
      </c>
      <c r="O14" s="5" t="str">
        <f t="shared" si="3"/>
        <v>#FEECDB</v>
      </c>
      <c r="P14" s="15"/>
      <c r="Q14" s="5"/>
      <c r="R14" s="15"/>
      <c r="S14" s="4"/>
      <c r="T14" s="15"/>
    </row>
    <row r="15" spans="1:21" x14ac:dyDescent="0.2">
      <c r="A15" s="4">
        <v>6</v>
      </c>
      <c r="B15" s="11" t="s">
        <v>29</v>
      </c>
      <c r="C15" s="6" t="s">
        <v>30</v>
      </c>
      <c r="D15" s="11" t="s">
        <v>22</v>
      </c>
      <c r="E15" s="5" t="s">
        <v>9</v>
      </c>
      <c r="F15" s="5" t="str">
        <f t="shared" si="1"/>
        <v>0/10/15/0</v>
      </c>
      <c r="G15" s="6">
        <v>0</v>
      </c>
      <c r="H15" s="6">
        <v>10</v>
      </c>
      <c r="I15" s="6">
        <v>15</v>
      </c>
      <c r="J15" s="6">
        <v>0</v>
      </c>
      <c r="K15" s="5" t="str">
        <f t="shared" si="2"/>
        <v>254/236/219</v>
      </c>
      <c r="L15" s="6">
        <v>254</v>
      </c>
      <c r="M15" s="6">
        <v>236</v>
      </c>
      <c r="N15" s="6">
        <v>219</v>
      </c>
      <c r="O15" s="5" t="str">
        <f t="shared" si="3"/>
        <v>#FEECDB</v>
      </c>
      <c r="P15" s="15"/>
      <c r="Q15" s="5"/>
      <c r="R15" s="15"/>
      <c r="S15" s="4"/>
      <c r="T15" s="15"/>
    </row>
    <row r="16" spans="1:21" x14ac:dyDescent="0.2">
      <c r="A16" s="4">
        <v>7</v>
      </c>
      <c r="B16" s="11" t="s">
        <v>31</v>
      </c>
      <c r="C16" s="6" t="s">
        <v>32</v>
      </c>
      <c r="D16" s="11" t="s">
        <v>33</v>
      </c>
      <c r="E16" s="5" t="s">
        <v>9</v>
      </c>
      <c r="F16" s="5" t="str">
        <f t="shared" si="1"/>
        <v>0/10/20/0</v>
      </c>
      <c r="G16" s="6">
        <v>0</v>
      </c>
      <c r="H16" s="6">
        <v>10</v>
      </c>
      <c r="I16" s="6">
        <v>20</v>
      </c>
      <c r="J16" s="6">
        <v>0</v>
      </c>
      <c r="K16" s="5" t="str">
        <f t="shared" si="2"/>
        <v>254/235/210</v>
      </c>
      <c r="L16" s="6">
        <v>254</v>
      </c>
      <c r="M16" s="6">
        <v>235</v>
      </c>
      <c r="N16" s="6">
        <v>210</v>
      </c>
      <c r="O16" s="5" t="str">
        <f t="shared" si="3"/>
        <v>#FEEBD2</v>
      </c>
      <c r="P16" s="16"/>
      <c r="Q16" s="5"/>
      <c r="R16" s="16"/>
      <c r="S16" s="4"/>
      <c r="T16" s="16"/>
    </row>
    <row r="17" spans="1:20" x14ac:dyDescent="0.2">
      <c r="A17" s="4">
        <v>8</v>
      </c>
      <c r="B17" s="11" t="s">
        <v>34</v>
      </c>
      <c r="C17" s="17" t="s">
        <v>35</v>
      </c>
      <c r="D17" s="11" t="s">
        <v>19</v>
      </c>
      <c r="E17" s="5" t="s">
        <v>9</v>
      </c>
      <c r="F17" s="5" t="str">
        <f t="shared" si="1"/>
        <v>0/5/15/0</v>
      </c>
      <c r="G17" s="6">
        <v>0</v>
      </c>
      <c r="H17" s="6">
        <v>5</v>
      </c>
      <c r="I17" s="6">
        <v>15</v>
      </c>
      <c r="J17" s="6">
        <v>0</v>
      </c>
      <c r="K17" s="5" t="str">
        <f t="shared" si="2"/>
        <v>255/242/211</v>
      </c>
      <c r="L17" s="6">
        <v>255</v>
      </c>
      <c r="M17" s="6">
        <v>242</v>
      </c>
      <c r="N17" s="6">
        <v>211</v>
      </c>
      <c r="O17" s="5" t="str">
        <f t="shared" si="3"/>
        <v>#FFF2D3</v>
      </c>
      <c r="P17" s="18"/>
      <c r="Q17" s="5"/>
      <c r="R17" s="18"/>
      <c r="S17" s="4"/>
      <c r="T17" s="18"/>
    </row>
    <row r="18" spans="1:20" x14ac:dyDescent="0.2">
      <c r="A18" s="4">
        <v>9</v>
      </c>
      <c r="B18" s="11" t="s">
        <v>36</v>
      </c>
      <c r="C18" s="6" t="s">
        <v>37</v>
      </c>
      <c r="D18" s="11" t="s">
        <v>22</v>
      </c>
      <c r="E18" s="5" t="s">
        <v>9</v>
      </c>
      <c r="F18" s="5" t="str">
        <f t="shared" si="1"/>
        <v>0/5/15/0</v>
      </c>
      <c r="G18" s="6">
        <v>0</v>
      </c>
      <c r="H18" s="6">
        <v>5</v>
      </c>
      <c r="I18" s="6">
        <v>15</v>
      </c>
      <c r="J18" s="6">
        <v>0</v>
      </c>
      <c r="K18" s="5" t="str">
        <f t="shared" si="2"/>
        <v>255/242/211</v>
      </c>
      <c r="L18" s="6">
        <v>255</v>
      </c>
      <c r="M18" s="6">
        <v>242</v>
      </c>
      <c r="N18" s="6">
        <v>211</v>
      </c>
      <c r="O18" s="5" t="str">
        <f t="shared" si="3"/>
        <v>#FFF2D3</v>
      </c>
      <c r="P18" s="18"/>
      <c r="Q18" s="5"/>
      <c r="R18" s="18"/>
      <c r="S18" s="4"/>
      <c r="T18" s="18"/>
    </row>
    <row r="19" spans="1:20" x14ac:dyDescent="0.2">
      <c r="A19" s="4">
        <v>10</v>
      </c>
      <c r="B19" s="11" t="s">
        <v>38</v>
      </c>
      <c r="C19" s="6" t="s">
        <v>39</v>
      </c>
      <c r="D19" s="11" t="s">
        <v>19</v>
      </c>
      <c r="E19" s="5" t="s">
        <v>9</v>
      </c>
      <c r="F19" s="5" t="str">
        <f t="shared" si="1"/>
        <v>0/5/20/0</v>
      </c>
      <c r="G19" s="6">
        <v>0</v>
      </c>
      <c r="H19" s="6">
        <v>5</v>
      </c>
      <c r="I19" s="6">
        <v>20</v>
      </c>
      <c r="J19" s="6">
        <v>0</v>
      </c>
      <c r="K19" s="5" t="str">
        <f t="shared" si="2"/>
        <v>255/242/199</v>
      </c>
      <c r="L19" s="6">
        <v>255</v>
      </c>
      <c r="M19" s="6">
        <v>242</v>
      </c>
      <c r="N19" s="6">
        <v>199</v>
      </c>
      <c r="O19" s="5" t="str">
        <f t="shared" si="3"/>
        <v>#FFF2C7</v>
      </c>
      <c r="P19" s="19"/>
      <c r="Q19" s="5"/>
      <c r="R19" s="19"/>
      <c r="S19" s="4"/>
      <c r="T19" s="19"/>
    </row>
    <row r="20" spans="1:20" x14ac:dyDescent="0.2">
      <c r="A20" s="4">
        <v>11</v>
      </c>
      <c r="B20" s="6" t="s">
        <v>40</v>
      </c>
      <c r="C20" s="6" t="s">
        <v>41</v>
      </c>
      <c r="D20" s="11" t="s">
        <v>22</v>
      </c>
      <c r="E20" s="5" t="s">
        <v>9</v>
      </c>
      <c r="F20" s="5" t="str">
        <f t="shared" si="1"/>
        <v>0/5/20/0</v>
      </c>
      <c r="G20" s="6">
        <v>0</v>
      </c>
      <c r="H20" s="6">
        <v>5</v>
      </c>
      <c r="I20" s="6">
        <v>20</v>
      </c>
      <c r="J20" s="6">
        <v>0</v>
      </c>
      <c r="K20" s="5" t="str">
        <f t="shared" si="2"/>
        <v>255/242/199</v>
      </c>
      <c r="L20" s="6">
        <v>255</v>
      </c>
      <c r="M20" s="6">
        <v>242</v>
      </c>
      <c r="N20" s="6">
        <v>199</v>
      </c>
      <c r="O20" s="5" t="str">
        <f t="shared" si="3"/>
        <v>#FFF2C7</v>
      </c>
      <c r="P20" s="19"/>
      <c r="Q20" s="5"/>
      <c r="R20" s="19"/>
      <c r="S20" s="4"/>
      <c r="T20" s="19"/>
    </row>
    <row r="21" spans="1:20" x14ac:dyDescent="0.2">
      <c r="A21" s="4">
        <v>12</v>
      </c>
      <c r="B21" s="11" t="s">
        <v>42</v>
      </c>
      <c r="C21" s="6" t="s">
        <v>43</v>
      </c>
      <c r="D21" s="11" t="s">
        <v>19</v>
      </c>
      <c r="E21" s="5" t="s">
        <v>9</v>
      </c>
      <c r="F21" s="5" t="str">
        <f t="shared" si="1"/>
        <v>0/5/25/0</v>
      </c>
      <c r="G21" s="6">
        <v>0</v>
      </c>
      <c r="H21" s="6">
        <v>5</v>
      </c>
      <c r="I21" s="6">
        <v>25</v>
      </c>
      <c r="J21" s="6">
        <v>0</v>
      </c>
      <c r="K21" s="5" t="str">
        <f t="shared" si="2"/>
        <v>255/242/186</v>
      </c>
      <c r="L21" s="6">
        <v>255</v>
      </c>
      <c r="M21" s="6">
        <v>242</v>
      </c>
      <c r="N21" s="6">
        <v>186</v>
      </c>
      <c r="O21" s="5" t="str">
        <f t="shared" si="3"/>
        <v>#FFF2BA</v>
      </c>
      <c r="P21" s="20"/>
      <c r="Q21" s="5"/>
      <c r="R21" s="20"/>
      <c r="S21" s="4"/>
      <c r="T21" s="20"/>
    </row>
    <row r="22" spans="1:20" x14ac:dyDescent="0.2">
      <c r="A22" s="4">
        <v>13</v>
      </c>
      <c r="B22" s="11" t="s">
        <v>44</v>
      </c>
      <c r="C22" s="6" t="s">
        <v>45</v>
      </c>
      <c r="D22" s="11" t="s">
        <v>19</v>
      </c>
      <c r="E22" s="5" t="s">
        <v>9</v>
      </c>
      <c r="F22" s="5" t="str">
        <f t="shared" si="1"/>
        <v>0/5/30/0</v>
      </c>
      <c r="G22" s="6">
        <v>0</v>
      </c>
      <c r="H22" s="6">
        <v>5</v>
      </c>
      <c r="I22" s="6">
        <v>30</v>
      </c>
      <c r="J22" s="6">
        <v>0</v>
      </c>
      <c r="K22" s="5" t="str">
        <f t="shared" si="2"/>
        <v>255/237/179</v>
      </c>
      <c r="L22" s="6">
        <v>255</v>
      </c>
      <c r="M22" s="6">
        <v>237</v>
      </c>
      <c r="N22" s="6">
        <v>179</v>
      </c>
      <c r="O22" s="5" t="str">
        <f t="shared" si="3"/>
        <v>#FFEDB3</v>
      </c>
      <c r="P22" s="21"/>
      <c r="Q22" s="5"/>
      <c r="R22" s="21"/>
      <c r="S22" s="4"/>
      <c r="T22" s="21"/>
    </row>
    <row r="23" spans="1:20" x14ac:dyDescent="0.2">
      <c r="A23" s="4">
        <v>14</v>
      </c>
      <c r="B23" s="11" t="s">
        <v>46</v>
      </c>
      <c r="C23" s="6" t="s">
        <v>47</v>
      </c>
      <c r="D23" s="11" t="s">
        <v>22</v>
      </c>
      <c r="E23" s="5" t="s">
        <v>9</v>
      </c>
      <c r="F23" s="5" t="str">
        <f t="shared" si="1"/>
        <v>0/5/35/0</v>
      </c>
      <c r="G23" s="6">
        <v>0</v>
      </c>
      <c r="H23" s="6">
        <v>5</v>
      </c>
      <c r="I23" s="6">
        <v>35</v>
      </c>
      <c r="J23" s="6">
        <v>0</v>
      </c>
      <c r="K23" s="5" t="str">
        <f t="shared" si="2"/>
        <v>255/240/185</v>
      </c>
      <c r="L23" s="6">
        <v>255</v>
      </c>
      <c r="M23" s="6">
        <v>240</v>
      </c>
      <c r="N23" s="6">
        <v>185</v>
      </c>
      <c r="O23" s="5" t="str">
        <f t="shared" si="3"/>
        <v>#FFF0B9</v>
      </c>
      <c r="P23" s="22"/>
      <c r="Q23" s="5"/>
      <c r="R23" s="22"/>
      <c r="S23" s="4"/>
      <c r="T23" s="22"/>
    </row>
    <row r="24" spans="1:20" x14ac:dyDescent="0.2">
      <c r="A24" s="4">
        <v>15</v>
      </c>
      <c r="B24" s="11" t="s">
        <v>48</v>
      </c>
      <c r="C24" s="6" t="s">
        <v>49</v>
      </c>
      <c r="D24" s="11" t="s">
        <v>33</v>
      </c>
      <c r="E24" s="5" t="s">
        <v>9</v>
      </c>
      <c r="F24" s="5" t="str">
        <f t="shared" si="1"/>
        <v>0/5/40/0</v>
      </c>
      <c r="G24" s="6">
        <v>0</v>
      </c>
      <c r="H24" s="6">
        <v>5</v>
      </c>
      <c r="I24" s="6">
        <v>40</v>
      </c>
      <c r="J24" s="6">
        <v>0</v>
      </c>
      <c r="K24" s="5" t="str">
        <f t="shared" si="2"/>
        <v>255/239/175</v>
      </c>
      <c r="L24" s="6">
        <v>255</v>
      </c>
      <c r="M24" s="6">
        <v>239</v>
      </c>
      <c r="N24" s="6">
        <v>175</v>
      </c>
      <c r="O24" s="5" t="str">
        <f t="shared" si="3"/>
        <v>#FFEFAF</v>
      </c>
      <c r="P24" s="23"/>
      <c r="Q24" s="5"/>
      <c r="R24" s="23"/>
      <c r="S24" s="4"/>
      <c r="T24" s="23"/>
    </row>
    <row r="25" spans="1:20" x14ac:dyDescent="0.2">
      <c r="A25" s="4">
        <v>16</v>
      </c>
      <c r="B25" s="11" t="s">
        <v>50</v>
      </c>
      <c r="C25" s="6" t="s">
        <v>51</v>
      </c>
      <c r="D25" s="11" t="s">
        <v>52</v>
      </c>
      <c r="E25" s="5" t="s">
        <v>9</v>
      </c>
      <c r="F25" s="5" t="str">
        <f t="shared" si="1"/>
        <v>0/0/50/0</v>
      </c>
      <c r="G25" s="6">
        <v>0</v>
      </c>
      <c r="H25" s="6">
        <v>0</v>
      </c>
      <c r="I25" s="6">
        <v>50</v>
      </c>
      <c r="J25" s="6">
        <v>0</v>
      </c>
      <c r="K25" s="5" t="str">
        <f t="shared" si="2"/>
        <v>249/249/127</v>
      </c>
      <c r="L25" s="6">
        <v>249</v>
      </c>
      <c r="M25" s="6">
        <v>249</v>
      </c>
      <c r="N25" s="6">
        <v>127</v>
      </c>
      <c r="O25" s="5" t="str">
        <f t="shared" si="3"/>
        <v>#F9F97F</v>
      </c>
      <c r="P25" s="24"/>
      <c r="Q25" s="5"/>
      <c r="R25" s="24"/>
      <c r="S25" s="4"/>
      <c r="T25" s="24"/>
    </row>
    <row r="26" spans="1:20" x14ac:dyDescent="0.2">
      <c r="A26" s="4">
        <v>17</v>
      </c>
      <c r="B26" s="11" t="s">
        <v>53</v>
      </c>
      <c r="C26" s="6" t="s">
        <v>54</v>
      </c>
      <c r="D26" s="11" t="s">
        <v>19</v>
      </c>
      <c r="E26" s="5" t="s">
        <v>9</v>
      </c>
      <c r="F26" s="5" t="str">
        <f t="shared" si="1"/>
        <v>0/0/25/0</v>
      </c>
      <c r="G26" s="6">
        <v>0</v>
      </c>
      <c r="H26" s="6">
        <v>0</v>
      </c>
      <c r="I26" s="6">
        <v>25</v>
      </c>
      <c r="J26" s="6">
        <v>0</v>
      </c>
      <c r="K26" s="5" t="str">
        <f t="shared" si="2"/>
        <v>255/255/191</v>
      </c>
      <c r="L26" s="6">
        <v>255</v>
      </c>
      <c r="M26" s="6">
        <v>255</v>
      </c>
      <c r="N26" s="6">
        <v>191</v>
      </c>
      <c r="O26" s="5" t="str">
        <f t="shared" si="3"/>
        <v>#FFFFBF</v>
      </c>
      <c r="P26" s="25"/>
      <c r="Q26" s="5"/>
      <c r="R26" s="25"/>
      <c r="S26" s="4"/>
      <c r="T26" s="25"/>
    </row>
    <row r="27" spans="1:20" x14ac:dyDescent="0.2">
      <c r="A27" s="4">
        <v>18</v>
      </c>
      <c r="B27" s="11" t="s">
        <v>55</v>
      </c>
      <c r="C27" s="6" t="s">
        <v>56</v>
      </c>
      <c r="D27" s="11" t="s">
        <v>19</v>
      </c>
      <c r="E27" s="5" t="s">
        <v>9</v>
      </c>
      <c r="F27" s="5" t="str">
        <f t="shared" si="1"/>
        <v>0/0/30/0</v>
      </c>
      <c r="G27" s="6">
        <v>0</v>
      </c>
      <c r="H27" s="6">
        <v>0</v>
      </c>
      <c r="I27" s="6">
        <v>30</v>
      </c>
      <c r="J27" s="6">
        <v>0</v>
      </c>
      <c r="K27" s="5" t="str">
        <f t="shared" si="2"/>
        <v>255/255/179</v>
      </c>
      <c r="L27" s="6">
        <v>255</v>
      </c>
      <c r="M27" s="6">
        <v>255</v>
      </c>
      <c r="N27" s="6">
        <v>179</v>
      </c>
      <c r="O27" s="5" t="str">
        <f t="shared" si="3"/>
        <v>#FFFFB3</v>
      </c>
      <c r="P27" s="26"/>
      <c r="Q27" s="5"/>
      <c r="R27" s="26"/>
      <c r="S27" s="4"/>
      <c r="T27" s="26"/>
    </row>
    <row r="28" spans="1:20" x14ac:dyDescent="0.2">
      <c r="A28" s="4">
        <v>19</v>
      </c>
      <c r="B28" s="11" t="s">
        <v>57</v>
      </c>
      <c r="C28" s="6" t="s">
        <v>58</v>
      </c>
      <c r="D28" s="11" t="s">
        <v>33</v>
      </c>
      <c r="E28" s="5" t="s">
        <v>9</v>
      </c>
      <c r="F28" s="5" t="str">
        <f t="shared" si="1"/>
        <v>0/0/40/0</v>
      </c>
      <c r="G28" s="6">
        <v>0</v>
      </c>
      <c r="H28" s="6">
        <v>0</v>
      </c>
      <c r="I28" s="6">
        <v>40</v>
      </c>
      <c r="J28" s="6">
        <v>0</v>
      </c>
      <c r="K28" s="5" t="str">
        <f t="shared" si="2"/>
        <v>255/255/153</v>
      </c>
      <c r="L28" s="6">
        <v>255</v>
      </c>
      <c r="M28" s="6">
        <v>255</v>
      </c>
      <c r="N28" s="6">
        <v>153</v>
      </c>
      <c r="O28" s="5" t="str">
        <f t="shared" si="3"/>
        <v>#FFFF99</v>
      </c>
      <c r="P28" s="27"/>
      <c r="Q28" s="5"/>
      <c r="R28" s="27"/>
      <c r="S28" s="4"/>
      <c r="T28" s="27"/>
    </row>
    <row r="29" spans="1:20" x14ac:dyDescent="0.2">
      <c r="A29" s="4">
        <v>20</v>
      </c>
      <c r="B29" s="11" t="s">
        <v>59</v>
      </c>
      <c r="C29" s="6" t="s">
        <v>60</v>
      </c>
      <c r="D29" s="11" t="s">
        <v>19</v>
      </c>
      <c r="E29" s="5" t="s">
        <v>9</v>
      </c>
      <c r="F29" s="5" t="str">
        <f t="shared" si="1"/>
        <v>0/0/55/0</v>
      </c>
      <c r="G29" s="6">
        <v>0</v>
      </c>
      <c r="H29" s="6">
        <v>0</v>
      </c>
      <c r="I29" s="6">
        <v>55</v>
      </c>
      <c r="J29" s="6">
        <v>0</v>
      </c>
      <c r="K29" s="5" t="str">
        <f t="shared" si="2"/>
        <v>255/255/115</v>
      </c>
      <c r="L29" s="6">
        <v>255</v>
      </c>
      <c r="M29" s="6">
        <v>255</v>
      </c>
      <c r="N29" s="6">
        <v>115</v>
      </c>
      <c r="O29" s="5" t="str">
        <f t="shared" si="3"/>
        <v>#FFFF73</v>
      </c>
      <c r="P29" s="28"/>
      <c r="Q29" s="5"/>
      <c r="R29" s="28"/>
      <c r="S29" s="4"/>
      <c r="T29" s="28"/>
    </row>
    <row r="30" spans="1:20" x14ac:dyDescent="0.2">
      <c r="A30" s="4">
        <v>21</v>
      </c>
      <c r="B30" s="11" t="s">
        <v>61</v>
      </c>
      <c r="C30" s="6" t="s">
        <v>62</v>
      </c>
      <c r="D30" s="11" t="s">
        <v>19</v>
      </c>
      <c r="E30" s="5" t="s">
        <v>9</v>
      </c>
      <c r="F30" s="5" t="str">
        <f t="shared" si="1"/>
        <v>0/0/60/0</v>
      </c>
      <c r="G30" s="6">
        <v>0</v>
      </c>
      <c r="H30" s="6">
        <v>0</v>
      </c>
      <c r="I30" s="6">
        <v>60</v>
      </c>
      <c r="J30" s="6">
        <v>0</v>
      </c>
      <c r="K30" s="5" t="str">
        <f t="shared" si="2"/>
        <v>255/255/102</v>
      </c>
      <c r="L30" s="6">
        <v>255</v>
      </c>
      <c r="M30" s="6">
        <v>255</v>
      </c>
      <c r="N30" s="6">
        <v>102</v>
      </c>
      <c r="O30" s="5" t="str">
        <f t="shared" si="3"/>
        <v>#FFFF66</v>
      </c>
      <c r="P30" s="29"/>
      <c r="Q30" s="5"/>
      <c r="R30" s="29"/>
      <c r="S30" s="4"/>
      <c r="T30" s="29"/>
    </row>
    <row r="31" spans="1:20" x14ac:dyDescent="0.2">
      <c r="A31" s="4">
        <v>22</v>
      </c>
      <c r="B31" s="11" t="s">
        <v>63</v>
      </c>
      <c r="C31" s="6" t="s">
        <v>64</v>
      </c>
      <c r="D31" s="11" t="s">
        <v>19</v>
      </c>
      <c r="E31" s="5" t="s">
        <v>9</v>
      </c>
      <c r="F31" s="5" t="str">
        <f t="shared" si="1"/>
        <v>0/0/65/0</v>
      </c>
      <c r="G31" s="6">
        <v>0</v>
      </c>
      <c r="H31" s="6">
        <v>0</v>
      </c>
      <c r="I31" s="6">
        <v>65</v>
      </c>
      <c r="J31" s="6">
        <v>0</v>
      </c>
      <c r="K31" s="5" t="str">
        <f t="shared" si="2"/>
        <v>255/255/89</v>
      </c>
      <c r="L31" s="6">
        <v>255</v>
      </c>
      <c r="M31" s="6">
        <v>255</v>
      </c>
      <c r="N31" s="6">
        <v>89</v>
      </c>
      <c r="O31" s="5" t="str">
        <f t="shared" si="3"/>
        <v>#FFFF59</v>
      </c>
      <c r="P31" s="30"/>
      <c r="Q31" s="5"/>
      <c r="R31" s="30"/>
      <c r="S31" s="4"/>
      <c r="T31" s="30"/>
    </row>
    <row r="32" spans="1:20" x14ac:dyDescent="0.2">
      <c r="A32" s="4">
        <v>23</v>
      </c>
      <c r="B32" s="11" t="s">
        <v>65</v>
      </c>
      <c r="C32" s="6" t="s">
        <v>66</v>
      </c>
      <c r="D32" s="11" t="s">
        <v>19</v>
      </c>
      <c r="E32" s="5" t="s">
        <v>9</v>
      </c>
      <c r="F32" s="5" t="str">
        <f t="shared" si="1"/>
        <v>0/0/70/0</v>
      </c>
      <c r="G32" s="6">
        <v>0</v>
      </c>
      <c r="H32" s="6">
        <v>0</v>
      </c>
      <c r="I32" s="6">
        <v>70</v>
      </c>
      <c r="J32" s="6">
        <v>0</v>
      </c>
      <c r="K32" s="5" t="str">
        <f t="shared" si="2"/>
        <v>255/255/77</v>
      </c>
      <c r="L32" s="6">
        <v>255</v>
      </c>
      <c r="M32" s="6">
        <v>255</v>
      </c>
      <c r="N32" s="6">
        <v>77</v>
      </c>
      <c r="O32" s="5" t="str">
        <f t="shared" si="3"/>
        <v>#FFFF4D</v>
      </c>
      <c r="P32" s="31"/>
      <c r="Q32" s="5"/>
      <c r="R32" s="31"/>
      <c r="S32" s="4"/>
      <c r="T32" s="31"/>
    </row>
    <row r="33" spans="1:20" x14ac:dyDescent="0.2">
      <c r="A33" s="4">
        <v>24</v>
      </c>
      <c r="B33" s="11" t="s">
        <v>67</v>
      </c>
      <c r="C33" s="6" t="s">
        <v>68</v>
      </c>
      <c r="D33" s="11" t="s">
        <v>19</v>
      </c>
      <c r="E33" s="5" t="s">
        <v>9</v>
      </c>
      <c r="F33" s="5" t="str">
        <f t="shared" si="1"/>
        <v>0/0/75/0</v>
      </c>
      <c r="G33" s="6">
        <v>0</v>
      </c>
      <c r="H33" s="6">
        <v>0</v>
      </c>
      <c r="I33" s="6">
        <v>75</v>
      </c>
      <c r="J33" s="6">
        <v>0</v>
      </c>
      <c r="K33" s="5" t="str">
        <f t="shared" si="2"/>
        <v>255/255/65</v>
      </c>
      <c r="L33" s="6">
        <v>255</v>
      </c>
      <c r="M33" s="6">
        <v>255</v>
      </c>
      <c r="N33" s="6">
        <v>65</v>
      </c>
      <c r="O33" s="5" t="str">
        <f t="shared" si="3"/>
        <v>#FFFF41</v>
      </c>
      <c r="P33" s="32"/>
      <c r="Q33" s="5"/>
      <c r="R33" s="32"/>
      <c r="S33" s="4"/>
      <c r="T33" s="32"/>
    </row>
    <row r="34" spans="1:20" x14ac:dyDescent="0.2">
      <c r="A34" s="4">
        <v>25</v>
      </c>
      <c r="B34" s="11" t="s">
        <v>69</v>
      </c>
      <c r="C34" s="6" t="s">
        <v>70</v>
      </c>
      <c r="D34" s="11" t="s">
        <v>19</v>
      </c>
      <c r="E34" s="5" t="s">
        <v>9</v>
      </c>
      <c r="F34" s="5" t="str">
        <f t="shared" si="1"/>
        <v>0/0/80/0</v>
      </c>
      <c r="G34" s="6">
        <v>0</v>
      </c>
      <c r="H34" s="6">
        <v>0</v>
      </c>
      <c r="I34" s="6">
        <v>80</v>
      </c>
      <c r="J34" s="6">
        <v>0</v>
      </c>
      <c r="K34" s="5" t="str">
        <f t="shared" si="2"/>
        <v>255/255/51</v>
      </c>
      <c r="L34" s="6">
        <v>255</v>
      </c>
      <c r="M34" s="6">
        <v>255</v>
      </c>
      <c r="N34" s="6">
        <v>51</v>
      </c>
      <c r="O34" s="5" t="str">
        <f t="shared" si="3"/>
        <v>#FFFF33</v>
      </c>
      <c r="P34" s="33"/>
      <c r="Q34" s="5"/>
      <c r="R34" s="33"/>
      <c r="S34" s="4"/>
      <c r="T34" s="33"/>
    </row>
    <row r="35" spans="1:20" x14ac:dyDescent="0.2">
      <c r="A35" s="4">
        <v>26</v>
      </c>
      <c r="B35" s="11" t="s">
        <v>71</v>
      </c>
      <c r="C35" s="6" t="s">
        <v>72</v>
      </c>
      <c r="D35" s="11" t="s">
        <v>33</v>
      </c>
      <c r="E35" s="5" t="s">
        <v>9</v>
      </c>
      <c r="F35" s="5" t="str">
        <f t="shared" si="1"/>
        <v>0/0/100/0</v>
      </c>
      <c r="G35" s="6">
        <v>0</v>
      </c>
      <c r="H35" s="6">
        <v>0</v>
      </c>
      <c r="I35" s="6">
        <v>100</v>
      </c>
      <c r="J35" s="6">
        <v>0</v>
      </c>
      <c r="K35" s="5" t="str">
        <f t="shared" si="2"/>
        <v>255/255/0</v>
      </c>
      <c r="L35" s="6">
        <v>255</v>
      </c>
      <c r="M35" s="6">
        <v>255</v>
      </c>
      <c r="N35" s="6">
        <v>0</v>
      </c>
      <c r="O35" s="5" t="str">
        <f t="shared" si="3"/>
        <v>#FFFF00</v>
      </c>
      <c r="P35" s="34"/>
      <c r="Q35" s="5"/>
      <c r="R35" s="34"/>
      <c r="S35" s="4"/>
      <c r="T35" s="34"/>
    </row>
    <row r="36" spans="1:20" x14ac:dyDescent="0.2">
      <c r="A36" s="4">
        <v>27</v>
      </c>
      <c r="B36" s="11" t="s">
        <v>73</v>
      </c>
      <c r="C36" s="6" t="s">
        <v>74</v>
      </c>
      <c r="D36" s="11" t="s">
        <v>52</v>
      </c>
      <c r="E36" s="5" t="s">
        <v>9</v>
      </c>
      <c r="F36" s="5" t="str">
        <f t="shared" si="1"/>
        <v>0/10/90/0</v>
      </c>
      <c r="G36" s="6">
        <v>0</v>
      </c>
      <c r="H36" s="6">
        <v>10</v>
      </c>
      <c r="I36" s="6">
        <v>90</v>
      </c>
      <c r="J36" s="6">
        <v>0</v>
      </c>
      <c r="K36" s="5" t="str">
        <f t="shared" si="2"/>
        <v>255/230/25</v>
      </c>
      <c r="L36" s="6">
        <v>255</v>
      </c>
      <c r="M36" s="6">
        <v>230</v>
      </c>
      <c r="N36" s="6">
        <v>25</v>
      </c>
      <c r="O36" s="5" t="str">
        <f t="shared" si="3"/>
        <v>#FFE619</v>
      </c>
      <c r="P36" s="35"/>
      <c r="Q36" s="5"/>
      <c r="R36" s="35"/>
      <c r="S36" s="4"/>
      <c r="T36" s="35"/>
    </row>
    <row r="37" spans="1:20" x14ac:dyDescent="0.2">
      <c r="A37" s="4">
        <v>28</v>
      </c>
      <c r="B37" s="11" t="s">
        <v>75</v>
      </c>
      <c r="C37" s="6" t="s">
        <v>76</v>
      </c>
      <c r="D37" s="11" t="s">
        <v>19</v>
      </c>
      <c r="E37" s="5" t="s">
        <v>9</v>
      </c>
      <c r="F37" s="5" t="str">
        <f t="shared" si="1"/>
        <v>0/10/30/0</v>
      </c>
      <c r="G37" s="6">
        <v>0</v>
      </c>
      <c r="H37" s="6">
        <v>10</v>
      </c>
      <c r="I37" s="6">
        <v>30</v>
      </c>
      <c r="J37" s="6">
        <v>0</v>
      </c>
      <c r="K37" s="5" t="str">
        <f t="shared" si="2"/>
        <v>254/230/170</v>
      </c>
      <c r="L37" s="6">
        <v>254</v>
      </c>
      <c r="M37" s="6">
        <v>230</v>
      </c>
      <c r="N37" s="6">
        <v>170</v>
      </c>
      <c r="O37" s="5" t="str">
        <f t="shared" si="3"/>
        <v>#FEE6AA</v>
      </c>
      <c r="P37" s="36"/>
      <c r="Q37" s="5"/>
      <c r="R37" s="36"/>
      <c r="S37" s="4"/>
      <c r="T37" s="36"/>
    </row>
    <row r="38" spans="1:20" x14ac:dyDescent="0.2">
      <c r="A38" s="4">
        <v>29</v>
      </c>
      <c r="B38" s="11" t="s">
        <v>77</v>
      </c>
      <c r="C38" s="6" t="s">
        <v>78</v>
      </c>
      <c r="D38" s="11" t="s">
        <v>19</v>
      </c>
      <c r="E38" s="5" t="s">
        <v>9</v>
      </c>
      <c r="F38" s="5" t="str">
        <f t="shared" si="1"/>
        <v>0/15/35/0</v>
      </c>
      <c r="G38" s="6">
        <v>0</v>
      </c>
      <c r="H38" s="6">
        <v>15</v>
      </c>
      <c r="I38" s="6">
        <v>35</v>
      </c>
      <c r="J38" s="6">
        <v>0</v>
      </c>
      <c r="K38" s="5" t="str">
        <f t="shared" si="2"/>
        <v>254/217/154</v>
      </c>
      <c r="L38" s="6">
        <v>254</v>
      </c>
      <c r="M38" s="6">
        <v>217</v>
      </c>
      <c r="N38" s="6">
        <v>154</v>
      </c>
      <c r="O38" s="5" t="str">
        <f t="shared" si="3"/>
        <v>#FED99A</v>
      </c>
      <c r="P38" s="37"/>
      <c r="Q38" s="5"/>
      <c r="R38" s="37"/>
      <c r="S38" s="4"/>
      <c r="T38" s="37"/>
    </row>
    <row r="39" spans="1:20" x14ac:dyDescent="0.2">
      <c r="A39" s="4">
        <v>30</v>
      </c>
      <c r="B39" s="11" t="s">
        <v>79</v>
      </c>
      <c r="C39" s="6" t="s">
        <v>80</v>
      </c>
      <c r="D39" s="11" t="s">
        <v>33</v>
      </c>
      <c r="E39" s="5" t="s">
        <v>9</v>
      </c>
      <c r="F39" s="5" t="str">
        <f t="shared" si="1"/>
        <v>0/25/45/0</v>
      </c>
      <c r="G39" s="6">
        <v>0</v>
      </c>
      <c r="H39" s="6">
        <v>25</v>
      </c>
      <c r="I39" s="6">
        <v>45</v>
      </c>
      <c r="J39" s="6">
        <v>0</v>
      </c>
      <c r="K39" s="5" t="str">
        <f t="shared" si="2"/>
        <v>254/192/122</v>
      </c>
      <c r="L39" s="6">
        <v>254</v>
      </c>
      <c r="M39" s="6">
        <v>192</v>
      </c>
      <c r="N39" s="6">
        <v>122</v>
      </c>
      <c r="O39" s="5" t="str">
        <f t="shared" si="3"/>
        <v>#FEC07A</v>
      </c>
      <c r="P39" s="38"/>
      <c r="Q39" s="5"/>
      <c r="R39" s="38"/>
      <c r="S39" s="4"/>
      <c r="T39" s="38"/>
    </row>
    <row r="40" spans="1:20" x14ac:dyDescent="0.2">
      <c r="A40" s="4">
        <v>31</v>
      </c>
      <c r="B40" s="11" t="s">
        <v>81</v>
      </c>
      <c r="C40" s="6" t="s">
        <v>82</v>
      </c>
      <c r="D40" s="11" t="s">
        <v>19</v>
      </c>
      <c r="E40" s="5" t="s">
        <v>9</v>
      </c>
      <c r="F40" s="5" t="str">
        <f t="shared" si="1"/>
        <v>0/20/30/0</v>
      </c>
      <c r="G40" s="6">
        <v>0</v>
      </c>
      <c r="H40" s="6">
        <v>20</v>
      </c>
      <c r="I40" s="6">
        <v>30</v>
      </c>
      <c r="J40" s="6">
        <v>0</v>
      </c>
      <c r="K40" s="5" t="str">
        <f t="shared" si="2"/>
        <v>253/205/161</v>
      </c>
      <c r="L40" s="6">
        <v>253</v>
      </c>
      <c r="M40" s="6">
        <v>205</v>
      </c>
      <c r="N40" s="6">
        <v>161</v>
      </c>
      <c r="O40" s="5" t="str">
        <f t="shared" si="3"/>
        <v>#FDCDA1</v>
      </c>
      <c r="P40" s="39"/>
      <c r="Q40" s="5"/>
      <c r="R40" s="39"/>
      <c r="S40" s="4"/>
      <c r="T40" s="39"/>
    </row>
    <row r="41" spans="1:20" x14ac:dyDescent="0.2">
      <c r="A41" s="4">
        <v>32</v>
      </c>
      <c r="B41" s="11" t="s">
        <v>83</v>
      </c>
      <c r="C41" s="6" t="s">
        <v>84</v>
      </c>
      <c r="D41" s="11" t="s">
        <v>19</v>
      </c>
      <c r="E41" s="5" t="s">
        <v>9</v>
      </c>
      <c r="F41" s="5" t="str">
        <f t="shared" si="1"/>
        <v>0/25/35/0</v>
      </c>
      <c r="G41" s="6">
        <v>0</v>
      </c>
      <c r="H41" s="6">
        <v>25</v>
      </c>
      <c r="I41" s="6">
        <v>35</v>
      </c>
      <c r="J41" s="6">
        <v>0</v>
      </c>
      <c r="K41" s="5" t="str">
        <f t="shared" si="2"/>
        <v>253/192/145</v>
      </c>
      <c r="L41" s="6">
        <v>253</v>
      </c>
      <c r="M41" s="6">
        <v>192</v>
      </c>
      <c r="N41" s="6">
        <v>145</v>
      </c>
      <c r="O41" s="5" t="str">
        <f t="shared" si="3"/>
        <v>#FDC091</v>
      </c>
      <c r="P41" s="40"/>
      <c r="Q41" s="5"/>
      <c r="R41" s="40"/>
      <c r="S41" s="4"/>
      <c r="T41" s="40"/>
    </row>
    <row r="42" spans="1:20" x14ac:dyDescent="0.2">
      <c r="A42" s="4">
        <v>33</v>
      </c>
      <c r="B42" s="11" t="s">
        <v>85</v>
      </c>
      <c r="C42" s="6" t="s">
        <v>86</v>
      </c>
      <c r="D42" s="11" t="s">
        <v>19</v>
      </c>
      <c r="E42" s="5" t="s">
        <v>9</v>
      </c>
      <c r="F42" s="5" t="str">
        <f t="shared" si="1"/>
        <v>0/30/40/0</v>
      </c>
      <c r="G42" s="6">
        <v>0</v>
      </c>
      <c r="H42" s="6">
        <v>30</v>
      </c>
      <c r="I42" s="6">
        <v>40</v>
      </c>
      <c r="J42" s="6">
        <v>0</v>
      </c>
      <c r="K42" s="5" t="str">
        <f t="shared" si="2"/>
        <v>253/180/130</v>
      </c>
      <c r="L42" s="6">
        <v>253</v>
      </c>
      <c r="M42" s="6">
        <v>180</v>
      </c>
      <c r="N42" s="6">
        <v>130</v>
      </c>
      <c r="O42" s="5" t="str">
        <f t="shared" si="3"/>
        <v>#FDB482</v>
      </c>
      <c r="P42" s="41"/>
      <c r="Q42" s="5"/>
      <c r="R42" s="41"/>
      <c r="S42" s="4"/>
      <c r="T42" s="41"/>
    </row>
    <row r="43" spans="1:20" x14ac:dyDescent="0.2">
      <c r="A43" s="4">
        <v>34</v>
      </c>
      <c r="B43" s="11" t="s">
        <v>87</v>
      </c>
      <c r="C43" s="6" t="s">
        <v>88</v>
      </c>
      <c r="D43" s="11" t="s">
        <v>19</v>
      </c>
      <c r="E43" s="5" t="s">
        <v>9</v>
      </c>
      <c r="F43" s="5" t="str">
        <f t="shared" si="1"/>
        <v>0/35/45/0</v>
      </c>
      <c r="G43" s="6">
        <v>0</v>
      </c>
      <c r="H43" s="6">
        <v>35</v>
      </c>
      <c r="I43" s="6">
        <v>45</v>
      </c>
      <c r="J43" s="6">
        <v>0</v>
      </c>
      <c r="K43" s="5" t="str">
        <f t="shared" si="2"/>
        <v>252/167/115</v>
      </c>
      <c r="L43" s="6">
        <v>252</v>
      </c>
      <c r="M43" s="6">
        <v>167</v>
      </c>
      <c r="N43" s="6">
        <v>115</v>
      </c>
      <c r="O43" s="5" t="str">
        <f t="shared" si="3"/>
        <v>#FCA773</v>
      </c>
      <c r="P43" s="42"/>
      <c r="Q43" s="5"/>
      <c r="R43" s="42"/>
      <c r="S43" s="4"/>
      <c r="T43" s="42"/>
    </row>
    <row r="44" spans="1:20" x14ac:dyDescent="0.2">
      <c r="A44" s="4">
        <v>35</v>
      </c>
      <c r="B44" s="11" t="s">
        <v>89</v>
      </c>
      <c r="C44" s="6" t="s">
        <v>90</v>
      </c>
      <c r="D44" s="11" t="s">
        <v>33</v>
      </c>
      <c r="E44" s="5" t="s">
        <v>9</v>
      </c>
      <c r="F44" s="5" t="str">
        <f t="shared" si="1"/>
        <v>0/30/50/0</v>
      </c>
      <c r="G44" s="6">
        <v>0</v>
      </c>
      <c r="H44" s="6">
        <v>30</v>
      </c>
      <c r="I44" s="6">
        <v>50</v>
      </c>
      <c r="J44" s="6">
        <v>0</v>
      </c>
      <c r="K44" s="5" t="str">
        <f t="shared" si="2"/>
        <v>253/180/108</v>
      </c>
      <c r="L44" s="6">
        <v>253</v>
      </c>
      <c r="M44" s="6">
        <v>180</v>
      </c>
      <c r="N44" s="6">
        <v>108</v>
      </c>
      <c r="O44" s="5" t="str">
        <f t="shared" si="3"/>
        <v>#FDB46C</v>
      </c>
      <c r="P44" s="43"/>
      <c r="Q44" s="5"/>
      <c r="R44" s="43"/>
      <c r="S44" s="4"/>
      <c r="T44" s="43"/>
    </row>
    <row r="45" spans="1:20" x14ac:dyDescent="0.2">
      <c r="A45" s="4">
        <v>36</v>
      </c>
      <c r="B45" s="11" t="s">
        <v>91</v>
      </c>
      <c r="C45" s="6" t="s">
        <v>92</v>
      </c>
      <c r="D45" s="11" t="s">
        <v>19</v>
      </c>
      <c r="E45" s="5" t="s">
        <v>9</v>
      </c>
      <c r="F45" s="5" t="str">
        <f t="shared" si="1"/>
        <v>0/25/50/0</v>
      </c>
      <c r="G45" s="6">
        <v>0</v>
      </c>
      <c r="H45" s="6">
        <v>25</v>
      </c>
      <c r="I45" s="6">
        <v>50</v>
      </c>
      <c r="J45" s="6">
        <v>0</v>
      </c>
      <c r="K45" s="5" t="str">
        <f t="shared" si="2"/>
        <v>253/191/111</v>
      </c>
      <c r="L45" s="6">
        <v>253</v>
      </c>
      <c r="M45" s="6">
        <v>191</v>
      </c>
      <c r="N45" s="6">
        <v>111</v>
      </c>
      <c r="O45" s="5" t="str">
        <f t="shared" si="3"/>
        <v>#FDBF6F</v>
      </c>
      <c r="P45" s="44"/>
      <c r="Q45" s="5"/>
      <c r="R45" s="44"/>
      <c r="S45" s="4"/>
      <c r="T45" s="44"/>
    </row>
    <row r="46" spans="1:20" x14ac:dyDescent="0.2">
      <c r="A46" s="4">
        <v>37</v>
      </c>
      <c r="B46" s="11" t="s">
        <v>93</v>
      </c>
      <c r="C46" s="6" t="s">
        <v>94</v>
      </c>
      <c r="D46" s="11" t="s">
        <v>19</v>
      </c>
      <c r="E46" s="5" t="s">
        <v>9</v>
      </c>
      <c r="F46" s="5" t="str">
        <f t="shared" si="1"/>
        <v>0/25/55/0</v>
      </c>
      <c r="G46" s="6">
        <v>0</v>
      </c>
      <c r="H46" s="6">
        <v>25</v>
      </c>
      <c r="I46" s="6">
        <v>55</v>
      </c>
      <c r="J46" s="6">
        <v>0</v>
      </c>
      <c r="K46" s="5" t="str">
        <f t="shared" si="2"/>
        <v>254/191/101</v>
      </c>
      <c r="L46" s="6">
        <v>254</v>
      </c>
      <c r="M46" s="6">
        <v>191</v>
      </c>
      <c r="N46" s="6">
        <v>101</v>
      </c>
      <c r="O46" s="5" t="str">
        <f t="shared" si="3"/>
        <v>#FEBF65</v>
      </c>
      <c r="P46" s="45"/>
      <c r="Q46" s="5"/>
      <c r="R46" s="45"/>
      <c r="S46" s="4"/>
      <c r="T46" s="45"/>
    </row>
    <row r="47" spans="1:20" x14ac:dyDescent="0.2">
      <c r="A47" s="4">
        <v>38</v>
      </c>
      <c r="B47" s="11" t="s">
        <v>95</v>
      </c>
      <c r="C47" s="6" t="s">
        <v>96</v>
      </c>
      <c r="D47" s="11" t="s">
        <v>19</v>
      </c>
      <c r="E47" s="5" t="s">
        <v>9</v>
      </c>
      <c r="F47" s="5" t="str">
        <f t="shared" si="1"/>
        <v>0/30/55/0</v>
      </c>
      <c r="G47" s="6">
        <v>0</v>
      </c>
      <c r="H47" s="6">
        <v>30</v>
      </c>
      <c r="I47" s="6">
        <v>55</v>
      </c>
      <c r="J47" s="6">
        <v>0</v>
      </c>
      <c r="K47" s="5" t="str">
        <f t="shared" si="2"/>
        <v>253/180/98</v>
      </c>
      <c r="L47" s="6">
        <v>253</v>
      </c>
      <c r="M47" s="6">
        <v>180</v>
      </c>
      <c r="N47" s="6">
        <v>98</v>
      </c>
      <c r="O47" s="5" t="str">
        <f t="shared" si="3"/>
        <v>#FDB462</v>
      </c>
      <c r="P47" s="46"/>
      <c r="Q47" s="5"/>
      <c r="R47" s="46"/>
      <c r="S47" s="4"/>
      <c r="T47" s="46"/>
    </row>
    <row r="48" spans="1:20" x14ac:dyDescent="0.2">
      <c r="A48" s="4">
        <v>39</v>
      </c>
      <c r="B48" s="11" t="s">
        <v>97</v>
      </c>
      <c r="C48" s="6" t="s">
        <v>98</v>
      </c>
      <c r="D48" s="11" t="s">
        <v>33</v>
      </c>
      <c r="E48" s="5" t="s">
        <v>9</v>
      </c>
      <c r="F48" s="5" t="str">
        <f t="shared" si="1"/>
        <v>0/40/60/0</v>
      </c>
      <c r="G48" s="6">
        <v>0</v>
      </c>
      <c r="H48" s="6">
        <v>40</v>
      </c>
      <c r="I48" s="6">
        <v>60</v>
      </c>
      <c r="J48" s="6">
        <v>0</v>
      </c>
      <c r="K48" s="5" t="str">
        <f t="shared" si="2"/>
        <v>253/167/95</v>
      </c>
      <c r="L48" s="6">
        <v>253</v>
      </c>
      <c r="M48" s="6">
        <v>167</v>
      </c>
      <c r="N48" s="6">
        <v>95</v>
      </c>
      <c r="O48" s="5" t="str">
        <f t="shared" si="3"/>
        <v>#FDA75F</v>
      </c>
      <c r="P48" s="47"/>
      <c r="Q48" s="5"/>
      <c r="R48" s="47"/>
      <c r="S48" s="4"/>
      <c r="T48" s="47"/>
    </row>
    <row r="49" spans="1:20" x14ac:dyDescent="0.2">
      <c r="A49" s="4">
        <v>40</v>
      </c>
      <c r="B49" s="11" t="s">
        <v>99</v>
      </c>
      <c r="C49" s="6" t="s">
        <v>100</v>
      </c>
      <c r="D49" s="11" t="s">
        <v>52</v>
      </c>
      <c r="E49" s="5" t="s">
        <v>9</v>
      </c>
      <c r="F49" s="5" t="str">
        <f t="shared" si="1"/>
        <v>5/0/90/0</v>
      </c>
      <c r="G49" s="6">
        <v>5</v>
      </c>
      <c r="H49" s="6">
        <v>0</v>
      </c>
      <c r="I49" s="6">
        <v>90</v>
      </c>
      <c r="J49" s="6">
        <v>0</v>
      </c>
      <c r="K49" s="5" t="str">
        <f t="shared" si="2"/>
        <v>253/154/82</v>
      </c>
      <c r="L49" s="6">
        <v>253</v>
      </c>
      <c r="M49" s="6">
        <v>154</v>
      </c>
      <c r="N49" s="6">
        <v>82</v>
      </c>
      <c r="O49" s="5" t="str">
        <f t="shared" si="3"/>
        <v>#FD9A52</v>
      </c>
      <c r="P49" s="48"/>
      <c r="Q49" s="5"/>
      <c r="R49" s="48"/>
      <c r="S49" s="4"/>
      <c r="T49" s="48"/>
    </row>
    <row r="50" spans="1:20" x14ac:dyDescent="0.2">
      <c r="A50" s="4">
        <v>41</v>
      </c>
      <c r="B50" s="11" t="s">
        <v>101</v>
      </c>
      <c r="C50" s="6" t="s">
        <v>102</v>
      </c>
      <c r="D50" s="11" t="s">
        <v>103</v>
      </c>
      <c r="E50" s="5" t="s">
        <v>9</v>
      </c>
      <c r="F50" s="5" t="str">
        <f t="shared" si="1"/>
        <v>40/0/5/0</v>
      </c>
      <c r="G50" s="6">
        <v>40</v>
      </c>
      <c r="H50" s="6">
        <v>0</v>
      </c>
      <c r="I50" s="6">
        <v>5</v>
      </c>
      <c r="J50" s="6">
        <v>0</v>
      </c>
      <c r="K50" s="5" t="str">
        <f t="shared" si="2"/>
        <v>242/249/29</v>
      </c>
      <c r="L50" s="6">
        <v>242</v>
      </c>
      <c r="M50" s="6">
        <v>249</v>
      </c>
      <c r="N50" s="6">
        <v>29</v>
      </c>
      <c r="O50" s="5" t="str">
        <f t="shared" si="3"/>
        <v>#F2F91D</v>
      </c>
      <c r="P50" s="49"/>
      <c r="Q50" s="5"/>
      <c r="R50" s="49"/>
      <c r="S50" s="4"/>
      <c r="T50" s="49"/>
    </row>
    <row r="51" spans="1:20" x14ac:dyDescent="0.2">
      <c r="A51" s="4">
        <v>42</v>
      </c>
      <c r="B51" s="11" t="s">
        <v>104</v>
      </c>
      <c r="C51" s="6" t="s">
        <v>105</v>
      </c>
      <c r="D51" s="11" t="s">
        <v>19</v>
      </c>
      <c r="E51" s="5" t="s">
        <v>9</v>
      </c>
      <c r="F51" s="5" t="str">
        <f t="shared" si="1"/>
        <v>5/0/45/0</v>
      </c>
      <c r="G51" s="6">
        <v>5</v>
      </c>
      <c r="H51" s="6">
        <v>0</v>
      </c>
      <c r="I51" s="6">
        <v>45</v>
      </c>
      <c r="J51" s="6">
        <v>0</v>
      </c>
      <c r="K51" s="5" t="str">
        <f t="shared" si="2"/>
        <v>242/250/140</v>
      </c>
      <c r="L51" s="6">
        <v>242</v>
      </c>
      <c r="M51" s="6">
        <v>250</v>
      </c>
      <c r="N51" s="6">
        <v>140</v>
      </c>
      <c r="O51" s="5" t="str">
        <f t="shared" si="3"/>
        <v>#F2FA8C</v>
      </c>
      <c r="P51" s="50"/>
      <c r="Q51" s="5"/>
      <c r="R51" s="50"/>
      <c r="S51" s="4"/>
      <c r="T51" s="50"/>
    </row>
    <row r="52" spans="1:20" x14ac:dyDescent="0.2">
      <c r="A52" s="4">
        <v>43</v>
      </c>
      <c r="B52" s="11" t="s">
        <v>106</v>
      </c>
      <c r="C52" s="6" t="s">
        <v>107</v>
      </c>
      <c r="D52" s="11" t="s">
        <v>19</v>
      </c>
      <c r="E52" s="5" t="s">
        <v>9</v>
      </c>
      <c r="F52" s="5" t="str">
        <f t="shared" si="1"/>
        <v>10/0/50/0</v>
      </c>
      <c r="G52" s="6">
        <v>10</v>
      </c>
      <c r="H52" s="6">
        <v>0</v>
      </c>
      <c r="I52" s="6">
        <v>50</v>
      </c>
      <c r="J52" s="6">
        <v>0</v>
      </c>
      <c r="K52" s="5" t="str">
        <f t="shared" si="2"/>
        <v>230/244/127</v>
      </c>
      <c r="L52" s="6">
        <v>230</v>
      </c>
      <c r="M52" s="6">
        <v>244</v>
      </c>
      <c r="N52" s="6">
        <v>127</v>
      </c>
      <c r="O52" s="5" t="str">
        <f t="shared" si="3"/>
        <v>#E6F47F</v>
      </c>
      <c r="P52" s="51"/>
      <c r="Q52" s="5"/>
      <c r="R52" s="51"/>
      <c r="S52" s="4"/>
      <c r="T52" s="51"/>
    </row>
    <row r="53" spans="1:20" x14ac:dyDescent="0.2">
      <c r="A53" s="4">
        <v>44</v>
      </c>
      <c r="B53" s="11" t="s">
        <v>108</v>
      </c>
      <c r="C53" s="6" t="s">
        <v>109</v>
      </c>
      <c r="D53" s="11" t="s">
        <v>19</v>
      </c>
      <c r="E53" s="5" t="s">
        <v>9</v>
      </c>
      <c r="F53" s="5" t="str">
        <f t="shared" si="1"/>
        <v>15/0/55/0</v>
      </c>
      <c r="G53" s="6">
        <v>15</v>
      </c>
      <c r="H53" s="6">
        <v>0</v>
      </c>
      <c r="I53" s="6">
        <v>55</v>
      </c>
      <c r="J53" s="6">
        <v>0</v>
      </c>
      <c r="K53" s="5" t="str">
        <f t="shared" si="2"/>
        <v>217/239/116</v>
      </c>
      <c r="L53" s="6">
        <v>217</v>
      </c>
      <c r="M53" s="6">
        <v>239</v>
      </c>
      <c r="N53" s="6">
        <v>116</v>
      </c>
      <c r="O53" s="5" t="str">
        <f t="shared" si="3"/>
        <v>#D9EF74</v>
      </c>
      <c r="P53" s="52"/>
      <c r="Q53" s="5"/>
      <c r="R53" s="52"/>
      <c r="S53" s="4"/>
      <c r="T53" s="52"/>
    </row>
    <row r="54" spans="1:20" x14ac:dyDescent="0.2">
      <c r="A54" s="4">
        <v>45</v>
      </c>
      <c r="B54" s="11" t="s">
        <v>110</v>
      </c>
      <c r="C54" s="6" t="s">
        <v>111</v>
      </c>
      <c r="D54" s="11" t="s">
        <v>19</v>
      </c>
      <c r="E54" s="5" t="s">
        <v>9</v>
      </c>
      <c r="F54" s="5" t="str">
        <f t="shared" si="1"/>
        <v>20/0/60/0</v>
      </c>
      <c r="G54" s="6">
        <v>20</v>
      </c>
      <c r="H54" s="6">
        <v>0</v>
      </c>
      <c r="I54" s="6">
        <v>60</v>
      </c>
      <c r="J54" s="6">
        <v>0</v>
      </c>
      <c r="K54" s="5" t="str">
        <f t="shared" si="2"/>
        <v>204/233/104</v>
      </c>
      <c r="L54" s="6">
        <v>204</v>
      </c>
      <c r="M54" s="6">
        <v>233</v>
      </c>
      <c r="N54" s="6">
        <v>104</v>
      </c>
      <c r="O54" s="5" t="str">
        <f t="shared" si="3"/>
        <v>#CCE968</v>
      </c>
      <c r="P54" s="53"/>
      <c r="Q54" s="5"/>
      <c r="R54" s="53"/>
      <c r="S54" s="4"/>
      <c r="T54" s="53"/>
    </row>
    <row r="55" spans="1:20" x14ac:dyDescent="0.2">
      <c r="A55" s="4">
        <v>46</v>
      </c>
      <c r="B55" s="11" t="s">
        <v>112</v>
      </c>
      <c r="C55" s="6" t="s">
        <v>113</v>
      </c>
      <c r="D55" s="11" t="s">
        <v>19</v>
      </c>
      <c r="E55" s="5" t="s">
        <v>9</v>
      </c>
      <c r="F55" s="5" t="str">
        <f t="shared" si="1"/>
        <v>25/0/65/0</v>
      </c>
      <c r="G55" s="6">
        <v>25</v>
      </c>
      <c r="H55" s="6">
        <v>0</v>
      </c>
      <c r="I55" s="6">
        <v>65</v>
      </c>
      <c r="J55" s="6">
        <v>0</v>
      </c>
      <c r="K55" s="5" t="str">
        <f t="shared" si="2"/>
        <v>191/227/93</v>
      </c>
      <c r="L55" s="6">
        <v>191</v>
      </c>
      <c r="M55" s="6">
        <v>227</v>
      </c>
      <c r="N55" s="6">
        <v>93</v>
      </c>
      <c r="O55" s="5" t="str">
        <f t="shared" si="3"/>
        <v>#BFE35D</v>
      </c>
      <c r="P55" s="54"/>
      <c r="Q55" s="5"/>
      <c r="R55" s="54"/>
      <c r="S55" s="4"/>
      <c r="T55" s="54"/>
    </row>
    <row r="56" spans="1:20" x14ac:dyDescent="0.2">
      <c r="A56" s="4">
        <v>47</v>
      </c>
      <c r="B56" s="11" t="s">
        <v>114</v>
      </c>
      <c r="C56" s="6" t="s">
        <v>115</v>
      </c>
      <c r="D56" s="11" t="s">
        <v>19</v>
      </c>
      <c r="E56" s="5" t="s">
        <v>9</v>
      </c>
      <c r="F56" s="5" t="str">
        <f t="shared" si="1"/>
        <v>30/0/70/0</v>
      </c>
      <c r="G56" s="6">
        <v>30</v>
      </c>
      <c r="H56" s="6">
        <v>0</v>
      </c>
      <c r="I56" s="6">
        <v>70</v>
      </c>
      <c r="J56" s="6">
        <v>0</v>
      </c>
      <c r="K56" s="5" t="str">
        <f t="shared" si="2"/>
        <v>179/222/83</v>
      </c>
      <c r="L56" s="6">
        <v>179</v>
      </c>
      <c r="M56" s="6">
        <v>222</v>
      </c>
      <c r="N56" s="6">
        <v>83</v>
      </c>
      <c r="O56" s="5" t="str">
        <f t="shared" si="3"/>
        <v>#B3DE53</v>
      </c>
      <c r="P56" s="55"/>
      <c r="Q56" s="5"/>
      <c r="R56" s="55"/>
      <c r="S56" s="4"/>
      <c r="T56" s="55"/>
    </row>
    <row r="57" spans="1:20" x14ac:dyDescent="0.2">
      <c r="A57" s="4">
        <v>48</v>
      </c>
      <c r="B57" s="11" t="s">
        <v>116</v>
      </c>
      <c r="C57" s="6" t="s">
        <v>117</v>
      </c>
      <c r="D57" s="11" t="s">
        <v>33</v>
      </c>
      <c r="E57" s="5" t="s">
        <v>9</v>
      </c>
      <c r="F57" s="5" t="str">
        <f t="shared" si="1"/>
        <v>35/0/75/0</v>
      </c>
      <c r="G57" s="6">
        <v>35</v>
      </c>
      <c r="H57" s="6">
        <v>0</v>
      </c>
      <c r="I57" s="6">
        <v>75</v>
      </c>
      <c r="J57" s="6">
        <v>0</v>
      </c>
      <c r="K57" s="5" t="str">
        <f t="shared" si="2"/>
        <v>166/216/74</v>
      </c>
      <c r="L57" s="6">
        <v>166</v>
      </c>
      <c r="M57" s="6">
        <v>216</v>
      </c>
      <c r="N57" s="6">
        <v>74</v>
      </c>
      <c r="O57" s="5" t="str">
        <f t="shared" si="3"/>
        <v>#A6D84A</v>
      </c>
      <c r="P57" s="56"/>
      <c r="Q57" s="5"/>
      <c r="R57" s="56"/>
      <c r="S57" s="4"/>
      <c r="T57" s="56"/>
    </row>
    <row r="58" spans="1:20" x14ac:dyDescent="0.2">
      <c r="A58" s="4">
        <v>49</v>
      </c>
      <c r="B58" s="11" t="s">
        <v>118</v>
      </c>
      <c r="C58" s="6" t="s">
        <v>119</v>
      </c>
      <c r="D58" s="11" t="s">
        <v>19</v>
      </c>
      <c r="E58" s="5" t="s">
        <v>9</v>
      </c>
      <c r="F58" s="5" t="str">
        <f t="shared" si="1"/>
        <v>20/0/40/0</v>
      </c>
      <c r="G58" s="6">
        <v>20</v>
      </c>
      <c r="H58" s="6">
        <v>0</v>
      </c>
      <c r="I58" s="6">
        <v>40</v>
      </c>
      <c r="J58" s="6">
        <v>0</v>
      </c>
      <c r="K58" s="5" t="str">
        <f t="shared" si="2"/>
        <v>204/234/151</v>
      </c>
      <c r="L58" s="6">
        <v>204</v>
      </c>
      <c r="M58" s="6">
        <v>234</v>
      </c>
      <c r="N58" s="6">
        <v>151</v>
      </c>
      <c r="O58" s="5" t="str">
        <f t="shared" si="3"/>
        <v>#CCEA97</v>
      </c>
      <c r="P58" s="57"/>
      <c r="Q58" s="5"/>
      <c r="R58" s="57"/>
      <c r="S58" s="4"/>
      <c r="T58" s="57"/>
    </row>
    <row r="59" spans="1:20" x14ac:dyDescent="0.2">
      <c r="A59" s="4">
        <v>50</v>
      </c>
      <c r="B59" s="11" t="s">
        <v>120</v>
      </c>
      <c r="C59" s="6" t="s">
        <v>121</v>
      </c>
      <c r="D59" s="11" t="s">
        <v>19</v>
      </c>
      <c r="E59" s="5" t="s">
        <v>9</v>
      </c>
      <c r="F59" s="5" t="str">
        <f t="shared" si="1"/>
        <v>25/0/45/0</v>
      </c>
      <c r="G59" s="6">
        <v>25</v>
      </c>
      <c r="H59" s="6">
        <v>0</v>
      </c>
      <c r="I59" s="6">
        <v>45</v>
      </c>
      <c r="J59" s="6">
        <v>0</v>
      </c>
      <c r="K59" s="5" t="str">
        <f t="shared" si="2"/>
        <v>191/228/138</v>
      </c>
      <c r="L59" s="6">
        <v>191</v>
      </c>
      <c r="M59" s="6">
        <v>228</v>
      </c>
      <c r="N59" s="6">
        <v>138</v>
      </c>
      <c r="O59" s="5" t="str">
        <f t="shared" si="3"/>
        <v>#BFE48A</v>
      </c>
      <c r="P59" s="58"/>
      <c r="Q59" s="5"/>
      <c r="R59" s="58"/>
      <c r="S59" s="4"/>
      <c r="T59" s="58"/>
    </row>
    <row r="60" spans="1:20" x14ac:dyDescent="0.2">
      <c r="A60" s="4">
        <v>51</v>
      </c>
      <c r="B60" s="11" t="s">
        <v>122</v>
      </c>
      <c r="C60" s="6" t="s">
        <v>123</v>
      </c>
      <c r="D60" s="11" t="s">
        <v>19</v>
      </c>
      <c r="E60" s="5" t="s">
        <v>9</v>
      </c>
      <c r="F60" s="5" t="str">
        <f t="shared" si="1"/>
        <v>30/0/50/0</v>
      </c>
      <c r="G60" s="6">
        <v>30</v>
      </c>
      <c r="H60" s="6">
        <v>0</v>
      </c>
      <c r="I60" s="6">
        <v>50</v>
      </c>
      <c r="J60" s="6">
        <v>0</v>
      </c>
      <c r="K60" s="5" t="str">
        <f t="shared" si="2"/>
        <v>179/223/127</v>
      </c>
      <c r="L60" s="6">
        <v>179</v>
      </c>
      <c r="M60" s="6">
        <v>223</v>
      </c>
      <c r="N60" s="6">
        <v>127</v>
      </c>
      <c r="O60" s="5" t="str">
        <f t="shared" si="3"/>
        <v>#B3DF7F</v>
      </c>
      <c r="P60" s="59"/>
      <c r="Q60" s="5"/>
      <c r="R60" s="59"/>
      <c r="S60" s="4"/>
      <c r="T60" s="59"/>
    </row>
    <row r="61" spans="1:20" x14ac:dyDescent="0.2">
      <c r="A61" s="4">
        <v>52</v>
      </c>
      <c r="B61" s="11" t="s">
        <v>124</v>
      </c>
      <c r="C61" s="6" t="s">
        <v>125</v>
      </c>
      <c r="D61" s="11" t="s">
        <v>19</v>
      </c>
      <c r="E61" s="5" t="s">
        <v>9</v>
      </c>
      <c r="F61" s="5" t="str">
        <f t="shared" si="1"/>
        <v>35/0/55/0</v>
      </c>
      <c r="G61" s="6">
        <v>35</v>
      </c>
      <c r="H61" s="6">
        <v>0</v>
      </c>
      <c r="I61" s="6">
        <v>55</v>
      </c>
      <c r="J61" s="6">
        <v>0</v>
      </c>
      <c r="K61" s="5" t="str">
        <f t="shared" si="2"/>
        <v>166/217/117</v>
      </c>
      <c r="L61" s="6">
        <v>166</v>
      </c>
      <c r="M61" s="6">
        <v>217</v>
      </c>
      <c r="N61" s="6">
        <v>117</v>
      </c>
      <c r="O61" s="5" t="str">
        <f t="shared" si="3"/>
        <v>#A6D975</v>
      </c>
      <c r="P61" s="60"/>
      <c r="Q61" s="5"/>
      <c r="R61" s="60"/>
      <c r="S61" s="4"/>
      <c r="T61" s="60"/>
    </row>
    <row r="62" spans="1:20" x14ac:dyDescent="0.2">
      <c r="A62" s="4">
        <v>53</v>
      </c>
      <c r="B62" s="11" t="s">
        <v>126</v>
      </c>
      <c r="C62" s="6" t="s">
        <v>127</v>
      </c>
      <c r="D62" s="11" t="s">
        <v>19</v>
      </c>
      <c r="E62" s="5" t="s">
        <v>9</v>
      </c>
      <c r="F62" s="5" t="str">
        <f t="shared" si="1"/>
        <v>40/0/60/0</v>
      </c>
      <c r="G62" s="6">
        <v>40</v>
      </c>
      <c r="H62" s="6">
        <v>0</v>
      </c>
      <c r="I62" s="6">
        <v>60</v>
      </c>
      <c r="J62" s="6">
        <v>0</v>
      </c>
      <c r="K62" s="5" t="str">
        <f t="shared" si="2"/>
        <v>153/211/106</v>
      </c>
      <c r="L62" s="6">
        <v>153</v>
      </c>
      <c r="M62" s="6">
        <v>211</v>
      </c>
      <c r="N62" s="6">
        <v>106</v>
      </c>
      <c r="O62" s="5" t="str">
        <f t="shared" si="3"/>
        <v>#99D36A</v>
      </c>
      <c r="P62" s="61"/>
      <c r="Q62" s="5"/>
      <c r="R62" s="61"/>
      <c r="S62" s="4"/>
      <c r="T62" s="61"/>
    </row>
    <row r="63" spans="1:20" x14ac:dyDescent="0.2">
      <c r="A63" s="4">
        <v>54</v>
      </c>
      <c r="B63" s="11" t="s">
        <v>128</v>
      </c>
      <c r="C63" s="6" t="s">
        <v>129</v>
      </c>
      <c r="D63" s="11" t="s">
        <v>19</v>
      </c>
      <c r="E63" s="5" t="s">
        <v>9</v>
      </c>
      <c r="F63" s="5" t="str">
        <f t="shared" si="1"/>
        <v>45/0/65/0</v>
      </c>
      <c r="G63" s="6">
        <v>45</v>
      </c>
      <c r="H63" s="6">
        <v>0</v>
      </c>
      <c r="I63" s="6">
        <v>65</v>
      </c>
      <c r="J63" s="6">
        <v>0</v>
      </c>
      <c r="K63" s="5" t="str">
        <f t="shared" si="2"/>
        <v>140/205/96</v>
      </c>
      <c r="L63" s="6">
        <v>140</v>
      </c>
      <c r="M63" s="6">
        <v>205</v>
      </c>
      <c r="N63" s="6">
        <v>96</v>
      </c>
      <c r="O63" s="5" t="str">
        <f t="shared" si="3"/>
        <v>#8CCD60</v>
      </c>
      <c r="P63" s="62"/>
      <c r="Q63" s="5"/>
      <c r="R63" s="62"/>
      <c r="S63" s="4"/>
      <c r="T63" s="62"/>
    </row>
    <row r="64" spans="1:20" x14ac:dyDescent="0.2">
      <c r="A64" s="4">
        <v>55</v>
      </c>
      <c r="B64" s="11" t="s">
        <v>130</v>
      </c>
      <c r="C64" s="6" t="s">
        <v>131</v>
      </c>
      <c r="D64" s="11" t="s">
        <v>33</v>
      </c>
      <c r="E64" s="5" t="s">
        <v>9</v>
      </c>
      <c r="F64" s="5" t="str">
        <f t="shared" si="1"/>
        <v>45/0/70/0</v>
      </c>
      <c r="G64" s="6">
        <v>45</v>
      </c>
      <c r="H64" s="6">
        <v>0</v>
      </c>
      <c r="I64" s="6">
        <v>70</v>
      </c>
      <c r="J64" s="6">
        <v>0</v>
      </c>
      <c r="K64" s="5" t="str">
        <f t="shared" si="2"/>
        <v>140/205/87</v>
      </c>
      <c r="L64" s="6">
        <v>140</v>
      </c>
      <c r="M64" s="6">
        <v>205</v>
      </c>
      <c r="N64" s="6">
        <v>87</v>
      </c>
      <c r="O64" s="5" t="str">
        <f t="shared" si="3"/>
        <v>#8CCD57</v>
      </c>
      <c r="P64" s="63"/>
      <c r="Q64" s="5"/>
      <c r="R64" s="63"/>
      <c r="S64" s="4"/>
      <c r="T64" s="63"/>
    </row>
    <row r="65" spans="1:20" x14ac:dyDescent="0.2">
      <c r="A65" s="4">
        <v>56</v>
      </c>
      <c r="B65" s="11" t="s">
        <v>132</v>
      </c>
      <c r="C65" s="6" t="s">
        <v>133</v>
      </c>
      <c r="D65" s="11" t="s">
        <v>52</v>
      </c>
      <c r="E65" s="5" t="s">
        <v>9</v>
      </c>
      <c r="F65" s="5" t="str">
        <f t="shared" si="1"/>
        <v>50/0/75/0</v>
      </c>
      <c r="G65" s="6">
        <v>50</v>
      </c>
      <c r="H65" s="6">
        <v>0</v>
      </c>
      <c r="I65" s="6">
        <v>75</v>
      </c>
      <c r="J65" s="6">
        <v>0</v>
      </c>
      <c r="K65" s="5" t="str">
        <f t="shared" si="2"/>
        <v>127/198/78</v>
      </c>
      <c r="L65" s="6">
        <v>127</v>
      </c>
      <c r="M65" s="6">
        <v>198</v>
      </c>
      <c r="N65" s="6">
        <v>78</v>
      </c>
      <c r="O65" s="5" t="str">
        <f t="shared" si="3"/>
        <v>#7FC64E</v>
      </c>
      <c r="P65" s="64"/>
      <c r="Q65" s="5"/>
      <c r="R65" s="64"/>
      <c r="S65" s="4"/>
      <c r="T65" s="64"/>
    </row>
    <row r="66" spans="1:20" x14ac:dyDescent="0.2">
      <c r="A66" s="4">
        <v>57</v>
      </c>
      <c r="B66" s="11" t="s">
        <v>134</v>
      </c>
      <c r="C66" s="6" t="s">
        <v>135</v>
      </c>
      <c r="D66" s="11" t="s">
        <v>19</v>
      </c>
      <c r="E66" s="5" t="s">
        <v>9</v>
      </c>
      <c r="F66" s="5" t="str">
        <f t="shared" si="1"/>
        <v>15/0/0/0</v>
      </c>
      <c r="G66" s="6">
        <v>15</v>
      </c>
      <c r="H66" s="6">
        <v>0</v>
      </c>
      <c r="I66" s="6">
        <v>0</v>
      </c>
      <c r="J66" s="6">
        <v>0</v>
      </c>
      <c r="K66" s="5" t="str">
        <f t="shared" si="2"/>
        <v>217/241/247</v>
      </c>
      <c r="L66" s="6">
        <v>217</v>
      </c>
      <c r="M66" s="6">
        <v>241</v>
      </c>
      <c r="N66" s="6">
        <v>247</v>
      </c>
      <c r="O66" s="5" t="str">
        <f t="shared" si="3"/>
        <v>#D9F1F7</v>
      </c>
      <c r="P66" s="65"/>
      <c r="Q66" s="5"/>
      <c r="R66" s="65"/>
      <c r="S66" s="4"/>
      <c r="T66" s="65"/>
    </row>
    <row r="67" spans="1:20" x14ac:dyDescent="0.2">
      <c r="A67" s="4">
        <v>58</v>
      </c>
      <c r="B67" s="11" t="s">
        <v>136</v>
      </c>
      <c r="C67" s="6" t="s">
        <v>137</v>
      </c>
      <c r="D67" s="11" t="s">
        <v>19</v>
      </c>
      <c r="E67" s="5" t="s">
        <v>9</v>
      </c>
      <c r="F67" s="5" t="str">
        <f t="shared" si="1"/>
        <v>20/0/0/0</v>
      </c>
      <c r="G67" s="6">
        <v>20</v>
      </c>
      <c r="H67" s="6">
        <v>0</v>
      </c>
      <c r="I67" s="6">
        <v>0</v>
      </c>
      <c r="J67" s="6">
        <v>0</v>
      </c>
      <c r="K67" s="5" t="str">
        <f t="shared" si="2"/>
        <v>204/236/244</v>
      </c>
      <c r="L67" s="6">
        <v>204</v>
      </c>
      <c r="M67" s="6">
        <v>236</v>
      </c>
      <c r="N67" s="6">
        <v>244</v>
      </c>
      <c r="O67" s="5" t="str">
        <f t="shared" si="3"/>
        <v>#CCECF4</v>
      </c>
      <c r="P67" s="66"/>
      <c r="Q67" s="5"/>
      <c r="R67" s="66"/>
      <c r="S67" s="4"/>
      <c r="T67" s="66"/>
    </row>
    <row r="68" spans="1:20" x14ac:dyDescent="0.2">
      <c r="A68" s="4">
        <v>59</v>
      </c>
      <c r="B68" s="11" t="s">
        <v>138</v>
      </c>
      <c r="C68" s="6" t="s">
        <v>139</v>
      </c>
      <c r="D68" s="11" t="s">
        <v>19</v>
      </c>
      <c r="E68" s="5" t="s">
        <v>9</v>
      </c>
      <c r="F68" s="5" t="str">
        <f t="shared" si="1"/>
        <v>25/0/0/0</v>
      </c>
      <c r="G68" s="6">
        <v>25</v>
      </c>
      <c r="H68" s="6">
        <v>0</v>
      </c>
      <c r="I68" s="6">
        <v>0</v>
      </c>
      <c r="J68" s="6">
        <v>0</v>
      </c>
      <c r="K68" s="5" t="str">
        <f t="shared" si="2"/>
        <v>191/231/241</v>
      </c>
      <c r="L68" s="6">
        <v>191</v>
      </c>
      <c r="M68" s="6">
        <v>231</v>
      </c>
      <c r="N68" s="6">
        <v>241</v>
      </c>
      <c r="O68" s="5" t="str">
        <f t="shared" si="3"/>
        <v>#BFE7F1</v>
      </c>
      <c r="P68" s="67"/>
      <c r="Q68" s="5"/>
      <c r="R68" s="67"/>
      <c r="S68" s="4"/>
      <c r="T68" s="67"/>
    </row>
    <row r="69" spans="1:20" x14ac:dyDescent="0.2">
      <c r="A69" s="4">
        <v>60</v>
      </c>
      <c r="B69" s="11" t="s">
        <v>140</v>
      </c>
      <c r="C69" s="6" t="s">
        <v>141</v>
      </c>
      <c r="D69" s="11" t="s">
        <v>33</v>
      </c>
      <c r="E69" s="5" t="s">
        <v>9</v>
      </c>
      <c r="F69" s="5" t="str">
        <f t="shared" si="1"/>
        <v>30/0/0/0</v>
      </c>
      <c r="G69" s="6">
        <v>30</v>
      </c>
      <c r="H69" s="6">
        <v>0</v>
      </c>
      <c r="I69" s="6">
        <v>0</v>
      </c>
      <c r="J69" s="6">
        <v>0</v>
      </c>
      <c r="K69" s="5" t="str">
        <f t="shared" si="2"/>
        <v>179/227/238</v>
      </c>
      <c r="L69" s="6">
        <v>179</v>
      </c>
      <c r="M69" s="6">
        <v>227</v>
      </c>
      <c r="N69" s="6">
        <v>238</v>
      </c>
      <c r="O69" s="5" t="str">
        <f t="shared" si="3"/>
        <v>#B3E3EE</v>
      </c>
      <c r="P69" s="68"/>
      <c r="Q69" s="5"/>
      <c r="R69" s="68"/>
      <c r="S69" s="4"/>
      <c r="T69" s="68"/>
    </row>
    <row r="70" spans="1:20" x14ac:dyDescent="0.2">
      <c r="A70" s="4">
        <v>61</v>
      </c>
      <c r="B70" s="11" t="s">
        <v>142</v>
      </c>
      <c r="C70" s="6" t="s">
        <v>143</v>
      </c>
      <c r="D70" s="11" t="s">
        <v>19</v>
      </c>
      <c r="E70" s="5" t="s">
        <v>9</v>
      </c>
      <c r="F70" s="5" t="str">
        <f t="shared" si="1"/>
        <v>25/0/5/0</v>
      </c>
      <c r="G70" s="6">
        <v>25</v>
      </c>
      <c r="H70" s="6">
        <v>0</v>
      </c>
      <c r="I70" s="6">
        <v>5</v>
      </c>
      <c r="J70" s="6">
        <v>0</v>
      </c>
      <c r="K70" s="5" t="str">
        <f t="shared" si="2"/>
        <v>191/231/229</v>
      </c>
      <c r="L70" s="6">
        <v>191</v>
      </c>
      <c r="M70" s="6">
        <v>231</v>
      </c>
      <c r="N70" s="6">
        <v>229</v>
      </c>
      <c r="O70" s="5" t="str">
        <f t="shared" si="3"/>
        <v>#BFE7E5</v>
      </c>
      <c r="P70" s="69"/>
      <c r="Q70" s="5"/>
      <c r="R70" s="69"/>
      <c r="S70" s="4"/>
      <c r="T70" s="69"/>
    </row>
    <row r="71" spans="1:20" x14ac:dyDescent="0.2">
      <c r="A71" s="4">
        <v>62</v>
      </c>
      <c r="B71" s="11" t="s">
        <v>144</v>
      </c>
      <c r="C71" s="6" t="s">
        <v>145</v>
      </c>
      <c r="D71" s="11" t="s">
        <v>19</v>
      </c>
      <c r="E71" s="5" t="s">
        <v>9</v>
      </c>
      <c r="F71" s="5" t="str">
        <f t="shared" si="1"/>
        <v>30/0/5/0</v>
      </c>
      <c r="G71" s="6">
        <v>30</v>
      </c>
      <c r="H71" s="6">
        <v>0</v>
      </c>
      <c r="I71" s="6">
        <v>5</v>
      </c>
      <c r="J71" s="6">
        <v>0</v>
      </c>
      <c r="K71" s="5" t="str">
        <f t="shared" si="2"/>
        <v>179/226/227</v>
      </c>
      <c r="L71" s="6">
        <v>179</v>
      </c>
      <c r="M71" s="6">
        <v>226</v>
      </c>
      <c r="N71" s="6">
        <v>227</v>
      </c>
      <c r="O71" s="5" t="str">
        <f t="shared" si="3"/>
        <v>#B3E2E3</v>
      </c>
      <c r="P71" s="70"/>
      <c r="Q71" s="5"/>
      <c r="R71" s="70"/>
      <c r="S71" s="4"/>
      <c r="T71" s="70"/>
    </row>
    <row r="72" spans="1:20" x14ac:dyDescent="0.2">
      <c r="A72" s="4">
        <v>63</v>
      </c>
      <c r="B72" s="11" t="s">
        <v>146</v>
      </c>
      <c r="C72" s="6" t="s">
        <v>147</v>
      </c>
      <c r="D72" s="11" t="s">
        <v>19</v>
      </c>
      <c r="E72" s="5" t="s">
        <v>9</v>
      </c>
      <c r="F72" s="5" t="str">
        <f t="shared" si="1"/>
        <v>35/0/5/0</v>
      </c>
      <c r="G72" s="6">
        <v>35</v>
      </c>
      <c r="H72" s="6">
        <v>0</v>
      </c>
      <c r="I72" s="6">
        <v>5</v>
      </c>
      <c r="J72" s="6">
        <v>0</v>
      </c>
      <c r="K72" s="5" t="str">
        <f t="shared" si="2"/>
        <v>166/221/224</v>
      </c>
      <c r="L72" s="6">
        <v>166</v>
      </c>
      <c r="M72" s="6">
        <v>221</v>
      </c>
      <c r="N72" s="6">
        <v>224</v>
      </c>
      <c r="O72" s="5" t="str">
        <f t="shared" si="3"/>
        <v>#A6DDE0</v>
      </c>
      <c r="P72" s="71"/>
      <c r="Q72" s="5"/>
      <c r="R72" s="71"/>
      <c r="S72" s="4"/>
      <c r="T72" s="71"/>
    </row>
    <row r="73" spans="1:20" x14ac:dyDescent="0.2">
      <c r="A73" s="4">
        <v>64</v>
      </c>
      <c r="B73" s="11" t="s">
        <v>148</v>
      </c>
      <c r="C73" s="6" t="s">
        <v>149</v>
      </c>
      <c r="D73" s="11" t="s">
        <v>19</v>
      </c>
      <c r="E73" s="5" t="s">
        <v>9</v>
      </c>
      <c r="F73" s="5" t="str">
        <f t="shared" si="1"/>
        <v>40/0/5/0</v>
      </c>
      <c r="G73" s="6">
        <v>40</v>
      </c>
      <c r="H73" s="6">
        <v>0</v>
      </c>
      <c r="I73" s="6">
        <v>5</v>
      </c>
      <c r="J73" s="6">
        <v>0</v>
      </c>
      <c r="K73" s="5" t="str">
        <f t="shared" si="2"/>
        <v>154/217/221</v>
      </c>
      <c r="L73" s="6">
        <v>154</v>
      </c>
      <c r="M73" s="6">
        <v>217</v>
      </c>
      <c r="N73" s="6">
        <v>221</v>
      </c>
      <c r="O73" s="5" t="str">
        <f t="shared" si="3"/>
        <v>#9AD9DD</v>
      </c>
      <c r="P73" s="72"/>
      <c r="Q73" s="5"/>
      <c r="R73" s="72"/>
      <c r="S73" s="4"/>
      <c r="T73" s="72"/>
    </row>
    <row r="74" spans="1:20" x14ac:dyDescent="0.2">
      <c r="A74" s="4">
        <v>65</v>
      </c>
      <c r="B74" s="11" t="s">
        <v>150</v>
      </c>
      <c r="C74" s="6" t="s">
        <v>151</v>
      </c>
      <c r="D74" s="11" t="s">
        <v>33</v>
      </c>
      <c r="E74" s="5" t="s">
        <v>9</v>
      </c>
      <c r="F74" s="5" t="str">
        <f t="shared" si="1"/>
        <v>50/0/5/0</v>
      </c>
      <c r="G74" s="6">
        <v>50</v>
      </c>
      <c r="H74" s="6">
        <v>0</v>
      </c>
      <c r="I74" s="6">
        <v>5</v>
      </c>
      <c r="J74" s="6">
        <v>0</v>
      </c>
      <c r="K74" s="5" t="str">
        <f t="shared" si="2"/>
        <v>128/207/216</v>
      </c>
      <c r="L74" s="6">
        <v>128</v>
      </c>
      <c r="M74" s="6">
        <v>207</v>
      </c>
      <c r="N74" s="6">
        <v>216</v>
      </c>
      <c r="O74" s="5" t="str">
        <f t="shared" si="3"/>
        <v>#80CFD8</v>
      </c>
      <c r="P74" s="73"/>
      <c r="Q74" s="5"/>
      <c r="R74" s="73"/>
      <c r="S74" s="4"/>
      <c r="T74" s="73"/>
    </row>
    <row r="75" spans="1:20" x14ac:dyDescent="0.2">
      <c r="A75" s="4">
        <v>66</v>
      </c>
      <c r="B75" s="11" t="s">
        <v>152</v>
      </c>
      <c r="C75" s="6" t="s">
        <v>153</v>
      </c>
      <c r="D75" s="11" t="s">
        <v>19</v>
      </c>
      <c r="E75" s="5" t="s">
        <v>9</v>
      </c>
      <c r="F75" s="5" t="str">
        <f t="shared" ref="F75:F139" si="4">CONCATENATE(G75,"/",H75,"/",I75,"/",J75)</f>
        <v>40/5/0/0</v>
      </c>
      <c r="G75" s="6">
        <v>40</v>
      </c>
      <c r="H75" s="6">
        <v>5</v>
      </c>
      <c r="I75" s="6">
        <v>0</v>
      </c>
      <c r="J75" s="6">
        <v>0</v>
      </c>
      <c r="K75" s="5" t="str">
        <f t="shared" ref="K75:K139" si="5">CONCATENATE(L75,"/",M75,"/",N75,)</f>
        <v>153/206/227</v>
      </c>
      <c r="L75" s="6">
        <v>153</v>
      </c>
      <c r="M75" s="6">
        <v>206</v>
      </c>
      <c r="N75" s="6">
        <v>227</v>
      </c>
      <c r="O75" s="5" t="str">
        <f t="shared" ref="O75:O138" si="6">"#"&amp;DEC2HEX(L75,2)&amp;DEC2HEX(M75,2)&amp;DEC2HEX(N75,2)</f>
        <v>#99CEE3</v>
      </c>
      <c r="P75" s="74"/>
      <c r="Q75" s="5"/>
      <c r="R75" s="74"/>
      <c r="S75" s="4"/>
      <c r="T75" s="74"/>
    </row>
    <row r="76" spans="1:20" x14ac:dyDescent="0.2">
      <c r="A76" s="4">
        <v>67</v>
      </c>
      <c r="B76" s="11" t="s">
        <v>154</v>
      </c>
      <c r="C76" s="6" t="s">
        <v>155</v>
      </c>
      <c r="D76" s="11" t="s">
        <v>19</v>
      </c>
      <c r="E76" s="5" t="s">
        <v>156</v>
      </c>
      <c r="F76" s="5" t="str">
        <f t="shared" si="4"/>
        <v>50/5/0/0</v>
      </c>
      <c r="G76" s="6">
        <v>50</v>
      </c>
      <c r="H76" s="6">
        <v>5</v>
      </c>
      <c r="I76" s="6">
        <v>0</v>
      </c>
      <c r="J76" s="6">
        <v>0</v>
      </c>
      <c r="K76" s="5" t="str">
        <f t="shared" si="5"/>
        <v>128/197/221</v>
      </c>
      <c r="L76" s="6">
        <v>128</v>
      </c>
      <c r="M76" s="6">
        <v>197</v>
      </c>
      <c r="N76" s="6">
        <v>221</v>
      </c>
      <c r="O76" s="5" t="str">
        <f t="shared" si="6"/>
        <v>#80C5DD</v>
      </c>
      <c r="P76" s="75"/>
      <c r="Q76" s="5"/>
      <c r="R76" s="75"/>
      <c r="S76" s="4"/>
      <c r="T76" s="75"/>
    </row>
    <row r="77" spans="1:20" x14ac:dyDescent="0.2">
      <c r="A77" s="4">
        <v>68</v>
      </c>
      <c r="B77" s="11" t="s">
        <v>157</v>
      </c>
      <c r="C77" s="6" t="s">
        <v>158</v>
      </c>
      <c r="D77" s="11" t="s">
        <v>19</v>
      </c>
      <c r="E77" s="5" t="s">
        <v>156</v>
      </c>
      <c r="F77" s="5" t="str">
        <f t="shared" si="4"/>
        <v>60/5/0/0</v>
      </c>
      <c r="G77" s="6">
        <v>60</v>
      </c>
      <c r="H77" s="6">
        <v>5</v>
      </c>
      <c r="I77" s="6">
        <v>0</v>
      </c>
      <c r="J77" s="6">
        <v>0</v>
      </c>
      <c r="K77" s="5" t="str">
        <f t="shared" si="5"/>
        <v>103/188/216</v>
      </c>
      <c r="L77" s="6">
        <v>103</v>
      </c>
      <c r="M77" s="6">
        <v>188</v>
      </c>
      <c r="N77" s="6">
        <v>216</v>
      </c>
      <c r="O77" s="5" t="str">
        <f t="shared" si="6"/>
        <v>#67BCD8</v>
      </c>
      <c r="P77" s="76"/>
      <c r="Q77" s="5"/>
      <c r="R77" s="76"/>
      <c r="S77" s="4"/>
      <c r="T77" s="76"/>
    </row>
    <row r="78" spans="1:20" x14ac:dyDescent="0.2">
      <c r="A78" s="4">
        <v>69</v>
      </c>
      <c r="B78" s="11" t="s">
        <v>159</v>
      </c>
      <c r="C78" s="6" t="s">
        <v>160</v>
      </c>
      <c r="D78" s="11" t="s">
        <v>19</v>
      </c>
      <c r="E78" s="5" t="s">
        <v>156</v>
      </c>
      <c r="F78" s="5" t="str">
        <f t="shared" si="4"/>
        <v>70/5/0/0</v>
      </c>
      <c r="G78" s="6">
        <v>70</v>
      </c>
      <c r="H78" s="6">
        <v>5</v>
      </c>
      <c r="I78" s="6">
        <v>0</v>
      </c>
      <c r="J78" s="6">
        <v>0</v>
      </c>
      <c r="K78" s="5" t="str">
        <f t="shared" si="5"/>
        <v>78/179/211</v>
      </c>
      <c r="L78" s="6">
        <v>78</v>
      </c>
      <c r="M78" s="6">
        <v>179</v>
      </c>
      <c r="N78" s="6">
        <v>211</v>
      </c>
      <c r="O78" s="5" t="str">
        <f t="shared" si="6"/>
        <v>#4EB3D3</v>
      </c>
      <c r="P78" s="77"/>
      <c r="Q78" s="5"/>
      <c r="R78" s="77"/>
      <c r="S78" s="4"/>
      <c r="T78" s="77"/>
    </row>
    <row r="79" spans="1:20" x14ac:dyDescent="0.2">
      <c r="A79" s="4">
        <v>70</v>
      </c>
      <c r="B79" s="11" t="s">
        <v>161</v>
      </c>
      <c r="C79" s="6" t="s">
        <v>162</v>
      </c>
      <c r="D79" s="11" t="s">
        <v>33</v>
      </c>
      <c r="E79" s="5" t="s">
        <v>156</v>
      </c>
      <c r="F79" s="5" t="str">
        <f t="shared" si="4"/>
        <v>75/5/0/0</v>
      </c>
      <c r="G79" s="6">
        <v>75</v>
      </c>
      <c r="H79" s="6">
        <v>5</v>
      </c>
      <c r="I79" s="6">
        <v>0</v>
      </c>
      <c r="J79" s="6">
        <v>0</v>
      </c>
      <c r="K79" s="5" t="str">
        <f t="shared" si="5"/>
        <v>66/174/208</v>
      </c>
      <c r="L79" s="6">
        <v>66</v>
      </c>
      <c r="M79" s="6">
        <v>174</v>
      </c>
      <c r="N79" s="6">
        <v>208</v>
      </c>
      <c r="O79" s="5" t="str">
        <f t="shared" si="6"/>
        <v>#42AED0</v>
      </c>
      <c r="P79" s="78"/>
      <c r="Q79" s="5"/>
      <c r="R79" s="78"/>
      <c r="S79" s="4"/>
      <c r="T79" s="78"/>
    </row>
    <row r="80" spans="1:20" x14ac:dyDescent="0.2">
      <c r="A80" s="4">
        <v>71</v>
      </c>
      <c r="B80" s="11" t="s">
        <v>163</v>
      </c>
      <c r="C80" s="6" t="s">
        <v>164</v>
      </c>
      <c r="D80" s="11" t="s">
        <v>52</v>
      </c>
      <c r="E80" s="5" t="s">
        <v>156</v>
      </c>
      <c r="F80" s="5" t="str">
        <f t="shared" si="4"/>
        <v>80/0/5/0</v>
      </c>
      <c r="G80" s="6">
        <v>80</v>
      </c>
      <c r="H80" s="6">
        <v>0</v>
      </c>
      <c r="I80" s="6">
        <v>5</v>
      </c>
      <c r="J80" s="6">
        <v>0</v>
      </c>
      <c r="K80" s="5" t="str">
        <f t="shared" si="5"/>
        <v>52/178/201</v>
      </c>
      <c r="L80" s="6">
        <v>52</v>
      </c>
      <c r="M80" s="6">
        <v>178</v>
      </c>
      <c r="N80" s="6">
        <v>201</v>
      </c>
      <c r="O80" s="5" t="str">
        <f t="shared" si="6"/>
        <v>#34B2C9</v>
      </c>
      <c r="P80" s="79"/>
      <c r="Q80" s="5"/>
      <c r="R80" s="79"/>
      <c r="S80" s="4"/>
      <c r="T80" s="79"/>
    </row>
    <row r="81" spans="1:20" x14ac:dyDescent="0.2">
      <c r="A81" s="4">
        <v>72</v>
      </c>
      <c r="B81" s="11" t="s">
        <v>165</v>
      </c>
      <c r="C81" s="6" t="s">
        <v>166</v>
      </c>
      <c r="D81" s="11" t="s">
        <v>19</v>
      </c>
      <c r="E81" s="5" t="s">
        <v>9</v>
      </c>
      <c r="F81" s="5" t="str">
        <f t="shared" si="4"/>
        <v>10/25/0/0</v>
      </c>
      <c r="G81" s="6">
        <v>10</v>
      </c>
      <c r="H81" s="6">
        <v>25</v>
      </c>
      <c r="I81" s="6">
        <v>0</v>
      </c>
      <c r="J81" s="6">
        <v>0</v>
      </c>
      <c r="K81" s="5" t="str">
        <f t="shared" si="5"/>
        <v>227/185/219</v>
      </c>
      <c r="L81" s="6">
        <v>227</v>
      </c>
      <c r="M81" s="6">
        <v>185</v>
      </c>
      <c r="N81" s="6">
        <v>219</v>
      </c>
      <c r="O81" s="5" t="str">
        <f t="shared" si="6"/>
        <v>#E3B9DB</v>
      </c>
      <c r="P81" s="80"/>
      <c r="Q81" s="5"/>
      <c r="R81" s="80"/>
      <c r="S81" s="4"/>
      <c r="T81" s="80"/>
    </row>
    <row r="82" spans="1:20" x14ac:dyDescent="0.2">
      <c r="A82" s="4">
        <v>73</v>
      </c>
      <c r="B82" s="11" t="s">
        <v>167</v>
      </c>
      <c r="C82" s="6" t="s">
        <v>168</v>
      </c>
      <c r="D82" s="11" t="s">
        <v>19</v>
      </c>
      <c r="E82" s="5" t="s">
        <v>9</v>
      </c>
      <c r="F82" s="5" t="str">
        <f t="shared" si="4"/>
        <v>15/30/0/0</v>
      </c>
      <c r="G82" s="6">
        <v>15</v>
      </c>
      <c r="H82" s="6">
        <v>30</v>
      </c>
      <c r="I82" s="6">
        <v>0</v>
      </c>
      <c r="J82" s="6">
        <v>0</v>
      </c>
      <c r="K82" s="5" t="str">
        <f t="shared" si="5"/>
        <v>214/170/211</v>
      </c>
      <c r="L82" s="6">
        <v>214</v>
      </c>
      <c r="M82" s="6">
        <v>170</v>
      </c>
      <c r="N82" s="6">
        <v>211</v>
      </c>
      <c r="O82" s="5" t="str">
        <f t="shared" si="6"/>
        <v>#D6AAD3</v>
      </c>
      <c r="P82" s="81"/>
      <c r="Q82" s="5"/>
      <c r="R82" s="81"/>
      <c r="S82" s="4"/>
      <c r="T82" s="81"/>
    </row>
    <row r="83" spans="1:20" x14ac:dyDescent="0.2">
      <c r="A83" s="4">
        <v>74</v>
      </c>
      <c r="B83" s="11" t="s">
        <v>169</v>
      </c>
      <c r="C83" s="6" t="s">
        <v>170</v>
      </c>
      <c r="D83" s="11" t="s">
        <v>19</v>
      </c>
      <c r="E83" s="5" t="s">
        <v>9</v>
      </c>
      <c r="F83" s="5" t="str">
        <f t="shared" si="4"/>
        <v>20/35/0/0</v>
      </c>
      <c r="G83" s="6">
        <v>20</v>
      </c>
      <c r="H83" s="6">
        <v>35</v>
      </c>
      <c r="I83" s="6">
        <v>0</v>
      </c>
      <c r="J83" s="6">
        <v>0</v>
      </c>
      <c r="K83" s="5" t="str">
        <f t="shared" si="5"/>
        <v>201/155/203</v>
      </c>
      <c r="L83" s="6">
        <v>201</v>
      </c>
      <c r="M83" s="6">
        <v>155</v>
      </c>
      <c r="N83" s="6">
        <v>203</v>
      </c>
      <c r="O83" s="5" t="str">
        <f t="shared" si="6"/>
        <v>#C99BCB</v>
      </c>
      <c r="P83" s="82"/>
      <c r="Q83" s="5"/>
      <c r="R83" s="82"/>
      <c r="S83" s="4"/>
      <c r="T83" s="82"/>
    </row>
    <row r="84" spans="1:20" x14ac:dyDescent="0.2">
      <c r="A84" s="4">
        <v>75</v>
      </c>
      <c r="B84" s="11" t="s">
        <v>171</v>
      </c>
      <c r="C84" s="6" t="s">
        <v>172</v>
      </c>
      <c r="D84" s="11" t="s">
        <v>33</v>
      </c>
      <c r="E84" s="5" t="s">
        <v>156</v>
      </c>
      <c r="F84" s="5" t="str">
        <f t="shared" si="4"/>
        <v>25/40/0/0</v>
      </c>
      <c r="G84" s="6">
        <v>25</v>
      </c>
      <c r="H84" s="6">
        <v>40</v>
      </c>
      <c r="I84" s="6">
        <v>0</v>
      </c>
      <c r="J84" s="6">
        <v>0</v>
      </c>
      <c r="K84" s="5" t="str">
        <f t="shared" si="5"/>
        <v>189/140/195</v>
      </c>
      <c r="L84" s="6">
        <v>189</v>
      </c>
      <c r="M84" s="6">
        <v>140</v>
      </c>
      <c r="N84" s="6">
        <v>195</v>
      </c>
      <c r="O84" s="5" t="str">
        <f t="shared" si="6"/>
        <v>#BD8CC3</v>
      </c>
      <c r="P84" s="83"/>
      <c r="Q84" s="5"/>
      <c r="R84" s="83"/>
      <c r="S84" s="4"/>
      <c r="T84" s="83"/>
    </row>
    <row r="85" spans="1:20" x14ac:dyDescent="0.2">
      <c r="A85" s="4">
        <v>76</v>
      </c>
      <c r="B85" s="11" t="s">
        <v>173</v>
      </c>
      <c r="C85" s="6" t="s">
        <v>174</v>
      </c>
      <c r="D85" s="11" t="s">
        <v>19</v>
      </c>
      <c r="E85" s="5" t="s">
        <v>156</v>
      </c>
      <c r="F85" s="5" t="str">
        <f t="shared" si="4"/>
        <v>20/45/0/0</v>
      </c>
      <c r="G85" s="6">
        <v>20</v>
      </c>
      <c r="H85" s="6">
        <v>45</v>
      </c>
      <c r="I85" s="6">
        <v>0</v>
      </c>
      <c r="J85" s="6">
        <v>0</v>
      </c>
      <c r="K85" s="5" t="str">
        <f t="shared" si="5"/>
        <v>201/131/191</v>
      </c>
      <c r="L85" s="6">
        <v>201</v>
      </c>
      <c r="M85" s="6">
        <v>131</v>
      </c>
      <c r="N85" s="6">
        <v>191</v>
      </c>
      <c r="O85" s="5" t="str">
        <f t="shared" si="6"/>
        <v>#C983BF</v>
      </c>
      <c r="P85" s="84"/>
      <c r="Q85" s="5"/>
      <c r="R85" s="84"/>
      <c r="S85" s="4"/>
      <c r="T85" s="84"/>
    </row>
    <row r="86" spans="1:20" x14ac:dyDescent="0.2">
      <c r="A86" s="4">
        <v>77</v>
      </c>
      <c r="B86" s="11" t="s">
        <v>175</v>
      </c>
      <c r="C86" s="6" t="s">
        <v>176</v>
      </c>
      <c r="D86" s="11" t="s">
        <v>19</v>
      </c>
      <c r="E86" s="5" t="s">
        <v>156</v>
      </c>
      <c r="F86" s="5" t="str">
        <f t="shared" si="4"/>
        <v>25/50/0/0</v>
      </c>
      <c r="G86" s="6">
        <v>25</v>
      </c>
      <c r="H86" s="6">
        <v>50</v>
      </c>
      <c r="I86" s="6">
        <v>0</v>
      </c>
      <c r="J86" s="6">
        <v>0</v>
      </c>
      <c r="K86" s="5" t="str">
        <f t="shared" si="5"/>
        <v>188/117/183</v>
      </c>
      <c r="L86" s="6">
        <v>188</v>
      </c>
      <c r="M86" s="6">
        <v>117</v>
      </c>
      <c r="N86" s="6">
        <v>183</v>
      </c>
      <c r="O86" s="5" t="str">
        <f t="shared" si="6"/>
        <v>#BC75B7</v>
      </c>
      <c r="P86" s="85"/>
      <c r="Q86" s="5"/>
      <c r="R86" s="85"/>
      <c r="S86" s="4"/>
      <c r="T86" s="85"/>
    </row>
    <row r="87" spans="1:20" x14ac:dyDescent="0.2">
      <c r="A87" s="4">
        <v>78</v>
      </c>
      <c r="B87" s="11" t="s">
        <v>177</v>
      </c>
      <c r="C87" s="6" t="s">
        <v>178</v>
      </c>
      <c r="D87" s="11" t="s">
        <v>33</v>
      </c>
      <c r="E87" s="5" t="s">
        <v>156</v>
      </c>
      <c r="F87" s="5" t="str">
        <f t="shared" si="4"/>
        <v>30/55/0/0</v>
      </c>
      <c r="G87" s="6">
        <v>30</v>
      </c>
      <c r="H87" s="6">
        <v>55</v>
      </c>
      <c r="I87" s="6">
        <v>0</v>
      </c>
      <c r="J87" s="6">
        <v>0</v>
      </c>
      <c r="K87" s="5" t="str">
        <f t="shared" si="5"/>
        <v>177/104/177</v>
      </c>
      <c r="L87" s="6">
        <v>177</v>
      </c>
      <c r="M87" s="6">
        <v>104</v>
      </c>
      <c r="N87" s="6">
        <v>177</v>
      </c>
      <c r="O87" s="5" t="str">
        <f t="shared" si="6"/>
        <v>#B168B1</v>
      </c>
      <c r="P87" s="86"/>
      <c r="Q87" s="5"/>
      <c r="R87" s="86"/>
      <c r="S87" s="4"/>
      <c r="T87" s="86"/>
    </row>
    <row r="88" spans="1:20" x14ac:dyDescent="0.2">
      <c r="A88" s="4">
        <v>79</v>
      </c>
      <c r="B88" s="11" t="s">
        <v>179</v>
      </c>
      <c r="C88" s="6" t="s">
        <v>180</v>
      </c>
      <c r="D88" s="11" t="s">
        <v>19</v>
      </c>
      <c r="E88" s="5" t="s">
        <v>156</v>
      </c>
      <c r="F88" s="5" t="str">
        <f t="shared" si="4"/>
        <v>30/65/0/0</v>
      </c>
      <c r="G88" s="6">
        <v>30</v>
      </c>
      <c r="H88" s="6">
        <v>65</v>
      </c>
      <c r="I88" s="6">
        <v>0</v>
      </c>
      <c r="J88" s="6">
        <v>0</v>
      </c>
      <c r="K88" s="5" t="str">
        <f t="shared" si="5"/>
        <v>176/81/165</v>
      </c>
      <c r="L88" s="6">
        <v>176</v>
      </c>
      <c r="M88" s="6">
        <v>81</v>
      </c>
      <c r="N88" s="6">
        <v>165</v>
      </c>
      <c r="O88" s="5" t="str">
        <f t="shared" si="6"/>
        <v>#B051A5</v>
      </c>
      <c r="P88" s="87"/>
      <c r="Q88" s="5"/>
      <c r="R88" s="87"/>
      <c r="S88" s="4"/>
      <c r="T88" s="87"/>
    </row>
    <row r="89" spans="1:20" x14ac:dyDescent="0.2">
      <c r="A89" s="4">
        <v>80</v>
      </c>
      <c r="B89" s="11" t="s">
        <v>181</v>
      </c>
      <c r="C89" s="6" t="s">
        <v>182</v>
      </c>
      <c r="D89" s="11" t="s">
        <v>19</v>
      </c>
      <c r="E89" s="5" t="s">
        <v>156</v>
      </c>
      <c r="F89" s="5" t="str">
        <f t="shared" si="4"/>
        <v>35/70/0/0</v>
      </c>
      <c r="G89" s="6">
        <v>35</v>
      </c>
      <c r="H89" s="6">
        <v>70</v>
      </c>
      <c r="I89" s="6">
        <v>0</v>
      </c>
      <c r="J89" s="6">
        <v>0</v>
      </c>
      <c r="K89" s="5" t="str">
        <f t="shared" si="5"/>
        <v>164/70/159</v>
      </c>
      <c r="L89" s="6">
        <v>164</v>
      </c>
      <c r="M89" s="6">
        <v>70</v>
      </c>
      <c r="N89" s="6">
        <v>159</v>
      </c>
      <c r="O89" s="5" t="str">
        <f t="shared" si="6"/>
        <v>#A4469F</v>
      </c>
      <c r="P89" s="88"/>
      <c r="Q89" s="5"/>
      <c r="R89" s="88"/>
      <c r="S89" s="4"/>
      <c r="T89" s="88"/>
    </row>
    <row r="90" spans="1:20" x14ac:dyDescent="0.2">
      <c r="A90" s="4">
        <v>81</v>
      </c>
      <c r="B90" s="11" t="s">
        <v>183</v>
      </c>
      <c r="C90" s="6" t="s">
        <v>184</v>
      </c>
      <c r="D90" s="11" t="s">
        <v>33</v>
      </c>
      <c r="E90" s="5" t="s">
        <v>156</v>
      </c>
      <c r="F90" s="5" t="str">
        <f t="shared" si="4"/>
        <v>40/75/0/0</v>
      </c>
      <c r="G90" s="6">
        <v>40</v>
      </c>
      <c r="H90" s="6">
        <v>75</v>
      </c>
      <c r="I90" s="6">
        <v>0</v>
      </c>
      <c r="J90" s="6">
        <v>0</v>
      </c>
      <c r="K90" s="5" t="str">
        <f t="shared" si="5"/>
        <v>152/57/153</v>
      </c>
      <c r="L90" s="6">
        <v>152</v>
      </c>
      <c r="M90" s="6">
        <v>57</v>
      </c>
      <c r="N90" s="6">
        <v>153</v>
      </c>
      <c r="O90" s="5" t="str">
        <f t="shared" si="6"/>
        <v>#983999</v>
      </c>
      <c r="P90" s="89"/>
      <c r="Q90" s="5"/>
      <c r="R90" s="89"/>
      <c r="S90" s="4"/>
      <c r="T90" s="89"/>
    </row>
    <row r="91" spans="1:20" x14ac:dyDescent="0.2">
      <c r="A91" s="4">
        <v>82</v>
      </c>
      <c r="B91" s="11" t="s">
        <v>185</v>
      </c>
      <c r="C91" s="6" t="s">
        <v>186</v>
      </c>
      <c r="D91" s="11" t="s">
        <v>52</v>
      </c>
      <c r="E91" s="5" t="s">
        <v>156</v>
      </c>
      <c r="F91" s="5" t="str">
        <f t="shared" si="4"/>
        <v>50/80/0/0</v>
      </c>
      <c r="G91" s="6">
        <v>50</v>
      </c>
      <c r="H91" s="6">
        <v>80</v>
      </c>
      <c r="I91" s="6">
        <v>0</v>
      </c>
      <c r="J91" s="6">
        <v>0</v>
      </c>
      <c r="K91" s="5" t="str">
        <f t="shared" si="5"/>
        <v>129/43/146</v>
      </c>
      <c r="L91" s="6">
        <v>129</v>
      </c>
      <c r="M91" s="6">
        <v>43</v>
      </c>
      <c r="N91" s="6">
        <v>146</v>
      </c>
      <c r="O91" s="5" t="str">
        <f t="shared" si="6"/>
        <v>#812B92</v>
      </c>
      <c r="P91" s="90"/>
      <c r="Q91" s="5"/>
      <c r="R91" s="90"/>
      <c r="S91" s="4"/>
      <c r="T91" s="90"/>
    </row>
    <row r="92" spans="1:20" x14ac:dyDescent="0.2">
      <c r="A92" s="4">
        <v>83</v>
      </c>
      <c r="B92" s="11" t="s">
        <v>187</v>
      </c>
      <c r="C92" s="6" t="s">
        <v>188</v>
      </c>
      <c r="D92" s="11" t="s">
        <v>103</v>
      </c>
      <c r="E92" s="5" t="s">
        <v>9</v>
      </c>
      <c r="F92" s="5" t="str">
        <f t="shared" si="4"/>
        <v>60/0/10/0</v>
      </c>
      <c r="G92" s="6">
        <v>60</v>
      </c>
      <c r="H92" s="6">
        <v>0</v>
      </c>
      <c r="I92" s="6">
        <v>10</v>
      </c>
      <c r="J92" s="6">
        <v>0</v>
      </c>
      <c r="K92" s="5" t="str">
        <f t="shared" si="5"/>
        <v>103/197/202</v>
      </c>
      <c r="L92" s="6">
        <v>103</v>
      </c>
      <c r="M92" s="6">
        <v>197</v>
      </c>
      <c r="N92" s="6">
        <v>202</v>
      </c>
      <c r="O92" s="5" t="str">
        <f t="shared" si="6"/>
        <v>#67C5CA</v>
      </c>
      <c r="P92" s="91"/>
      <c r="Q92" s="5"/>
      <c r="R92" s="91"/>
      <c r="S92" s="4"/>
      <c r="T92" s="91"/>
    </row>
    <row r="93" spans="1:20" x14ac:dyDescent="0.2">
      <c r="A93" s="4">
        <v>84</v>
      </c>
      <c r="B93" s="11" t="s">
        <v>189</v>
      </c>
      <c r="C93" s="6" t="s">
        <v>190</v>
      </c>
      <c r="D93" s="11" t="s">
        <v>19</v>
      </c>
      <c r="E93" s="5" t="s">
        <v>9</v>
      </c>
      <c r="F93" s="5" t="str">
        <f t="shared" si="4"/>
        <v>0/25/20/0</v>
      </c>
      <c r="G93" s="6">
        <v>0</v>
      </c>
      <c r="H93" s="6">
        <v>25</v>
      </c>
      <c r="I93" s="6">
        <v>20</v>
      </c>
      <c r="J93" s="6">
        <v>0</v>
      </c>
      <c r="K93" s="5" t="str">
        <f t="shared" si="5"/>
        <v>252/192/178</v>
      </c>
      <c r="L93" s="6">
        <v>252</v>
      </c>
      <c r="M93" s="6">
        <v>192</v>
      </c>
      <c r="N93" s="6">
        <v>178</v>
      </c>
      <c r="O93" s="5" t="str">
        <f t="shared" si="6"/>
        <v>#FCC0B2</v>
      </c>
      <c r="P93" s="92"/>
      <c r="Q93" s="5"/>
      <c r="R93" s="92"/>
      <c r="S93" s="4"/>
      <c r="T93" s="92"/>
    </row>
    <row r="94" spans="1:20" x14ac:dyDescent="0.2">
      <c r="A94" s="4">
        <v>85</v>
      </c>
      <c r="B94" s="11" t="s">
        <v>191</v>
      </c>
      <c r="C94" s="6" t="s">
        <v>192</v>
      </c>
      <c r="D94" s="11" t="s">
        <v>19</v>
      </c>
      <c r="E94" s="5" t="s">
        <v>9</v>
      </c>
      <c r="F94" s="5" t="str">
        <f t="shared" si="4"/>
        <v>0/30/25/0</v>
      </c>
      <c r="G94" s="6">
        <v>0</v>
      </c>
      <c r="H94" s="6">
        <v>30</v>
      </c>
      <c r="I94" s="6">
        <v>25</v>
      </c>
      <c r="J94" s="6">
        <v>0</v>
      </c>
      <c r="K94" s="5" t="str">
        <f t="shared" si="5"/>
        <v>252/180/162</v>
      </c>
      <c r="L94" s="6">
        <v>252</v>
      </c>
      <c r="M94" s="6">
        <v>180</v>
      </c>
      <c r="N94" s="6">
        <v>162</v>
      </c>
      <c r="O94" s="5" t="str">
        <f t="shared" si="6"/>
        <v>#FCB4A2</v>
      </c>
      <c r="P94" s="93"/>
      <c r="Q94" s="5"/>
      <c r="R94" s="93"/>
      <c r="S94" s="4"/>
      <c r="T94" s="93"/>
    </row>
    <row r="95" spans="1:20" x14ac:dyDescent="0.2">
      <c r="A95" s="4">
        <v>86</v>
      </c>
      <c r="B95" s="11" t="s">
        <v>193</v>
      </c>
      <c r="C95" s="6" t="s">
        <v>194</v>
      </c>
      <c r="D95" s="11" t="s">
        <v>33</v>
      </c>
      <c r="E95" s="5" t="s">
        <v>9</v>
      </c>
      <c r="F95" s="5" t="str">
        <f t="shared" si="4"/>
        <v>0/35/30/0</v>
      </c>
      <c r="G95" s="6">
        <v>0</v>
      </c>
      <c r="H95" s="6">
        <v>35</v>
      </c>
      <c r="I95" s="6">
        <v>30</v>
      </c>
      <c r="J95" s="6">
        <v>0</v>
      </c>
      <c r="K95" s="5" t="str">
        <f t="shared" si="5"/>
        <v>251/167/148</v>
      </c>
      <c r="L95" s="6">
        <v>251</v>
      </c>
      <c r="M95" s="6">
        <v>167</v>
      </c>
      <c r="N95" s="6">
        <v>148</v>
      </c>
      <c r="O95" s="5" t="str">
        <f t="shared" si="6"/>
        <v>#FBA794</v>
      </c>
      <c r="P95" s="94"/>
      <c r="Q95" s="5"/>
      <c r="R95" s="94"/>
      <c r="S95" s="4"/>
      <c r="T95" s="94"/>
    </row>
    <row r="96" spans="1:20" x14ac:dyDescent="0.2">
      <c r="A96" s="4">
        <v>87</v>
      </c>
      <c r="B96" s="11" t="s">
        <v>195</v>
      </c>
      <c r="C96" s="6" t="s">
        <v>196</v>
      </c>
      <c r="D96" s="11" t="s">
        <v>19</v>
      </c>
      <c r="E96" s="5" t="s">
        <v>9</v>
      </c>
      <c r="F96" s="5" t="str">
        <f t="shared" si="4"/>
        <v>0/40/35/0</v>
      </c>
      <c r="G96" s="6">
        <v>0</v>
      </c>
      <c r="H96" s="6">
        <v>40</v>
      </c>
      <c r="I96" s="6">
        <v>35</v>
      </c>
      <c r="J96" s="6">
        <v>0</v>
      </c>
      <c r="K96" s="5" t="str">
        <f t="shared" si="5"/>
        <v>251/154/133</v>
      </c>
      <c r="L96" s="6">
        <v>251</v>
      </c>
      <c r="M96" s="6">
        <v>154</v>
      </c>
      <c r="N96" s="6">
        <v>133</v>
      </c>
      <c r="O96" s="5" t="str">
        <f t="shared" si="6"/>
        <v>#FB9A85</v>
      </c>
      <c r="P96" s="95"/>
      <c r="Q96" s="5"/>
      <c r="R96" s="95"/>
      <c r="S96" s="4"/>
      <c r="T96" s="95"/>
    </row>
    <row r="97" spans="1:20" x14ac:dyDescent="0.2">
      <c r="A97" s="4">
        <v>88</v>
      </c>
      <c r="B97" s="11" t="s">
        <v>197</v>
      </c>
      <c r="C97" s="6" t="s">
        <v>198</v>
      </c>
      <c r="D97" s="11" t="s">
        <v>19</v>
      </c>
      <c r="E97" s="5" t="s">
        <v>9</v>
      </c>
      <c r="F97" s="5" t="str">
        <f t="shared" si="4"/>
        <v>0/45/40/0</v>
      </c>
      <c r="G97" s="6">
        <v>0</v>
      </c>
      <c r="H97" s="6">
        <v>45</v>
      </c>
      <c r="I97" s="6">
        <v>40</v>
      </c>
      <c r="J97" s="6">
        <v>0</v>
      </c>
      <c r="K97" s="5" t="str">
        <f t="shared" si="5"/>
        <v>251/141/118</v>
      </c>
      <c r="L97" s="6">
        <v>251</v>
      </c>
      <c r="M97" s="6">
        <v>141</v>
      </c>
      <c r="N97" s="6">
        <v>118</v>
      </c>
      <c r="O97" s="5" t="str">
        <f t="shared" si="6"/>
        <v>#FB8D76</v>
      </c>
      <c r="P97" s="96"/>
      <c r="Q97" s="5"/>
      <c r="R97" s="96"/>
      <c r="S97" s="4"/>
      <c r="T97" s="96"/>
    </row>
    <row r="98" spans="1:20" x14ac:dyDescent="0.2">
      <c r="A98" s="4">
        <v>89</v>
      </c>
      <c r="B98" s="11" t="s">
        <v>199</v>
      </c>
      <c r="C98" s="6" t="s">
        <v>200</v>
      </c>
      <c r="D98" s="11" t="s">
        <v>19</v>
      </c>
      <c r="E98" s="5" t="s">
        <v>9</v>
      </c>
      <c r="F98" s="5" t="str">
        <f t="shared" si="4"/>
        <v>0/50/45/0</v>
      </c>
      <c r="G98" s="6">
        <v>0</v>
      </c>
      <c r="H98" s="6">
        <v>50</v>
      </c>
      <c r="I98" s="6">
        <v>45</v>
      </c>
      <c r="J98" s="6">
        <v>0</v>
      </c>
      <c r="K98" s="5" t="str">
        <f t="shared" si="5"/>
        <v>251/128/105</v>
      </c>
      <c r="L98" s="6">
        <v>251</v>
      </c>
      <c r="M98" s="6">
        <v>128</v>
      </c>
      <c r="N98" s="6">
        <v>105</v>
      </c>
      <c r="O98" s="5" t="str">
        <f t="shared" si="6"/>
        <v>#FB8069</v>
      </c>
      <c r="P98" s="97"/>
      <c r="Q98" s="5"/>
      <c r="R98" s="97"/>
      <c r="S98" s="4"/>
      <c r="T98" s="97"/>
    </row>
    <row r="99" spans="1:20" x14ac:dyDescent="0.2">
      <c r="A99" s="4">
        <v>90</v>
      </c>
      <c r="B99" s="11" t="s">
        <v>201</v>
      </c>
      <c r="C99" s="6" t="s">
        <v>202</v>
      </c>
      <c r="D99" s="11" t="s">
        <v>33</v>
      </c>
      <c r="E99" s="5" t="s">
        <v>9</v>
      </c>
      <c r="F99" s="5" t="str">
        <f t="shared" si="4"/>
        <v>0/55/50/0</v>
      </c>
      <c r="G99" s="6">
        <v>0</v>
      </c>
      <c r="H99" s="6">
        <v>55</v>
      </c>
      <c r="I99" s="6">
        <v>50</v>
      </c>
      <c r="J99" s="6">
        <v>0</v>
      </c>
      <c r="K99" s="5" t="str">
        <f t="shared" si="5"/>
        <v>251/116/92</v>
      </c>
      <c r="L99" s="6">
        <v>251</v>
      </c>
      <c r="M99" s="6">
        <v>116</v>
      </c>
      <c r="N99" s="6">
        <v>92</v>
      </c>
      <c r="O99" s="5" t="str">
        <f t="shared" si="6"/>
        <v>#FB745C</v>
      </c>
      <c r="P99" s="98"/>
      <c r="Q99" s="5"/>
      <c r="R99" s="98"/>
      <c r="S99" s="4"/>
      <c r="T99" s="98"/>
    </row>
    <row r="100" spans="1:20" x14ac:dyDescent="0.2">
      <c r="A100" s="4">
        <v>91</v>
      </c>
      <c r="B100" s="11" t="s">
        <v>203</v>
      </c>
      <c r="C100" s="6" t="s">
        <v>204</v>
      </c>
      <c r="D100" s="11" t="s">
        <v>19</v>
      </c>
      <c r="E100" s="5" t="s">
        <v>9</v>
      </c>
      <c r="F100" s="5" t="str">
        <f t="shared" si="4"/>
        <v>10/45/40/0</v>
      </c>
      <c r="G100" s="6">
        <v>10</v>
      </c>
      <c r="H100" s="6">
        <v>45</v>
      </c>
      <c r="I100" s="6">
        <v>40</v>
      </c>
      <c r="J100" s="6">
        <v>0</v>
      </c>
      <c r="K100" s="5" t="str">
        <f t="shared" si="5"/>
        <v>227/135/118</v>
      </c>
      <c r="L100" s="6">
        <v>227</v>
      </c>
      <c r="M100" s="6">
        <v>135</v>
      </c>
      <c r="N100" s="6">
        <v>118</v>
      </c>
      <c r="O100" s="5" t="str">
        <f t="shared" si="6"/>
        <v>#E38776</v>
      </c>
      <c r="P100" s="99"/>
      <c r="Q100" s="5"/>
      <c r="R100" s="99"/>
      <c r="S100" s="4"/>
      <c r="T100" s="99"/>
    </row>
    <row r="101" spans="1:20" x14ac:dyDescent="0.2">
      <c r="A101" s="4">
        <v>92</v>
      </c>
      <c r="B101" s="11" t="s">
        <v>205</v>
      </c>
      <c r="C101" s="6" t="s">
        <v>206</v>
      </c>
      <c r="D101" s="11" t="s">
        <v>19</v>
      </c>
      <c r="E101" s="5" t="s">
        <v>9</v>
      </c>
      <c r="F101" s="5" t="str">
        <f t="shared" si="4"/>
        <v>10/50/45/0</v>
      </c>
      <c r="G101" s="6">
        <v>10</v>
      </c>
      <c r="H101" s="6">
        <v>50</v>
      </c>
      <c r="I101" s="6">
        <v>45</v>
      </c>
      <c r="J101" s="6">
        <v>0</v>
      </c>
      <c r="K101" s="5" t="str">
        <f t="shared" si="5"/>
        <v>227/123/104</v>
      </c>
      <c r="L101" s="6">
        <v>227</v>
      </c>
      <c r="M101" s="6">
        <v>123</v>
      </c>
      <c r="N101" s="6">
        <v>104</v>
      </c>
      <c r="O101" s="5" t="str">
        <f t="shared" si="6"/>
        <v>#E37B68</v>
      </c>
      <c r="P101" s="100"/>
      <c r="Q101" s="5"/>
      <c r="R101" s="100"/>
      <c r="S101" s="4"/>
      <c r="T101" s="100"/>
    </row>
    <row r="102" spans="1:20" x14ac:dyDescent="0.2">
      <c r="A102" s="4">
        <v>93</v>
      </c>
      <c r="B102" s="11" t="s">
        <v>207</v>
      </c>
      <c r="C102" s="6" t="s">
        <v>208</v>
      </c>
      <c r="D102" s="11" t="s">
        <v>19</v>
      </c>
      <c r="E102" s="5" t="s">
        <v>9</v>
      </c>
      <c r="F102" s="5" t="str">
        <f t="shared" si="4"/>
        <v>10/55/50/0</v>
      </c>
      <c r="G102" s="6">
        <v>10</v>
      </c>
      <c r="H102" s="6">
        <v>55</v>
      </c>
      <c r="I102" s="6">
        <v>50</v>
      </c>
      <c r="J102" s="6">
        <v>0</v>
      </c>
      <c r="K102" s="5" t="str">
        <f t="shared" si="5"/>
        <v>227/111/92</v>
      </c>
      <c r="L102" s="6">
        <v>227</v>
      </c>
      <c r="M102" s="6">
        <v>111</v>
      </c>
      <c r="N102" s="6">
        <v>92</v>
      </c>
      <c r="O102" s="5" t="str">
        <f t="shared" si="6"/>
        <v>#E36F5C</v>
      </c>
      <c r="P102" s="101"/>
      <c r="Q102" s="5"/>
      <c r="R102" s="101"/>
      <c r="S102" s="4"/>
      <c r="T102" s="101"/>
    </row>
    <row r="103" spans="1:20" x14ac:dyDescent="0.2">
      <c r="A103" s="4">
        <v>94</v>
      </c>
      <c r="B103" s="11" t="s">
        <v>209</v>
      </c>
      <c r="C103" s="6" t="s">
        <v>210</v>
      </c>
      <c r="D103" s="11" t="s">
        <v>19</v>
      </c>
      <c r="E103" s="5" t="s">
        <v>9</v>
      </c>
      <c r="F103" s="5" t="str">
        <f t="shared" si="4"/>
        <v>10/60/55/0</v>
      </c>
      <c r="G103" s="6">
        <v>10</v>
      </c>
      <c r="H103" s="6">
        <v>60</v>
      </c>
      <c r="I103" s="6">
        <v>55</v>
      </c>
      <c r="J103" s="6">
        <v>0</v>
      </c>
      <c r="K103" s="5" t="str">
        <f t="shared" si="5"/>
        <v>227/99/80</v>
      </c>
      <c r="L103" s="6">
        <v>227</v>
      </c>
      <c r="M103" s="6">
        <v>99</v>
      </c>
      <c r="N103" s="6">
        <v>80</v>
      </c>
      <c r="O103" s="5" t="str">
        <f t="shared" si="6"/>
        <v>#E36350</v>
      </c>
      <c r="P103" s="102"/>
      <c r="Q103" s="5"/>
      <c r="R103" s="102"/>
      <c r="S103" s="4"/>
      <c r="T103" s="102"/>
    </row>
    <row r="104" spans="1:20" x14ac:dyDescent="0.2">
      <c r="A104" s="4">
        <v>95</v>
      </c>
      <c r="B104" s="11" t="s">
        <v>211</v>
      </c>
      <c r="C104" s="6" t="s">
        <v>212</v>
      </c>
      <c r="D104" s="11" t="s">
        <v>33</v>
      </c>
      <c r="E104" s="5" t="s">
        <v>9</v>
      </c>
      <c r="F104" s="5" t="str">
        <f t="shared" si="4"/>
        <v>5/65/60/0</v>
      </c>
      <c r="G104" s="6">
        <v>5</v>
      </c>
      <c r="H104" s="6">
        <v>65</v>
      </c>
      <c r="I104" s="6">
        <v>60</v>
      </c>
      <c r="J104" s="6">
        <v>0</v>
      </c>
      <c r="K104" s="5" t="str">
        <f t="shared" si="5"/>
        <v>239/88/69</v>
      </c>
      <c r="L104" s="6">
        <v>239</v>
      </c>
      <c r="M104" s="6">
        <v>88</v>
      </c>
      <c r="N104" s="6">
        <v>69</v>
      </c>
      <c r="O104" s="5" t="str">
        <f t="shared" si="6"/>
        <v>#EF5845</v>
      </c>
      <c r="P104" s="103"/>
      <c r="Q104" s="5"/>
      <c r="R104" s="103"/>
      <c r="S104" s="4"/>
      <c r="T104" s="103"/>
    </row>
    <row r="105" spans="1:20" x14ac:dyDescent="0.2">
      <c r="A105" s="4">
        <v>96</v>
      </c>
      <c r="B105" s="11" t="s">
        <v>213</v>
      </c>
      <c r="C105" s="6" t="s">
        <v>214</v>
      </c>
      <c r="D105" s="11" t="s">
        <v>52</v>
      </c>
      <c r="E105" s="5" t="s">
        <v>9</v>
      </c>
      <c r="F105" s="5" t="str">
        <f t="shared" si="4"/>
        <v>5/75/75/0</v>
      </c>
      <c r="G105" s="6">
        <v>5</v>
      </c>
      <c r="H105" s="6">
        <v>75</v>
      </c>
      <c r="I105" s="6">
        <v>75</v>
      </c>
      <c r="J105" s="6">
        <v>0</v>
      </c>
      <c r="K105" s="5" t="str">
        <f t="shared" si="5"/>
        <v>240/64/40</v>
      </c>
      <c r="L105" s="6">
        <v>240</v>
      </c>
      <c r="M105" s="6">
        <v>64</v>
      </c>
      <c r="N105" s="6">
        <v>40</v>
      </c>
      <c r="O105" s="5" t="str">
        <f t="shared" si="6"/>
        <v>#F04028</v>
      </c>
      <c r="P105" s="104"/>
      <c r="Q105" s="5"/>
      <c r="R105" s="104"/>
      <c r="S105" s="4"/>
      <c r="T105" s="104"/>
    </row>
    <row r="106" spans="1:20" x14ac:dyDescent="0.2">
      <c r="A106" s="4">
        <v>97</v>
      </c>
      <c r="B106" s="11" t="s">
        <v>215</v>
      </c>
      <c r="C106" s="6" t="s">
        <v>216</v>
      </c>
      <c r="D106" s="11" t="s">
        <v>19</v>
      </c>
      <c r="E106" s="5" t="s">
        <v>9</v>
      </c>
      <c r="F106" s="5" t="str">
        <f t="shared" si="4"/>
        <v>20/10/15/0</v>
      </c>
      <c r="G106" s="6">
        <v>20</v>
      </c>
      <c r="H106" s="6">
        <v>10</v>
      </c>
      <c r="I106" s="6">
        <v>15</v>
      </c>
      <c r="J106" s="6">
        <v>0</v>
      </c>
      <c r="K106" s="5" t="str">
        <f t="shared" si="5"/>
        <v>204/212/199</v>
      </c>
      <c r="L106" s="6">
        <v>204</v>
      </c>
      <c r="M106" s="6">
        <v>212</v>
      </c>
      <c r="N106" s="6">
        <v>199</v>
      </c>
      <c r="O106" s="5" t="str">
        <f t="shared" si="6"/>
        <v>#CCD4C7</v>
      </c>
      <c r="P106" s="105"/>
      <c r="Q106" s="5"/>
      <c r="R106" s="105"/>
      <c r="S106" s="4"/>
      <c r="T106" s="105"/>
    </row>
    <row r="107" spans="1:20" x14ac:dyDescent="0.2">
      <c r="A107" s="4">
        <v>98</v>
      </c>
      <c r="B107" s="11" t="s">
        <v>217</v>
      </c>
      <c r="C107" s="6" t="s">
        <v>218</v>
      </c>
      <c r="D107" s="11" t="s">
        <v>19</v>
      </c>
      <c r="E107" s="5" t="s">
        <v>9</v>
      </c>
      <c r="F107" s="5" t="str">
        <f t="shared" si="4"/>
        <v>25/10/15/0</v>
      </c>
      <c r="G107" s="6">
        <v>25</v>
      </c>
      <c r="H107" s="6">
        <v>10</v>
      </c>
      <c r="I107" s="6">
        <v>15</v>
      </c>
      <c r="J107" s="6">
        <v>0</v>
      </c>
      <c r="K107" s="5" t="str">
        <f t="shared" si="5"/>
        <v>191/208/197</v>
      </c>
      <c r="L107" s="6">
        <v>191</v>
      </c>
      <c r="M107" s="6">
        <v>208</v>
      </c>
      <c r="N107" s="6">
        <v>197</v>
      </c>
      <c r="O107" s="5" t="str">
        <f t="shared" si="6"/>
        <v>#BFD0C5</v>
      </c>
      <c r="P107" s="106"/>
      <c r="Q107" s="5"/>
      <c r="R107" s="106"/>
      <c r="S107" s="4"/>
      <c r="T107" s="106"/>
    </row>
    <row r="108" spans="1:20" x14ac:dyDescent="0.2">
      <c r="A108" s="4">
        <v>99</v>
      </c>
      <c r="B108" s="11" t="s">
        <v>219</v>
      </c>
      <c r="C108" s="6" t="s">
        <v>220</v>
      </c>
      <c r="D108" s="11" t="s">
        <v>33</v>
      </c>
      <c r="E108" s="5" t="s">
        <v>9</v>
      </c>
      <c r="F108" s="5" t="str">
        <f t="shared" si="4"/>
        <v>25/10/20/0</v>
      </c>
      <c r="G108" s="6">
        <v>25</v>
      </c>
      <c r="H108" s="6">
        <v>10</v>
      </c>
      <c r="I108" s="6">
        <v>20</v>
      </c>
      <c r="J108" s="6">
        <v>0</v>
      </c>
      <c r="K108" s="5" t="str">
        <f t="shared" si="5"/>
        <v>191/208/186</v>
      </c>
      <c r="L108" s="6">
        <v>191</v>
      </c>
      <c r="M108" s="6">
        <v>208</v>
      </c>
      <c r="N108" s="6">
        <v>186</v>
      </c>
      <c r="O108" s="5" t="str">
        <f t="shared" si="6"/>
        <v>#BFD0BA</v>
      </c>
      <c r="P108" s="107"/>
      <c r="Q108" s="5"/>
      <c r="R108" s="107"/>
      <c r="S108" s="4"/>
      <c r="T108" s="107"/>
    </row>
    <row r="109" spans="1:20" x14ac:dyDescent="0.2">
      <c r="A109" s="4">
        <v>100</v>
      </c>
      <c r="B109" s="11" t="s">
        <v>221</v>
      </c>
      <c r="C109" s="6" t="s">
        <v>222</v>
      </c>
      <c r="D109" s="11" t="s">
        <v>19</v>
      </c>
      <c r="E109" s="5" t="s">
        <v>9</v>
      </c>
      <c r="F109" s="5" t="str">
        <f t="shared" si="4"/>
        <v>30/10/20/0</v>
      </c>
      <c r="G109" s="6">
        <v>30</v>
      </c>
      <c r="H109" s="6">
        <v>10</v>
      </c>
      <c r="I109" s="6">
        <v>20</v>
      </c>
      <c r="J109" s="6">
        <v>0</v>
      </c>
      <c r="K109" s="5" t="str">
        <f t="shared" si="5"/>
        <v>179/203/185</v>
      </c>
      <c r="L109" s="6">
        <v>179</v>
      </c>
      <c r="M109" s="6">
        <v>203</v>
      </c>
      <c r="N109" s="6">
        <v>185</v>
      </c>
      <c r="O109" s="5" t="str">
        <f t="shared" si="6"/>
        <v>#B3CBB9</v>
      </c>
      <c r="P109" s="108"/>
      <c r="Q109" s="5"/>
      <c r="R109" s="108"/>
      <c r="S109" s="4"/>
      <c r="T109" s="108"/>
    </row>
    <row r="110" spans="1:20" x14ac:dyDescent="0.2">
      <c r="A110" s="4">
        <v>101</v>
      </c>
      <c r="B110" s="11" t="s">
        <v>223</v>
      </c>
      <c r="C110" s="6" t="s">
        <v>224</v>
      </c>
      <c r="D110" s="11" t="s">
        <v>33</v>
      </c>
      <c r="E110" s="5" t="s">
        <v>9</v>
      </c>
      <c r="F110" s="5" t="str">
        <f t="shared" si="4"/>
        <v>30/10/20/0</v>
      </c>
      <c r="G110" s="6">
        <v>30</v>
      </c>
      <c r="H110" s="6">
        <v>10</v>
      </c>
      <c r="I110" s="6">
        <v>20</v>
      </c>
      <c r="J110" s="6">
        <v>0</v>
      </c>
      <c r="K110" s="5" t="str">
        <f t="shared" si="5"/>
        <v>166/199/183</v>
      </c>
      <c r="L110" s="6">
        <v>166</v>
      </c>
      <c r="M110" s="6">
        <v>199</v>
      </c>
      <c r="N110" s="6">
        <v>183</v>
      </c>
      <c r="O110" s="5" t="str">
        <f t="shared" si="6"/>
        <v>#A6C7B7</v>
      </c>
      <c r="P110" s="109"/>
      <c r="Q110" s="5"/>
      <c r="R110" s="109"/>
      <c r="S110" s="4"/>
      <c r="T110" s="109"/>
    </row>
    <row r="111" spans="1:20" x14ac:dyDescent="0.2">
      <c r="A111" s="4">
        <v>102</v>
      </c>
      <c r="B111" s="11" t="s">
        <v>225</v>
      </c>
      <c r="C111" s="6" t="s">
        <v>226</v>
      </c>
      <c r="D111" s="11" t="s">
        <v>19</v>
      </c>
      <c r="E111" s="5" t="s">
        <v>9</v>
      </c>
      <c r="F111" s="5" t="str">
        <f t="shared" si="4"/>
        <v>40/10/20/0</v>
      </c>
      <c r="G111" s="6">
        <v>40</v>
      </c>
      <c r="H111" s="6">
        <v>10</v>
      </c>
      <c r="I111" s="6">
        <v>20</v>
      </c>
      <c r="J111" s="6">
        <v>0</v>
      </c>
      <c r="K111" s="5" t="str">
        <f t="shared" si="5"/>
        <v>153/194/181</v>
      </c>
      <c r="L111" s="6">
        <v>153</v>
      </c>
      <c r="M111" s="6">
        <v>194</v>
      </c>
      <c r="N111" s="6">
        <v>181</v>
      </c>
      <c r="O111" s="5" t="str">
        <f t="shared" si="6"/>
        <v>#99C2B5</v>
      </c>
      <c r="P111" s="110"/>
      <c r="Q111" s="5"/>
      <c r="R111" s="110"/>
      <c r="S111" s="4"/>
      <c r="T111" s="110"/>
    </row>
    <row r="112" spans="1:20" x14ac:dyDescent="0.2">
      <c r="A112" s="4">
        <v>103</v>
      </c>
      <c r="B112" s="11" t="s">
        <v>227</v>
      </c>
      <c r="C112" s="6" t="s">
        <v>228</v>
      </c>
      <c r="D112" s="11" t="s">
        <v>33</v>
      </c>
      <c r="E112" s="5" t="s">
        <v>9</v>
      </c>
      <c r="F112" s="5" t="str">
        <f t="shared" si="4"/>
        <v>45/10/20/0</v>
      </c>
      <c r="G112" s="6">
        <v>45</v>
      </c>
      <c r="H112" s="6">
        <v>10</v>
      </c>
      <c r="I112" s="6">
        <v>20</v>
      </c>
      <c r="J112" s="6">
        <v>0</v>
      </c>
      <c r="K112" s="5" t="str">
        <f t="shared" si="5"/>
        <v>140/190/180</v>
      </c>
      <c r="L112" s="6">
        <v>140</v>
      </c>
      <c r="M112" s="6">
        <v>190</v>
      </c>
      <c r="N112" s="6">
        <v>180</v>
      </c>
      <c r="O112" s="5" t="str">
        <f t="shared" si="6"/>
        <v>#8CBEB4</v>
      </c>
      <c r="P112" s="111"/>
      <c r="Q112" s="5"/>
      <c r="R112" s="111"/>
      <c r="S112" s="4"/>
      <c r="T112" s="111"/>
    </row>
    <row r="113" spans="1:20" x14ac:dyDescent="0.2">
      <c r="A113" s="4">
        <v>104</v>
      </c>
      <c r="B113" s="11" t="s">
        <v>229</v>
      </c>
      <c r="C113" s="6" t="s">
        <v>230</v>
      </c>
      <c r="D113" s="11" t="s">
        <v>231</v>
      </c>
      <c r="E113" s="5" t="s">
        <v>9</v>
      </c>
      <c r="F113" s="5" t="str">
        <f t="shared" si="4"/>
        <v>50/10/20/0</v>
      </c>
      <c r="G113" s="6">
        <v>50</v>
      </c>
      <c r="H113" s="6">
        <v>10</v>
      </c>
      <c r="I113" s="6">
        <v>20</v>
      </c>
      <c r="J113" s="6">
        <v>0</v>
      </c>
      <c r="K113" s="5" t="str">
        <f t="shared" si="5"/>
        <v>126/188/198</v>
      </c>
      <c r="L113" s="6">
        <v>126</v>
      </c>
      <c r="M113" s="6">
        <v>188</v>
      </c>
      <c r="N113" s="6">
        <v>198</v>
      </c>
      <c r="O113" s="5" t="str">
        <f t="shared" si="6"/>
        <v>#7EBCC6</v>
      </c>
      <c r="P113" s="112"/>
      <c r="Q113" s="5"/>
      <c r="R113" s="112"/>
      <c r="S113" s="4"/>
      <c r="T113" s="112"/>
    </row>
    <row r="114" spans="1:20" x14ac:dyDescent="0.2">
      <c r="A114" s="4">
        <v>105</v>
      </c>
      <c r="B114" s="11" t="s">
        <v>232</v>
      </c>
      <c r="C114" s="6" t="s">
        <v>233</v>
      </c>
      <c r="D114" s="11" t="s">
        <v>19</v>
      </c>
      <c r="E114" s="5" t="s">
        <v>9</v>
      </c>
      <c r="F114" s="5" t="str">
        <f t="shared" si="4"/>
        <v>25/15/55/0</v>
      </c>
      <c r="G114" s="6">
        <v>25</v>
      </c>
      <c r="H114" s="6">
        <v>15</v>
      </c>
      <c r="I114" s="6">
        <v>55</v>
      </c>
      <c r="J114" s="6">
        <v>0</v>
      </c>
      <c r="K114" s="5" t="str">
        <f t="shared" si="5"/>
        <v>191/194/107</v>
      </c>
      <c r="L114" s="6">
        <v>191</v>
      </c>
      <c r="M114" s="6">
        <v>194</v>
      </c>
      <c r="N114" s="6">
        <v>107</v>
      </c>
      <c r="O114" s="5" t="str">
        <f t="shared" si="6"/>
        <v>#BFC26B</v>
      </c>
      <c r="P114" s="113"/>
      <c r="Q114" s="5"/>
      <c r="R114" s="113"/>
      <c r="S114" s="4"/>
      <c r="T114" s="113"/>
    </row>
    <row r="115" spans="1:20" x14ac:dyDescent="0.2">
      <c r="A115" s="4">
        <v>106</v>
      </c>
      <c r="B115" s="11" t="s">
        <v>234</v>
      </c>
      <c r="C115" s="6" t="s">
        <v>235</v>
      </c>
      <c r="D115" s="11" t="s">
        <v>33</v>
      </c>
      <c r="E115" s="5" t="s">
        <v>9</v>
      </c>
      <c r="F115" s="5" t="str">
        <f t="shared" si="4"/>
        <v>25/15/55/0</v>
      </c>
      <c r="G115" s="6">
        <v>25</v>
      </c>
      <c r="H115" s="6">
        <v>15</v>
      </c>
      <c r="I115" s="6">
        <v>55</v>
      </c>
      <c r="J115" s="6">
        <v>0</v>
      </c>
      <c r="K115" s="5" t="str">
        <f t="shared" si="5"/>
        <v>179/190/108</v>
      </c>
      <c r="L115" s="6">
        <v>179</v>
      </c>
      <c r="M115" s="6">
        <v>190</v>
      </c>
      <c r="N115" s="6">
        <v>108</v>
      </c>
      <c r="O115" s="5" t="str">
        <f t="shared" si="6"/>
        <v>#B3BE6C</v>
      </c>
      <c r="P115" s="114"/>
      <c r="Q115" s="5"/>
      <c r="R115" s="114"/>
      <c r="S115" s="4"/>
      <c r="T115" s="114"/>
    </row>
    <row r="116" spans="1:20" x14ac:dyDescent="0.2">
      <c r="A116" s="4">
        <v>107</v>
      </c>
      <c r="B116" s="11" t="s">
        <v>236</v>
      </c>
      <c r="C116" s="6" t="s">
        <v>237</v>
      </c>
      <c r="D116" s="11" t="s">
        <v>19</v>
      </c>
      <c r="E116" s="5" t="s">
        <v>9</v>
      </c>
      <c r="F116" s="5" t="str">
        <f t="shared" si="4"/>
        <v>35/15/55/0</v>
      </c>
      <c r="G116" s="6">
        <v>35</v>
      </c>
      <c r="H116" s="6">
        <v>15</v>
      </c>
      <c r="I116" s="6">
        <v>55</v>
      </c>
      <c r="J116" s="6">
        <v>0</v>
      </c>
      <c r="K116" s="5" t="str">
        <f t="shared" si="5"/>
        <v>166/185/108</v>
      </c>
      <c r="L116" s="6">
        <v>166</v>
      </c>
      <c r="M116" s="6">
        <v>185</v>
      </c>
      <c r="N116" s="6">
        <v>108</v>
      </c>
      <c r="O116" s="5" t="str">
        <f t="shared" si="6"/>
        <v>#A6B96C</v>
      </c>
      <c r="P116" s="115"/>
      <c r="Q116" s="5"/>
      <c r="R116" s="115"/>
      <c r="S116" s="4"/>
      <c r="T116" s="115"/>
    </row>
    <row r="117" spans="1:20" x14ac:dyDescent="0.2">
      <c r="A117" s="4">
        <v>108</v>
      </c>
      <c r="B117" s="11" t="s">
        <v>238</v>
      </c>
      <c r="C117" s="6" t="s">
        <v>239</v>
      </c>
      <c r="D117" s="11" t="s">
        <v>33</v>
      </c>
      <c r="E117" s="5" t="s">
        <v>9</v>
      </c>
      <c r="F117" s="5" t="str">
        <f t="shared" si="4"/>
        <v>35/15/55/0</v>
      </c>
      <c r="G117" s="6">
        <v>35</v>
      </c>
      <c r="H117" s="6">
        <v>15</v>
      </c>
      <c r="I117" s="6">
        <v>55</v>
      </c>
      <c r="J117" s="6">
        <v>0</v>
      </c>
      <c r="K117" s="5" t="str">
        <f t="shared" si="5"/>
        <v>153/180/108</v>
      </c>
      <c r="L117" s="6">
        <v>153</v>
      </c>
      <c r="M117" s="6">
        <v>180</v>
      </c>
      <c r="N117" s="6">
        <v>108</v>
      </c>
      <c r="O117" s="5" t="str">
        <f t="shared" si="6"/>
        <v>#99B46C</v>
      </c>
      <c r="P117" s="116"/>
      <c r="Q117" s="5"/>
      <c r="R117" s="116"/>
      <c r="S117" s="4"/>
      <c r="T117" s="116"/>
    </row>
    <row r="118" spans="1:20" x14ac:dyDescent="0.2">
      <c r="A118" s="4">
        <v>109</v>
      </c>
      <c r="B118" s="11" t="s">
        <v>240</v>
      </c>
      <c r="C118" s="6" t="s">
        <v>241</v>
      </c>
      <c r="D118" s="11" t="s">
        <v>19</v>
      </c>
      <c r="E118" s="5" t="s">
        <v>9</v>
      </c>
      <c r="F118" s="5" t="str">
        <f t="shared" si="4"/>
        <v>45/15/55/0</v>
      </c>
      <c r="G118" s="6">
        <v>45</v>
      </c>
      <c r="H118" s="6">
        <v>15</v>
      </c>
      <c r="I118" s="6">
        <v>55</v>
      </c>
      <c r="J118" s="6">
        <v>0</v>
      </c>
      <c r="K118" s="5" t="str">
        <f t="shared" si="5"/>
        <v>140/176/108</v>
      </c>
      <c r="L118" s="6">
        <v>140</v>
      </c>
      <c r="M118" s="6">
        <v>176</v>
      </c>
      <c r="N118" s="6">
        <v>108</v>
      </c>
      <c r="O118" s="5" t="str">
        <f t="shared" si="6"/>
        <v>#8CB06C</v>
      </c>
      <c r="P118" s="117"/>
      <c r="Q118" s="5"/>
      <c r="R118" s="117"/>
      <c r="S118" s="4"/>
      <c r="T118" s="117"/>
    </row>
    <row r="119" spans="1:20" x14ac:dyDescent="0.2">
      <c r="A119" s="4">
        <v>110</v>
      </c>
      <c r="B119" s="11" t="s">
        <v>242</v>
      </c>
      <c r="C119" s="6" t="s">
        <v>243</v>
      </c>
      <c r="D119" s="11" t="s">
        <v>33</v>
      </c>
      <c r="E119" s="5" t="s">
        <v>9</v>
      </c>
      <c r="F119" s="5" t="str">
        <f t="shared" si="4"/>
        <v>45/15/55/0</v>
      </c>
      <c r="G119" s="6">
        <v>45</v>
      </c>
      <c r="H119" s="6">
        <v>15</v>
      </c>
      <c r="I119" s="6">
        <v>55</v>
      </c>
      <c r="J119" s="6">
        <v>0</v>
      </c>
      <c r="K119" s="5" t="str">
        <f t="shared" si="5"/>
        <v>128/171/108</v>
      </c>
      <c r="L119" s="6">
        <v>128</v>
      </c>
      <c r="M119" s="6">
        <v>171</v>
      </c>
      <c r="N119" s="6">
        <v>108</v>
      </c>
      <c r="O119" s="5" t="str">
        <f t="shared" si="6"/>
        <v>#80AB6C</v>
      </c>
      <c r="P119" s="118"/>
      <c r="Q119" s="5"/>
      <c r="R119" s="118"/>
      <c r="S119" s="4"/>
      <c r="T119" s="118"/>
    </row>
    <row r="120" spans="1:20" x14ac:dyDescent="0.2">
      <c r="A120" s="4">
        <v>111</v>
      </c>
      <c r="B120" s="11" t="s">
        <v>244</v>
      </c>
      <c r="C120" s="6" t="s">
        <v>245</v>
      </c>
      <c r="D120" s="11" t="s">
        <v>231</v>
      </c>
      <c r="E120" s="5" t="s">
        <v>156</v>
      </c>
      <c r="F120" s="5" t="str">
        <f t="shared" si="4"/>
        <v>60/25/55/0</v>
      </c>
      <c r="G120" s="6">
        <v>60</v>
      </c>
      <c r="H120" s="6">
        <v>25</v>
      </c>
      <c r="I120" s="6">
        <v>55</v>
      </c>
      <c r="J120" s="6">
        <v>0</v>
      </c>
      <c r="K120" s="5" t="str">
        <f t="shared" si="5"/>
        <v>103/143/102</v>
      </c>
      <c r="L120" s="6">
        <v>103</v>
      </c>
      <c r="M120" s="6">
        <v>143</v>
      </c>
      <c r="N120" s="6">
        <v>102</v>
      </c>
      <c r="O120" s="5" t="str">
        <f t="shared" si="6"/>
        <v>#678F66</v>
      </c>
      <c r="P120" s="119"/>
      <c r="Q120" s="5"/>
      <c r="R120" s="119"/>
      <c r="S120" s="4"/>
      <c r="T120" s="119"/>
    </row>
    <row r="121" spans="1:20" x14ac:dyDescent="0.2">
      <c r="A121" s="4">
        <v>112</v>
      </c>
      <c r="B121" s="11" t="s">
        <v>246</v>
      </c>
      <c r="C121" s="6" t="s">
        <v>247</v>
      </c>
      <c r="D121" s="11" t="s">
        <v>52</v>
      </c>
      <c r="E121" s="5" t="s">
        <v>156</v>
      </c>
      <c r="F121" s="5" t="str">
        <f t="shared" si="4"/>
        <v>60/15/30/0</v>
      </c>
      <c r="G121" s="6">
        <v>60</v>
      </c>
      <c r="H121" s="6">
        <v>15</v>
      </c>
      <c r="I121" s="6">
        <v>30</v>
      </c>
      <c r="J121" s="6">
        <v>0</v>
      </c>
      <c r="K121" s="5" t="str">
        <f t="shared" si="5"/>
        <v>103/165/153</v>
      </c>
      <c r="L121" s="6">
        <v>103</v>
      </c>
      <c r="M121" s="6">
        <v>165</v>
      </c>
      <c r="N121" s="6">
        <v>153</v>
      </c>
      <c r="O121" s="5" t="str">
        <f t="shared" si="6"/>
        <v>#67A599</v>
      </c>
      <c r="P121" s="120"/>
      <c r="Q121" s="5"/>
      <c r="R121" s="120"/>
      <c r="S121" s="4"/>
      <c r="T121" s="120"/>
    </row>
    <row r="122" spans="1:20" x14ac:dyDescent="0.2">
      <c r="A122" s="4">
        <v>113</v>
      </c>
      <c r="B122" s="11" t="s">
        <v>248</v>
      </c>
      <c r="C122" s="6" t="s">
        <v>249</v>
      </c>
      <c r="D122" s="11" t="s">
        <v>19</v>
      </c>
      <c r="E122" s="5" t="s">
        <v>9</v>
      </c>
      <c r="F122" s="5" t="str">
        <f t="shared" si="4"/>
        <v>5/5/20/0</v>
      </c>
      <c r="G122" s="6">
        <v>5</v>
      </c>
      <c r="H122" s="6">
        <v>5</v>
      </c>
      <c r="I122" s="6">
        <v>20</v>
      </c>
      <c r="J122" s="6">
        <v>0</v>
      </c>
      <c r="K122" s="5" t="str">
        <f t="shared" si="5"/>
        <v>242/237/179</v>
      </c>
      <c r="L122" s="6">
        <v>242</v>
      </c>
      <c r="M122" s="6">
        <v>237</v>
      </c>
      <c r="N122" s="6">
        <v>179</v>
      </c>
      <c r="O122" s="5" t="str">
        <f t="shared" si="6"/>
        <v>#F2EDB3</v>
      </c>
      <c r="P122" s="121"/>
      <c r="Q122" s="5"/>
      <c r="R122" s="121"/>
      <c r="S122" s="4"/>
      <c r="T122" s="121"/>
    </row>
    <row r="123" spans="1:20" x14ac:dyDescent="0.2">
      <c r="A123" s="4">
        <v>114</v>
      </c>
      <c r="B123" s="11" t="s">
        <v>250</v>
      </c>
      <c r="C123" s="6" t="s">
        <v>251</v>
      </c>
      <c r="D123" s="11" t="s">
        <v>19</v>
      </c>
      <c r="E123" s="5" t="s">
        <v>9</v>
      </c>
      <c r="F123" s="5" t="str">
        <f t="shared" si="4"/>
        <v>5/5/30/0</v>
      </c>
      <c r="G123" s="6">
        <v>5</v>
      </c>
      <c r="H123" s="6">
        <v>5</v>
      </c>
      <c r="I123" s="6">
        <v>30</v>
      </c>
      <c r="J123" s="6">
        <v>0</v>
      </c>
      <c r="K123" s="5" t="str">
        <f t="shared" si="5"/>
        <v>242/237/173</v>
      </c>
      <c r="L123" s="6">
        <v>242</v>
      </c>
      <c r="M123" s="6">
        <v>237</v>
      </c>
      <c r="N123" s="6">
        <v>173</v>
      </c>
      <c r="O123" s="5" t="str">
        <f t="shared" si="6"/>
        <v>#F2EDAD</v>
      </c>
      <c r="P123" s="122"/>
      <c r="Q123" s="5"/>
      <c r="R123" s="122"/>
      <c r="S123" s="4"/>
      <c r="T123" s="122"/>
    </row>
    <row r="124" spans="1:20" x14ac:dyDescent="0.2">
      <c r="A124" s="4">
        <v>115</v>
      </c>
      <c r="B124" s="11" t="s">
        <v>252</v>
      </c>
      <c r="C124" s="6" t="s">
        <v>253</v>
      </c>
      <c r="D124" s="11" t="s">
        <v>33</v>
      </c>
      <c r="E124" s="5" t="s">
        <v>9</v>
      </c>
      <c r="F124" s="5" t="str">
        <f t="shared" si="4"/>
        <v>5/10/35/0</v>
      </c>
      <c r="G124" s="6">
        <v>5</v>
      </c>
      <c r="H124" s="6">
        <v>10</v>
      </c>
      <c r="I124" s="6">
        <v>35</v>
      </c>
      <c r="J124" s="6">
        <v>0</v>
      </c>
      <c r="K124" s="5" t="str">
        <f t="shared" si="5"/>
        <v>241/225/157</v>
      </c>
      <c r="L124" s="6">
        <v>241</v>
      </c>
      <c r="M124" s="6">
        <v>225</v>
      </c>
      <c r="N124" s="6">
        <v>157</v>
      </c>
      <c r="O124" s="5" t="str">
        <f t="shared" si="6"/>
        <v>#F1E19D</v>
      </c>
      <c r="P124" s="123"/>
      <c r="Q124" s="5"/>
      <c r="R124" s="123"/>
      <c r="S124" s="4"/>
      <c r="T124" s="123"/>
    </row>
    <row r="125" spans="1:20" x14ac:dyDescent="0.2">
      <c r="A125" s="4">
        <v>116</v>
      </c>
      <c r="B125" s="11" t="s">
        <v>254</v>
      </c>
      <c r="C125" s="6" t="s">
        <v>255</v>
      </c>
      <c r="D125" s="11" t="s">
        <v>19</v>
      </c>
      <c r="E125" s="5" t="s">
        <v>9</v>
      </c>
      <c r="F125" s="5" t="str">
        <f t="shared" si="4"/>
        <v>5/10/45/0</v>
      </c>
      <c r="G125" s="6">
        <v>5</v>
      </c>
      <c r="H125" s="6">
        <v>10</v>
      </c>
      <c r="I125" s="6">
        <v>45</v>
      </c>
      <c r="J125" s="6">
        <v>0</v>
      </c>
      <c r="K125" s="5" t="str">
        <f t="shared" si="5"/>
        <v>241/225/133</v>
      </c>
      <c r="L125" s="6">
        <v>241</v>
      </c>
      <c r="M125" s="6">
        <v>225</v>
      </c>
      <c r="N125" s="6">
        <v>133</v>
      </c>
      <c r="O125" s="5" t="str">
        <f t="shared" si="6"/>
        <v>#F1E185</v>
      </c>
      <c r="P125" s="124"/>
      <c r="Q125" s="5"/>
      <c r="R125" s="124"/>
      <c r="S125" s="4"/>
      <c r="T125" s="124"/>
    </row>
    <row r="126" spans="1:20" x14ac:dyDescent="0.2">
      <c r="A126" s="4">
        <v>117</v>
      </c>
      <c r="B126" s="11" t="s">
        <v>256</v>
      </c>
      <c r="C126" s="6" t="s">
        <v>257</v>
      </c>
      <c r="D126" s="11" t="s">
        <v>19</v>
      </c>
      <c r="E126" s="5" t="s">
        <v>9</v>
      </c>
      <c r="F126" s="5" t="str">
        <f t="shared" si="4"/>
        <v>5/15/50/0</v>
      </c>
      <c r="G126" s="6">
        <v>5</v>
      </c>
      <c r="H126" s="6">
        <v>15</v>
      </c>
      <c r="I126" s="6">
        <v>50</v>
      </c>
      <c r="J126" s="6">
        <v>0</v>
      </c>
      <c r="K126" s="5" t="str">
        <f t="shared" si="5"/>
        <v>241/213/118</v>
      </c>
      <c r="L126" s="6">
        <v>241</v>
      </c>
      <c r="M126" s="6">
        <v>213</v>
      </c>
      <c r="N126" s="6">
        <v>118</v>
      </c>
      <c r="O126" s="5" t="str">
        <f t="shared" si="6"/>
        <v>#F1D576</v>
      </c>
      <c r="P126" s="125"/>
      <c r="Q126" s="5"/>
      <c r="R126" s="125"/>
      <c r="S126" s="4"/>
      <c r="T126" s="125"/>
    </row>
    <row r="127" spans="1:20" x14ac:dyDescent="0.2">
      <c r="A127" s="4">
        <v>118</v>
      </c>
      <c r="B127" s="11" t="s">
        <v>258</v>
      </c>
      <c r="C127" s="6" t="s">
        <v>259</v>
      </c>
      <c r="D127" s="11" t="s">
        <v>33</v>
      </c>
      <c r="E127" s="5" t="s">
        <v>9</v>
      </c>
      <c r="F127" s="5" t="str">
        <f t="shared" si="4"/>
        <v>5/20/55/0</v>
      </c>
      <c r="G127" s="6">
        <v>5</v>
      </c>
      <c r="H127" s="6">
        <v>20</v>
      </c>
      <c r="I127" s="6">
        <v>55</v>
      </c>
      <c r="J127" s="6">
        <v>0</v>
      </c>
      <c r="K127" s="5" t="str">
        <f t="shared" si="5"/>
        <v>241/200/104</v>
      </c>
      <c r="L127" s="6">
        <v>241</v>
      </c>
      <c r="M127" s="6">
        <v>200</v>
      </c>
      <c r="N127" s="6">
        <v>104</v>
      </c>
      <c r="O127" s="5" t="str">
        <f t="shared" si="6"/>
        <v>#F1C868</v>
      </c>
      <c r="P127" s="126"/>
      <c r="Q127" s="5"/>
      <c r="R127" s="126"/>
      <c r="S127" s="4"/>
      <c r="T127" s="126"/>
    </row>
    <row r="128" spans="1:20" x14ac:dyDescent="0.2">
      <c r="A128" s="4">
        <v>119</v>
      </c>
      <c r="B128" s="11" t="s">
        <v>260</v>
      </c>
      <c r="C128" s="6" t="s">
        <v>261</v>
      </c>
      <c r="D128" s="11" t="s">
        <v>19</v>
      </c>
      <c r="E128" s="5" t="s">
        <v>9</v>
      </c>
      <c r="F128" s="5" t="str">
        <f t="shared" si="4"/>
        <v>10/15/50/0</v>
      </c>
      <c r="G128" s="6">
        <v>10</v>
      </c>
      <c r="H128" s="6">
        <v>15</v>
      </c>
      <c r="I128" s="6">
        <v>50</v>
      </c>
      <c r="J128" s="6">
        <v>0</v>
      </c>
      <c r="K128" s="5" t="str">
        <f t="shared" si="5"/>
        <v>229/208/117</v>
      </c>
      <c r="L128" s="6">
        <v>229</v>
      </c>
      <c r="M128" s="6">
        <v>208</v>
      </c>
      <c r="N128" s="6">
        <v>117</v>
      </c>
      <c r="O128" s="5" t="str">
        <f t="shared" si="6"/>
        <v>#E5D075</v>
      </c>
      <c r="P128" s="127"/>
      <c r="Q128" s="5"/>
      <c r="R128" s="127"/>
      <c r="S128" s="4"/>
      <c r="T128" s="127"/>
    </row>
    <row r="129" spans="1:20" x14ac:dyDescent="0.2">
      <c r="A129" s="4">
        <v>120</v>
      </c>
      <c r="B129" s="11" t="s">
        <v>262</v>
      </c>
      <c r="C129" s="6" t="s">
        <v>263</v>
      </c>
      <c r="D129" s="11" t="s">
        <v>19</v>
      </c>
      <c r="E129" s="5" t="s">
        <v>9</v>
      </c>
      <c r="F129" s="5" t="str">
        <f t="shared" si="4"/>
        <v>10/20/55/0</v>
      </c>
      <c r="G129" s="6">
        <v>10</v>
      </c>
      <c r="H129" s="6">
        <v>20</v>
      </c>
      <c r="I129" s="6">
        <v>55</v>
      </c>
      <c r="J129" s="6">
        <v>0</v>
      </c>
      <c r="K129" s="5" t="str">
        <f t="shared" si="5"/>
        <v>229/196/104</v>
      </c>
      <c r="L129" s="6">
        <v>229</v>
      </c>
      <c r="M129" s="6">
        <v>196</v>
      </c>
      <c r="N129" s="6">
        <v>104</v>
      </c>
      <c r="O129" s="5" t="str">
        <f t="shared" si="6"/>
        <v>#E5C468</v>
      </c>
      <c r="P129" s="128"/>
      <c r="Q129" s="5"/>
      <c r="R129" s="128"/>
      <c r="S129" s="4"/>
      <c r="T129" s="128"/>
    </row>
    <row r="130" spans="1:20" x14ac:dyDescent="0.2">
      <c r="A130" s="4">
        <v>121</v>
      </c>
      <c r="B130" s="11" t="s">
        <v>264</v>
      </c>
      <c r="C130" s="6" t="s">
        <v>265</v>
      </c>
      <c r="D130" s="11" t="s">
        <v>19</v>
      </c>
      <c r="E130" s="5" t="s">
        <v>9</v>
      </c>
      <c r="F130" s="5" t="str">
        <f t="shared" si="4"/>
        <v>10/25/60/0</v>
      </c>
      <c r="G130" s="6">
        <v>10</v>
      </c>
      <c r="H130" s="6">
        <v>25</v>
      </c>
      <c r="I130" s="6">
        <v>60</v>
      </c>
      <c r="J130" s="6">
        <v>0</v>
      </c>
      <c r="K130" s="5" t="str">
        <f t="shared" si="5"/>
        <v>229/183/90</v>
      </c>
      <c r="L130" s="6">
        <v>229</v>
      </c>
      <c r="M130" s="6">
        <v>183</v>
      </c>
      <c r="N130" s="6">
        <v>90</v>
      </c>
      <c r="O130" s="5" t="str">
        <f t="shared" si="6"/>
        <v>#E5B75A</v>
      </c>
      <c r="P130" s="129"/>
      <c r="Q130" s="5"/>
      <c r="R130" s="129"/>
      <c r="S130" s="4"/>
      <c r="T130" s="129"/>
    </row>
    <row r="131" spans="1:20" x14ac:dyDescent="0.2">
      <c r="A131" s="4">
        <v>122</v>
      </c>
      <c r="B131" s="11" t="s">
        <v>266</v>
      </c>
      <c r="C131" s="6" t="s">
        <v>267</v>
      </c>
      <c r="D131" s="11" t="s">
        <v>33</v>
      </c>
      <c r="E131" s="5" t="s">
        <v>9</v>
      </c>
      <c r="F131" s="5" t="str">
        <f t="shared" si="4"/>
        <v>10/30/65/0</v>
      </c>
      <c r="G131" s="6">
        <v>10</v>
      </c>
      <c r="H131" s="6">
        <v>30</v>
      </c>
      <c r="I131" s="6">
        <v>65</v>
      </c>
      <c r="J131" s="6">
        <v>0</v>
      </c>
      <c r="K131" s="5" t="str">
        <f t="shared" si="5"/>
        <v>229/172/77</v>
      </c>
      <c r="L131" s="6">
        <v>229</v>
      </c>
      <c r="M131" s="6">
        <v>172</v>
      </c>
      <c r="N131" s="6">
        <v>77</v>
      </c>
      <c r="O131" s="5" t="str">
        <f t="shared" si="6"/>
        <v>#E5AC4D</v>
      </c>
      <c r="P131" s="130"/>
      <c r="Q131" s="5"/>
      <c r="R131" s="130"/>
      <c r="S131" s="4"/>
      <c r="T131" s="130"/>
    </row>
    <row r="132" spans="1:20" x14ac:dyDescent="0.2">
      <c r="A132" s="4">
        <v>123</v>
      </c>
      <c r="B132" s="11" t="s">
        <v>268</v>
      </c>
      <c r="C132" s="6" t="s">
        <v>269</v>
      </c>
      <c r="D132" s="11" t="s">
        <v>52</v>
      </c>
      <c r="E132" s="5" t="s">
        <v>9</v>
      </c>
      <c r="F132" s="5" t="str">
        <f t="shared" si="4"/>
        <v>20/40/75/0</v>
      </c>
      <c r="G132" s="6">
        <v>20</v>
      </c>
      <c r="H132" s="6">
        <v>40</v>
      </c>
      <c r="I132" s="6">
        <v>75</v>
      </c>
      <c r="J132" s="6">
        <v>0</v>
      </c>
      <c r="K132" s="5" t="str">
        <f t="shared" si="5"/>
        <v>203/140/55</v>
      </c>
      <c r="L132" s="6">
        <v>203</v>
      </c>
      <c r="M132" s="6">
        <v>140</v>
      </c>
      <c r="N132" s="6">
        <v>55</v>
      </c>
      <c r="O132" s="5" t="str">
        <f t="shared" si="6"/>
        <v>#CB8C37</v>
      </c>
      <c r="P132" s="131"/>
      <c r="Q132" s="5"/>
      <c r="R132" s="131"/>
      <c r="S132" s="4"/>
      <c r="T132" s="131"/>
    </row>
    <row r="133" spans="1:20" x14ac:dyDescent="0.2">
      <c r="A133" s="4">
        <v>124</v>
      </c>
      <c r="B133" s="11" t="s">
        <v>270</v>
      </c>
      <c r="C133" s="17" t="s">
        <v>271</v>
      </c>
      <c r="D133" s="11" t="s">
        <v>19</v>
      </c>
      <c r="E133" s="5" t="s">
        <v>272</v>
      </c>
      <c r="F133" s="5" t="str">
        <f t="shared" si="4"/>
        <v>10/0/10/0</v>
      </c>
      <c r="G133" s="6">
        <v>10</v>
      </c>
      <c r="H133" s="6">
        <v>0</v>
      </c>
      <c r="I133" s="6">
        <v>10</v>
      </c>
      <c r="J133" s="6">
        <v>0</v>
      </c>
      <c r="K133" s="5" t="str">
        <f t="shared" si="5"/>
        <v>230/245/225</v>
      </c>
      <c r="L133" s="6">
        <v>230</v>
      </c>
      <c r="M133" s="6">
        <v>245</v>
      </c>
      <c r="N133" s="6">
        <v>225</v>
      </c>
      <c r="O133" s="5" t="str">
        <f t="shared" si="6"/>
        <v>#E6F5E1</v>
      </c>
      <c r="P133" s="132"/>
      <c r="Q133" s="5"/>
      <c r="R133" s="132"/>
      <c r="S133" s="4"/>
      <c r="T133" s="132"/>
    </row>
    <row r="134" spans="1:20" x14ac:dyDescent="0.2">
      <c r="A134" s="4">
        <v>125</v>
      </c>
      <c r="B134" s="11" t="s">
        <v>273</v>
      </c>
      <c r="C134" s="6" t="s">
        <v>271</v>
      </c>
      <c r="D134" s="11" t="s">
        <v>33</v>
      </c>
      <c r="E134" s="5" t="s">
        <v>9</v>
      </c>
      <c r="F134" s="5" t="str">
        <f t="shared" si="4"/>
        <v>10/0/10/0</v>
      </c>
      <c r="G134" s="6">
        <v>10</v>
      </c>
      <c r="H134" s="6">
        <v>0</v>
      </c>
      <c r="I134" s="6">
        <v>10</v>
      </c>
      <c r="J134" s="6">
        <v>0</v>
      </c>
      <c r="K134" s="5" t="str">
        <f t="shared" si="5"/>
        <v>230/245/225</v>
      </c>
      <c r="L134" s="6">
        <v>230</v>
      </c>
      <c r="M134" s="6">
        <v>245</v>
      </c>
      <c r="N134" s="6">
        <v>225</v>
      </c>
      <c r="O134" s="5" t="str">
        <f t="shared" si="6"/>
        <v>#E6F5E1</v>
      </c>
      <c r="P134" s="132"/>
      <c r="Q134" s="5"/>
      <c r="R134" s="132"/>
      <c r="S134" s="4"/>
      <c r="T134" s="132"/>
    </row>
    <row r="135" spans="1:20" x14ac:dyDescent="0.2">
      <c r="A135" s="4">
        <v>126</v>
      </c>
      <c r="B135" s="11" t="s">
        <v>274</v>
      </c>
      <c r="C135" s="6" t="s">
        <v>275</v>
      </c>
      <c r="D135" s="11" t="s">
        <v>19</v>
      </c>
      <c r="E135" s="5" t="s">
        <v>9</v>
      </c>
      <c r="F135" s="5" t="str">
        <f t="shared" si="4"/>
        <v>15/0/10/0</v>
      </c>
      <c r="G135" s="6">
        <v>15</v>
      </c>
      <c r="H135" s="6">
        <v>0</v>
      </c>
      <c r="I135" s="6">
        <v>10</v>
      </c>
      <c r="J135" s="6">
        <v>0</v>
      </c>
      <c r="K135" s="5" t="str">
        <f t="shared" si="5"/>
        <v>217/240/223</v>
      </c>
      <c r="L135" s="6">
        <v>217</v>
      </c>
      <c r="M135" s="6">
        <v>240</v>
      </c>
      <c r="N135" s="6">
        <v>223</v>
      </c>
      <c r="O135" s="5" t="str">
        <f t="shared" si="6"/>
        <v>#D9F0DF</v>
      </c>
      <c r="P135" s="133"/>
      <c r="Q135" s="5"/>
      <c r="R135" s="133"/>
      <c r="S135" s="4"/>
      <c r="T135" s="133"/>
    </row>
    <row r="136" spans="1:20" x14ac:dyDescent="0.2">
      <c r="A136" s="4">
        <v>127</v>
      </c>
      <c r="B136" s="11" t="s">
        <v>276</v>
      </c>
      <c r="C136" s="6" t="s">
        <v>277</v>
      </c>
      <c r="D136" s="11" t="s">
        <v>19</v>
      </c>
      <c r="E136" s="5" t="s">
        <v>9</v>
      </c>
      <c r="F136" s="5" t="str">
        <f t="shared" si="4"/>
        <v>20/0/10/0</v>
      </c>
      <c r="G136" s="6">
        <v>20</v>
      </c>
      <c r="H136" s="6">
        <v>0</v>
      </c>
      <c r="I136" s="6">
        <v>10</v>
      </c>
      <c r="J136" s="6">
        <v>0</v>
      </c>
      <c r="K136" s="5" t="str">
        <f t="shared" si="5"/>
        <v>204/236/221</v>
      </c>
      <c r="L136" s="6">
        <v>204</v>
      </c>
      <c r="M136" s="6">
        <v>236</v>
      </c>
      <c r="N136" s="6">
        <v>221</v>
      </c>
      <c r="O136" s="5" t="str">
        <f t="shared" si="6"/>
        <v>#CCECDD</v>
      </c>
      <c r="P136" s="134"/>
      <c r="Q136" s="5"/>
      <c r="R136" s="134"/>
      <c r="S136" s="4"/>
      <c r="T136" s="134"/>
    </row>
    <row r="137" spans="1:20" x14ac:dyDescent="0.2">
      <c r="A137" s="4">
        <v>128</v>
      </c>
      <c r="B137" s="11" t="s">
        <v>278</v>
      </c>
      <c r="C137" s="6" t="s">
        <v>279</v>
      </c>
      <c r="D137" s="11" t="s">
        <v>33</v>
      </c>
      <c r="E137" s="5" t="s">
        <v>9</v>
      </c>
      <c r="F137" s="5" t="str">
        <f t="shared" si="4"/>
        <v>25/0/15/0</v>
      </c>
      <c r="G137" s="6">
        <v>25</v>
      </c>
      <c r="H137" s="6">
        <v>0</v>
      </c>
      <c r="I137" s="6">
        <v>15</v>
      </c>
      <c r="J137" s="6">
        <v>0</v>
      </c>
      <c r="K137" s="5" t="str">
        <f t="shared" si="5"/>
        <v>191/230/207</v>
      </c>
      <c r="L137" s="6">
        <v>191</v>
      </c>
      <c r="M137" s="6">
        <v>230</v>
      </c>
      <c r="N137" s="6">
        <v>207</v>
      </c>
      <c r="O137" s="5" t="str">
        <f t="shared" si="6"/>
        <v>#BFE6CF</v>
      </c>
      <c r="P137" s="135"/>
      <c r="Q137" s="5"/>
      <c r="R137" s="135"/>
      <c r="S137" s="4"/>
      <c r="T137" s="135"/>
    </row>
    <row r="138" spans="1:20" x14ac:dyDescent="0.2">
      <c r="A138" s="4">
        <v>129</v>
      </c>
      <c r="B138" s="11" t="s">
        <v>280</v>
      </c>
      <c r="C138" s="6" t="s">
        <v>281</v>
      </c>
      <c r="D138" s="11" t="s">
        <v>19</v>
      </c>
      <c r="E138" s="5" t="s">
        <v>9</v>
      </c>
      <c r="F138" s="5" t="str">
        <f t="shared" si="4"/>
        <v>20/0/15/0</v>
      </c>
      <c r="G138" s="6">
        <v>20</v>
      </c>
      <c r="H138" s="6">
        <v>0</v>
      </c>
      <c r="I138" s="6">
        <v>15</v>
      </c>
      <c r="J138" s="6">
        <v>0</v>
      </c>
      <c r="K138" s="5" t="str">
        <f t="shared" si="5"/>
        <v>204/235/209</v>
      </c>
      <c r="L138" s="6">
        <v>204</v>
      </c>
      <c r="M138" s="6">
        <v>235</v>
      </c>
      <c r="N138" s="6">
        <v>209</v>
      </c>
      <c r="O138" s="5" t="str">
        <f t="shared" si="6"/>
        <v>#CCEBD1</v>
      </c>
      <c r="P138" s="136"/>
      <c r="Q138" s="5"/>
      <c r="R138" s="136"/>
      <c r="S138" s="4"/>
      <c r="T138" s="136"/>
    </row>
    <row r="139" spans="1:20" x14ac:dyDescent="0.2">
      <c r="A139" s="4">
        <v>130</v>
      </c>
      <c r="B139" s="11" t="s">
        <v>282</v>
      </c>
      <c r="C139" s="6" t="s">
        <v>283</v>
      </c>
      <c r="D139" s="11" t="s">
        <v>19</v>
      </c>
      <c r="E139" s="5" t="s">
        <v>9</v>
      </c>
      <c r="F139" s="5" t="str">
        <f t="shared" si="4"/>
        <v>25/0/20/0</v>
      </c>
      <c r="G139" s="6">
        <v>25</v>
      </c>
      <c r="H139" s="6">
        <v>0</v>
      </c>
      <c r="I139" s="6">
        <v>20</v>
      </c>
      <c r="J139" s="6">
        <v>0</v>
      </c>
      <c r="K139" s="5" t="str">
        <f t="shared" si="5"/>
        <v>191/230/195</v>
      </c>
      <c r="L139" s="6">
        <v>191</v>
      </c>
      <c r="M139" s="6">
        <v>230</v>
      </c>
      <c r="N139" s="6">
        <v>195</v>
      </c>
      <c r="O139" s="5" t="str">
        <f t="shared" ref="O139:O198" si="7">"#"&amp;DEC2HEX(L139,2)&amp;DEC2HEX(M139,2)&amp;DEC2HEX(N139,2)</f>
        <v>#BFE6C3</v>
      </c>
      <c r="P139" s="137"/>
      <c r="Q139" s="5"/>
      <c r="R139" s="137"/>
      <c r="S139" s="4"/>
      <c r="T139" s="137"/>
    </row>
    <row r="140" spans="1:20" x14ac:dyDescent="0.2">
      <c r="A140" s="4">
        <v>131</v>
      </c>
      <c r="B140" s="11" t="s">
        <v>284</v>
      </c>
      <c r="C140" s="6" t="s">
        <v>285</v>
      </c>
      <c r="D140" s="11" t="s">
        <v>33</v>
      </c>
      <c r="E140" s="5" t="s">
        <v>9</v>
      </c>
      <c r="F140" s="5" t="str">
        <f t="shared" ref="F140:F198" si="8">CONCATENATE(G140,"/",H140,"/",I140,"/",J140)</f>
        <v>30/0/20/0</v>
      </c>
      <c r="G140" s="6">
        <v>30</v>
      </c>
      <c r="H140" s="6">
        <v>0</v>
      </c>
      <c r="I140" s="6">
        <v>20</v>
      </c>
      <c r="J140" s="6">
        <v>0</v>
      </c>
      <c r="K140" s="5" t="str">
        <f t="shared" ref="K140:K198" si="9">CONCATENATE(L140,"/",M140,"/",N140,)</f>
        <v>179/225/194</v>
      </c>
      <c r="L140" s="6">
        <v>179</v>
      </c>
      <c r="M140" s="6">
        <v>225</v>
      </c>
      <c r="N140" s="6">
        <v>194</v>
      </c>
      <c r="O140" s="5" t="str">
        <f t="shared" si="7"/>
        <v>#B3E1C2</v>
      </c>
      <c r="P140" s="138"/>
      <c r="Q140" s="5"/>
      <c r="R140" s="138"/>
      <c r="S140" s="4"/>
      <c r="T140" s="138"/>
    </row>
    <row r="141" spans="1:20" x14ac:dyDescent="0.2">
      <c r="A141" s="4">
        <v>132</v>
      </c>
      <c r="B141" s="11" t="s">
        <v>286</v>
      </c>
      <c r="C141" s="6" t="s">
        <v>287</v>
      </c>
      <c r="D141" s="11" t="s">
        <v>19</v>
      </c>
      <c r="E141" s="5" t="s">
        <v>9</v>
      </c>
      <c r="F141" s="5" t="str">
        <f t="shared" si="8"/>
        <v>25/0/15/0</v>
      </c>
      <c r="G141" s="6">
        <v>25</v>
      </c>
      <c r="H141" s="6">
        <v>0</v>
      </c>
      <c r="I141" s="6">
        <v>15</v>
      </c>
      <c r="J141" s="6">
        <v>0</v>
      </c>
      <c r="K141" s="5" t="str">
        <f t="shared" si="9"/>
        <v>191/230/207</v>
      </c>
      <c r="L141" s="6">
        <v>191</v>
      </c>
      <c r="M141" s="6">
        <v>230</v>
      </c>
      <c r="N141" s="6">
        <v>207</v>
      </c>
      <c r="O141" s="5" t="str">
        <f t="shared" si="7"/>
        <v>#BFE6CF</v>
      </c>
      <c r="P141" s="135"/>
      <c r="Q141" s="5"/>
      <c r="R141" s="135"/>
      <c r="S141" s="4"/>
      <c r="T141" s="135"/>
    </row>
    <row r="142" spans="1:20" x14ac:dyDescent="0.2">
      <c r="A142" s="4">
        <v>133</v>
      </c>
      <c r="B142" s="11" t="s">
        <v>288</v>
      </c>
      <c r="C142" s="6" t="s">
        <v>289</v>
      </c>
      <c r="D142" s="11" t="s">
        <v>19</v>
      </c>
      <c r="E142" s="5" t="s">
        <v>9</v>
      </c>
      <c r="F142" s="5" t="str">
        <f t="shared" si="8"/>
        <v>30/0/20/0</v>
      </c>
      <c r="G142" s="6">
        <v>30</v>
      </c>
      <c r="H142" s="6">
        <v>0</v>
      </c>
      <c r="I142" s="6">
        <v>20</v>
      </c>
      <c r="J142" s="6">
        <v>0</v>
      </c>
      <c r="K142" s="5" t="str">
        <f t="shared" si="9"/>
        <v>179/225/194</v>
      </c>
      <c r="L142" s="6">
        <v>179</v>
      </c>
      <c r="M142" s="6">
        <v>225</v>
      </c>
      <c r="N142" s="6">
        <v>194</v>
      </c>
      <c r="O142" s="5" t="str">
        <f t="shared" si="7"/>
        <v>#B3E1C2</v>
      </c>
      <c r="P142" s="138"/>
      <c r="Q142" s="5"/>
      <c r="R142" s="138"/>
      <c r="S142" s="4"/>
      <c r="T142" s="138"/>
    </row>
    <row r="143" spans="1:20" x14ac:dyDescent="0.2">
      <c r="A143" s="4">
        <v>134</v>
      </c>
      <c r="B143" s="11" t="s">
        <v>290</v>
      </c>
      <c r="C143" s="6" t="s">
        <v>291</v>
      </c>
      <c r="D143" s="11" t="s">
        <v>19</v>
      </c>
      <c r="E143" s="5" t="s">
        <v>9</v>
      </c>
      <c r="F143" s="5" t="str">
        <f t="shared" si="8"/>
        <v>35/0/25/0</v>
      </c>
      <c r="G143" s="6">
        <v>35</v>
      </c>
      <c r="H143" s="6">
        <v>0</v>
      </c>
      <c r="I143" s="6">
        <v>25</v>
      </c>
      <c r="J143" s="6">
        <v>0</v>
      </c>
      <c r="K143" s="5" t="str">
        <f t="shared" si="9"/>
        <v>166/220/181</v>
      </c>
      <c r="L143" s="6">
        <v>166</v>
      </c>
      <c r="M143" s="6">
        <v>220</v>
      </c>
      <c r="N143" s="6">
        <v>181</v>
      </c>
      <c r="O143" s="5" t="str">
        <f t="shared" si="7"/>
        <v>#A6DCB5</v>
      </c>
      <c r="P143" s="139"/>
      <c r="Q143" s="5"/>
      <c r="R143" s="139"/>
      <c r="S143" s="4"/>
      <c r="T143" s="139"/>
    </row>
    <row r="144" spans="1:20" x14ac:dyDescent="0.2">
      <c r="A144" s="4">
        <v>135</v>
      </c>
      <c r="B144" s="11" t="s">
        <v>292</v>
      </c>
      <c r="C144" s="6" t="s">
        <v>293</v>
      </c>
      <c r="D144" s="11" t="s">
        <v>33</v>
      </c>
      <c r="E144" s="5" t="s">
        <v>9</v>
      </c>
      <c r="F144" s="5" t="str">
        <f t="shared" si="8"/>
        <v>40/0/25/0</v>
      </c>
      <c r="G144" s="6">
        <v>40</v>
      </c>
      <c r="H144" s="6">
        <v>0</v>
      </c>
      <c r="I144" s="6">
        <v>25</v>
      </c>
      <c r="J144" s="6">
        <v>0</v>
      </c>
      <c r="K144" s="5" t="str">
        <f t="shared" si="9"/>
        <v>153/215/179</v>
      </c>
      <c r="L144" s="6">
        <v>153</v>
      </c>
      <c r="M144" s="6">
        <v>215</v>
      </c>
      <c r="N144" s="6">
        <v>179</v>
      </c>
      <c r="O144" s="5" t="str">
        <f t="shared" si="7"/>
        <v>#99D7B3</v>
      </c>
      <c r="P144" s="140"/>
      <c r="Q144" s="5"/>
      <c r="R144" s="140"/>
      <c r="S144" s="4"/>
      <c r="T144" s="140"/>
    </row>
    <row r="145" spans="1:20" x14ac:dyDescent="0.2">
      <c r="A145" s="4">
        <v>136</v>
      </c>
      <c r="B145" s="11" t="s">
        <v>294</v>
      </c>
      <c r="C145" s="6" t="s">
        <v>295</v>
      </c>
      <c r="D145" s="11" t="s">
        <v>52</v>
      </c>
      <c r="E145" s="5" t="s">
        <v>9</v>
      </c>
      <c r="F145" s="5" t="str">
        <f t="shared" si="8"/>
        <v>30/0/25/0</v>
      </c>
      <c r="G145" s="6">
        <v>30</v>
      </c>
      <c r="H145" s="6">
        <v>0</v>
      </c>
      <c r="I145" s="6">
        <v>25</v>
      </c>
      <c r="J145" s="6">
        <v>0</v>
      </c>
      <c r="K145" s="5" t="str">
        <f t="shared" si="9"/>
        <v>179/225/182</v>
      </c>
      <c r="L145" s="6">
        <v>179</v>
      </c>
      <c r="M145" s="6">
        <v>225</v>
      </c>
      <c r="N145" s="6">
        <v>182</v>
      </c>
      <c r="O145" s="5" t="str">
        <f t="shared" si="7"/>
        <v>#B3E1B6</v>
      </c>
      <c r="P145" s="141"/>
      <c r="Q145" s="5"/>
      <c r="R145" s="141"/>
      <c r="S145" s="4"/>
      <c r="T145" s="141"/>
    </row>
    <row r="146" spans="1:20" x14ac:dyDescent="0.2">
      <c r="A146" s="4">
        <v>137</v>
      </c>
      <c r="B146" s="11" t="s">
        <v>296</v>
      </c>
      <c r="C146" s="6" t="s">
        <v>297</v>
      </c>
      <c r="D146" s="11" t="s">
        <v>19</v>
      </c>
      <c r="E146" s="5" t="s">
        <v>9</v>
      </c>
      <c r="F146" s="5" t="str">
        <f t="shared" si="8"/>
        <v>35/0/30/0</v>
      </c>
      <c r="G146" s="6">
        <v>35</v>
      </c>
      <c r="H146" s="6">
        <v>0</v>
      </c>
      <c r="I146" s="6">
        <v>30</v>
      </c>
      <c r="J146" s="6">
        <v>0</v>
      </c>
      <c r="K146" s="5" t="str">
        <f t="shared" si="9"/>
        <v>166/219/171</v>
      </c>
      <c r="L146" s="6">
        <v>166</v>
      </c>
      <c r="M146" s="6">
        <v>219</v>
      </c>
      <c r="N146" s="6">
        <v>171</v>
      </c>
      <c r="O146" s="5" t="str">
        <f t="shared" si="7"/>
        <v>#A6DBAB</v>
      </c>
      <c r="P146" s="142"/>
      <c r="Q146" s="5"/>
      <c r="R146" s="142"/>
      <c r="S146" s="4"/>
      <c r="T146" s="142"/>
    </row>
    <row r="147" spans="1:20" x14ac:dyDescent="0.2">
      <c r="A147" s="4">
        <v>138</v>
      </c>
      <c r="B147" s="11" t="s">
        <v>298</v>
      </c>
      <c r="C147" s="6" t="s">
        <v>299</v>
      </c>
      <c r="D147" s="11" t="s">
        <v>19</v>
      </c>
      <c r="E147" s="5" t="s">
        <v>9</v>
      </c>
      <c r="F147" s="5" t="str">
        <f t="shared" si="8"/>
        <v>40/0/35/0</v>
      </c>
      <c r="G147" s="6">
        <v>40</v>
      </c>
      <c r="H147" s="6">
        <v>0</v>
      </c>
      <c r="I147" s="6">
        <v>35</v>
      </c>
      <c r="J147" s="6">
        <v>0</v>
      </c>
      <c r="K147" s="5" t="str">
        <f t="shared" si="9"/>
        <v>153/214/159</v>
      </c>
      <c r="L147" s="6">
        <v>153</v>
      </c>
      <c r="M147" s="6">
        <v>214</v>
      </c>
      <c r="N147" s="6">
        <v>159</v>
      </c>
      <c r="O147" s="5" t="str">
        <f t="shared" si="7"/>
        <v>#99D69F</v>
      </c>
      <c r="P147" s="143"/>
      <c r="Q147" s="5"/>
      <c r="R147" s="143"/>
      <c r="S147" s="4"/>
      <c r="T147" s="143"/>
    </row>
    <row r="148" spans="1:20" x14ac:dyDescent="0.2">
      <c r="A148" s="4">
        <v>139</v>
      </c>
      <c r="B148" s="11" t="s">
        <v>300</v>
      </c>
      <c r="C148" s="6" t="s">
        <v>301</v>
      </c>
      <c r="D148" s="11" t="s">
        <v>19</v>
      </c>
      <c r="E148" s="5" t="s">
        <v>9</v>
      </c>
      <c r="F148" s="5" t="str">
        <f t="shared" si="8"/>
        <v>45/0/40/0</v>
      </c>
      <c r="G148" s="6">
        <v>45</v>
      </c>
      <c r="H148" s="6">
        <v>0</v>
      </c>
      <c r="I148" s="6">
        <v>40</v>
      </c>
      <c r="J148" s="6">
        <v>0</v>
      </c>
      <c r="K148" s="5" t="str">
        <f t="shared" si="9"/>
        <v>140/208/148</v>
      </c>
      <c r="L148" s="6">
        <v>140</v>
      </c>
      <c r="M148" s="6">
        <v>208</v>
      </c>
      <c r="N148" s="6">
        <v>148</v>
      </c>
      <c r="O148" s="5" t="str">
        <f t="shared" si="7"/>
        <v>#8CD094</v>
      </c>
      <c r="P148" s="144"/>
      <c r="Q148" s="5"/>
      <c r="R148" s="144"/>
      <c r="S148" s="4"/>
      <c r="T148" s="144"/>
    </row>
    <row r="149" spans="1:20" x14ac:dyDescent="0.2">
      <c r="A149" s="4">
        <v>140</v>
      </c>
      <c r="B149" s="11" t="s">
        <v>302</v>
      </c>
      <c r="C149" s="6" t="s">
        <v>303</v>
      </c>
      <c r="D149" s="11" t="s">
        <v>33</v>
      </c>
      <c r="E149" s="5" t="s">
        <v>9</v>
      </c>
      <c r="F149" s="5" t="str">
        <f t="shared" si="8"/>
        <v>50/0/40/0</v>
      </c>
      <c r="G149" s="6">
        <v>50</v>
      </c>
      <c r="H149" s="6">
        <v>0</v>
      </c>
      <c r="I149" s="6">
        <v>40</v>
      </c>
      <c r="J149" s="6">
        <v>0</v>
      </c>
      <c r="K149" s="5" t="str">
        <f t="shared" si="9"/>
        <v>127/202/147</v>
      </c>
      <c r="L149" s="6">
        <v>127</v>
      </c>
      <c r="M149" s="6">
        <v>202</v>
      </c>
      <c r="N149" s="6">
        <v>147</v>
      </c>
      <c r="O149" s="5" t="str">
        <f t="shared" si="7"/>
        <v>#7FCA93</v>
      </c>
      <c r="P149" s="145"/>
      <c r="Q149" s="5"/>
      <c r="R149" s="145"/>
      <c r="S149" s="4"/>
      <c r="T149" s="145"/>
    </row>
    <row r="150" spans="1:20" x14ac:dyDescent="0.2">
      <c r="A150" s="4">
        <v>141</v>
      </c>
      <c r="B150" s="11" t="s">
        <v>304</v>
      </c>
      <c r="C150" s="6" t="s">
        <v>305</v>
      </c>
      <c r="D150" s="11" t="s">
        <v>19</v>
      </c>
      <c r="E150" s="5" t="s">
        <v>156</v>
      </c>
      <c r="F150" s="5" t="str">
        <f t="shared" si="8"/>
        <v>55/0/35/0</v>
      </c>
      <c r="G150" s="6">
        <v>55</v>
      </c>
      <c r="H150" s="6">
        <v>0</v>
      </c>
      <c r="I150" s="6">
        <v>35</v>
      </c>
      <c r="J150" s="6">
        <v>0</v>
      </c>
      <c r="K150" s="5" t="str">
        <f t="shared" si="9"/>
        <v>116/198/156</v>
      </c>
      <c r="L150" s="6">
        <v>116</v>
      </c>
      <c r="M150" s="6">
        <v>198</v>
      </c>
      <c r="N150" s="6">
        <v>156</v>
      </c>
      <c r="O150" s="5" t="str">
        <f t="shared" si="7"/>
        <v>#74C69C</v>
      </c>
      <c r="P150" s="146"/>
      <c r="Q150" s="5"/>
      <c r="R150" s="146"/>
      <c r="S150" s="4"/>
      <c r="T150" s="146"/>
    </row>
    <row r="151" spans="1:20" x14ac:dyDescent="0.2">
      <c r="A151" s="4">
        <v>142</v>
      </c>
      <c r="B151" s="11" t="s">
        <v>306</v>
      </c>
      <c r="C151" s="6" t="s">
        <v>307</v>
      </c>
      <c r="D151" s="11" t="s">
        <v>19</v>
      </c>
      <c r="E151" s="5" t="s">
        <v>156</v>
      </c>
      <c r="F151" s="5" t="str">
        <f t="shared" si="8"/>
        <v>60/0/40/0</v>
      </c>
      <c r="G151" s="6">
        <v>60</v>
      </c>
      <c r="H151" s="6">
        <v>0</v>
      </c>
      <c r="I151" s="6">
        <v>40</v>
      </c>
      <c r="J151" s="6">
        <v>0</v>
      </c>
      <c r="K151" s="5" t="str">
        <f t="shared" si="9"/>
        <v>102/192/146</v>
      </c>
      <c r="L151" s="6">
        <v>102</v>
      </c>
      <c r="M151" s="6">
        <v>192</v>
      </c>
      <c r="N151" s="6">
        <v>146</v>
      </c>
      <c r="O151" s="5" t="str">
        <f t="shared" si="7"/>
        <v>#66C092</v>
      </c>
      <c r="P151" s="147"/>
      <c r="Q151" s="5"/>
      <c r="R151" s="147"/>
      <c r="S151" s="4"/>
      <c r="T151" s="147"/>
    </row>
    <row r="152" spans="1:20" x14ac:dyDescent="0.2">
      <c r="A152" s="4">
        <v>143</v>
      </c>
      <c r="B152" s="11" t="s">
        <v>308</v>
      </c>
      <c r="C152" s="6" t="s">
        <v>309</v>
      </c>
      <c r="D152" s="11" t="s">
        <v>33</v>
      </c>
      <c r="E152" s="5" t="s">
        <v>156</v>
      </c>
      <c r="F152" s="5" t="str">
        <f t="shared" si="8"/>
        <v>70/0/50/0</v>
      </c>
      <c r="G152" s="6">
        <v>70</v>
      </c>
      <c r="H152" s="6">
        <v>0</v>
      </c>
      <c r="I152" s="6">
        <v>50</v>
      </c>
      <c r="J152" s="6">
        <v>0</v>
      </c>
      <c r="K152" s="5" t="str">
        <f t="shared" si="9"/>
        <v>77/180/126</v>
      </c>
      <c r="L152" s="6">
        <v>77</v>
      </c>
      <c r="M152" s="6">
        <v>180</v>
      </c>
      <c r="N152" s="6">
        <v>126</v>
      </c>
      <c r="O152" s="5" t="str">
        <f t="shared" si="7"/>
        <v>#4DB47E</v>
      </c>
      <c r="P152" s="148"/>
      <c r="Q152" s="5"/>
      <c r="R152" s="148"/>
      <c r="S152" s="4"/>
      <c r="T152" s="148"/>
    </row>
    <row r="153" spans="1:20" x14ac:dyDescent="0.2">
      <c r="A153" s="4">
        <v>144</v>
      </c>
      <c r="B153" s="11" t="s">
        <v>310</v>
      </c>
      <c r="C153" s="6" t="s">
        <v>311</v>
      </c>
      <c r="D153" s="11" t="s">
        <v>19</v>
      </c>
      <c r="E153" s="5" t="s">
        <v>156</v>
      </c>
      <c r="F153" s="5" t="str">
        <f t="shared" si="8"/>
        <v>75/0/45/0</v>
      </c>
      <c r="G153" s="6">
        <v>75</v>
      </c>
      <c r="H153" s="6">
        <v>0</v>
      </c>
      <c r="I153" s="6">
        <v>45</v>
      </c>
      <c r="J153" s="6">
        <v>0</v>
      </c>
      <c r="K153" s="5" t="str">
        <f t="shared" si="9"/>
        <v>65/176/135</v>
      </c>
      <c r="L153" s="6">
        <v>65</v>
      </c>
      <c r="M153" s="6">
        <v>176</v>
      </c>
      <c r="N153" s="6">
        <v>135</v>
      </c>
      <c r="O153" s="5" t="str">
        <f t="shared" si="7"/>
        <v>#41B087</v>
      </c>
      <c r="P153" s="149"/>
      <c r="Q153" s="5"/>
      <c r="R153" s="149"/>
      <c r="S153" s="4"/>
      <c r="T153" s="149"/>
    </row>
    <row r="154" spans="1:20" x14ac:dyDescent="0.2">
      <c r="A154" s="4">
        <v>145</v>
      </c>
      <c r="B154" s="11" t="s">
        <v>312</v>
      </c>
      <c r="C154" s="6" t="s">
        <v>313</v>
      </c>
      <c r="D154" s="11" t="s">
        <v>19</v>
      </c>
      <c r="E154" s="5" t="s">
        <v>156</v>
      </c>
      <c r="F154" s="5" t="str">
        <f t="shared" si="8"/>
        <v>80/0/50/0</v>
      </c>
      <c r="G154" s="6">
        <v>80</v>
      </c>
      <c r="H154" s="6">
        <v>0</v>
      </c>
      <c r="I154" s="6">
        <v>50</v>
      </c>
      <c r="J154" s="6">
        <v>0</v>
      </c>
      <c r="K154" s="5" t="str">
        <f t="shared" si="9"/>
        <v>51/169/126</v>
      </c>
      <c r="L154" s="6">
        <v>51</v>
      </c>
      <c r="M154" s="6">
        <v>169</v>
      </c>
      <c r="N154" s="6">
        <v>126</v>
      </c>
      <c r="O154" s="5" t="str">
        <f t="shared" si="7"/>
        <v>#33A97E</v>
      </c>
      <c r="P154" s="150"/>
      <c r="Q154" s="5"/>
      <c r="R154" s="150"/>
      <c r="S154" s="4"/>
      <c r="T154" s="150"/>
    </row>
    <row r="155" spans="1:20" x14ac:dyDescent="0.2">
      <c r="A155" s="4">
        <v>146</v>
      </c>
      <c r="B155" s="11" t="s">
        <v>314</v>
      </c>
      <c r="C155" s="6" t="s">
        <v>315</v>
      </c>
      <c r="D155" s="11" t="s">
        <v>33</v>
      </c>
      <c r="E155" s="5" t="s">
        <v>156</v>
      </c>
      <c r="F155" s="5" t="str">
        <f t="shared" si="8"/>
        <v>90/0/60/0</v>
      </c>
      <c r="G155" s="6">
        <v>90</v>
      </c>
      <c r="H155" s="6">
        <v>0</v>
      </c>
      <c r="I155" s="6">
        <v>60</v>
      </c>
      <c r="J155" s="6">
        <v>0</v>
      </c>
      <c r="K155" s="5" t="str">
        <f t="shared" si="9"/>
        <v>26/157/111</v>
      </c>
      <c r="L155" s="6">
        <v>26</v>
      </c>
      <c r="M155" s="6">
        <v>157</v>
      </c>
      <c r="N155" s="6">
        <v>111</v>
      </c>
      <c r="O155" s="5" t="str">
        <f t="shared" si="7"/>
        <v>#1A9D6F</v>
      </c>
      <c r="P155" s="151"/>
      <c r="Q155" s="5"/>
      <c r="R155" s="151"/>
      <c r="S155" s="4"/>
      <c r="T155" s="151"/>
    </row>
    <row r="156" spans="1:20" x14ac:dyDescent="0.2">
      <c r="A156" s="4">
        <v>147</v>
      </c>
      <c r="B156" s="11" t="s">
        <v>316</v>
      </c>
      <c r="C156" s="6" t="s">
        <v>317</v>
      </c>
      <c r="D156" s="11" t="s">
        <v>52</v>
      </c>
      <c r="E156" s="5" t="s">
        <v>156</v>
      </c>
      <c r="F156" s="5" t="str">
        <f t="shared" si="8"/>
        <v>100/0/60/0</v>
      </c>
      <c r="G156" s="6">
        <v>100</v>
      </c>
      <c r="H156" s="6">
        <v>0</v>
      </c>
      <c r="I156" s="6">
        <v>60</v>
      </c>
      <c r="J156" s="6">
        <v>0</v>
      </c>
      <c r="K156" s="5" t="str">
        <f t="shared" si="9"/>
        <v>0/146/112</v>
      </c>
      <c r="L156" s="6">
        <v>0</v>
      </c>
      <c r="M156" s="6">
        <v>146</v>
      </c>
      <c r="N156" s="6">
        <v>112</v>
      </c>
      <c r="O156" s="5" t="str">
        <f t="shared" si="7"/>
        <v>#009270</v>
      </c>
      <c r="P156" s="152"/>
      <c r="Q156" s="5"/>
      <c r="R156" s="152"/>
      <c r="S156" s="4"/>
      <c r="T156" s="152"/>
    </row>
    <row r="157" spans="1:20" x14ac:dyDescent="0.2">
      <c r="A157" s="4">
        <v>148</v>
      </c>
      <c r="B157" s="11" t="s">
        <v>318</v>
      </c>
      <c r="C157" s="17" t="s">
        <v>319</v>
      </c>
      <c r="D157" s="11" t="s">
        <v>19</v>
      </c>
      <c r="E157" s="5" t="s">
        <v>9</v>
      </c>
      <c r="F157" s="5" t="str">
        <f t="shared" si="8"/>
        <v>10/0/20/0</v>
      </c>
      <c r="G157" s="6">
        <v>10</v>
      </c>
      <c r="H157" s="6">
        <v>0</v>
      </c>
      <c r="I157" s="6">
        <v>20</v>
      </c>
      <c r="J157" s="6">
        <v>0</v>
      </c>
      <c r="K157" s="5" t="str">
        <f t="shared" si="9"/>
        <v>230/245/201</v>
      </c>
      <c r="L157" s="6">
        <v>230</v>
      </c>
      <c r="M157" s="6">
        <v>245</v>
      </c>
      <c r="N157" s="6">
        <v>201</v>
      </c>
      <c r="O157" s="5" t="str">
        <f t="shared" si="7"/>
        <v>#E6F5C9</v>
      </c>
      <c r="P157" s="153"/>
      <c r="Q157" s="5"/>
      <c r="R157" s="153"/>
      <c r="S157" s="4"/>
      <c r="T157" s="153"/>
    </row>
    <row r="158" spans="1:20" x14ac:dyDescent="0.2">
      <c r="A158" s="4">
        <v>149</v>
      </c>
      <c r="B158" s="11" t="s">
        <v>320</v>
      </c>
      <c r="C158" s="6" t="s">
        <v>321</v>
      </c>
      <c r="D158" s="11" t="s">
        <v>19</v>
      </c>
      <c r="E158" s="5" t="s">
        <v>9</v>
      </c>
      <c r="F158" s="5" t="str">
        <f t="shared" si="8"/>
        <v>15/0/25/0</v>
      </c>
      <c r="G158" s="6">
        <v>15</v>
      </c>
      <c r="H158" s="6">
        <v>0</v>
      </c>
      <c r="I158" s="6">
        <v>25</v>
      </c>
      <c r="J158" s="6">
        <v>0</v>
      </c>
      <c r="K158" s="5" t="str">
        <f t="shared" si="9"/>
        <v>217/240/187</v>
      </c>
      <c r="L158" s="6">
        <v>217</v>
      </c>
      <c r="M158" s="6">
        <v>240</v>
      </c>
      <c r="N158" s="6">
        <v>187</v>
      </c>
      <c r="O158" s="5" t="str">
        <f t="shared" si="7"/>
        <v>#D9F0BB</v>
      </c>
      <c r="P158" s="154"/>
      <c r="Q158" s="5"/>
      <c r="R158" s="154"/>
      <c r="S158" s="4"/>
      <c r="T158" s="154"/>
    </row>
    <row r="159" spans="1:20" x14ac:dyDescent="0.2">
      <c r="A159" s="4">
        <v>150</v>
      </c>
      <c r="B159" s="11" t="s">
        <v>322</v>
      </c>
      <c r="C159" s="6" t="s">
        <v>323</v>
      </c>
      <c r="D159" s="11" t="s">
        <v>19</v>
      </c>
      <c r="E159" s="5" t="s">
        <v>9</v>
      </c>
      <c r="F159" s="5" t="str">
        <f t="shared" si="8"/>
        <v>20/0/35/0</v>
      </c>
      <c r="G159" s="6">
        <v>20</v>
      </c>
      <c r="H159" s="6">
        <v>0</v>
      </c>
      <c r="I159" s="6">
        <v>35</v>
      </c>
      <c r="J159" s="6">
        <v>0</v>
      </c>
      <c r="K159" s="5" t="str">
        <f t="shared" si="9"/>
        <v>204/235/174</v>
      </c>
      <c r="L159" s="6">
        <v>204</v>
      </c>
      <c r="M159" s="6">
        <v>235</v>
      </c>
      <c r="N159" s="6">
        <v>174</v>
      </c>
      <c r="O159" s="5" t="str">
        <f t="shared" si="7"/>
        <v>#CCEBAE</v>
      </c>
      <c r="P159" s="155"/>
      <c r="Q159" s="5"/>
      <c r="R159" s="155"/>
      <c r="S159" s="4"/>
      <c r="T159" s="155"/>
    </row>
    <row r="160" spans="1:20" x14ac:dyDescent="0.2">
      <c r="A160" s="4">
        <v>151</v>
      </c>
      <c r="B160" s="11" t="s">
        <v>324</v>
      </c>
      <c r="C160" s="6" t="s">
        <v>325</v>
      </c>
      <c r="D160" s="11" t="s">
        <v>33</v>
      </c>
      <c r="E160" s="5" t="s">
        <v>9</v>
      </c>
      <c r="F160" s="5" t="str">
        <f t="shared" si="8"/>
        <v>30/0/40/0</v>
      </c>
      <c r="G160" s="6">
        <v>30</v>
      </c>
      <c r="H160" s="6">
        <v>0</v>
      </c>
      <c r="I160" s="6">
        <v>40</v>
      </c>
      <c r="J160" s="6">
        <v>0</v>
      </c>
      <c r="K160" s="5" t="str">
        <f t="shared" si="9"/>
        <v>179/224/149</v>
      </c>
      <c r="L160" s="6">
        <v>179</v>
      </c>
      <c r="M160" s="6">
        <v>224</v>
      </c>
      <c r="N160" s="6">
        <v>149</v>
      </c>
      <c r="O160" s="5" t="str">
        <f t="shared" si="7"/>
        <v>#B3E095</v>
      </c>
      <c r="P160" s="156"/>
      <c r="Q160" s="5"/>
      <c r="R160" s="156"/>
      <c r="S160" s="4"/>
      <c r="T160" s="156"/>
    </row>
    <row r="161" spans="1:20" x14ac:dyDescent="0.2">
      <c r="A161" s="4">
        <v>152</v>
      </c>
      <c r="B161" s="11" t="s">
        <v>326</v>
      </c>
      <c r="C161" s="6" t="s">
        <v>327</v>
      </c>
      <c r="D161" s="11" t="s">
        <v>19</v>
      </c>
      <c r="E161" s="5" t="s">
        <v>9</v>
      </c>
      <c r="F161" s="5" t="str">
        <f t="shared" si="8"/>
        <v>20/5/30/0</v>
      </c>
      <c r="G161" s="6">
        <v>20</v>
      </c>
      <c r="H161" s="6">
        <v>5</v>
      </c>
      <c r="I161" s="6">
        <v>30</v>
      </c>
      <c r="J161" s="6">
        <v>0</v>
      </c>
      <c r="K161" s="5" t="str">
        <f t="shared" si="9"/>
        <v>204/223/170</v>
      </c>
      <c r="L161" s="6">
        <v>204</v>
      </c>
      <c r="M161" s="6">
        <v>223</v>
      </c>
      <c r="N161" s="6">
        <v>170</v>
      </c>
      <c r="O161" s="5" t="str">
        <f t="shared" si="7"/>
        <v>#CCDFAA</v>
      </c>
      <c r="P161" s="157"/>
      <c r="Q161" s="5"/>
      <c r="R161" s="157"/>
      <c r="S161" s="4"/>
      <c r="T161" s="157"/>
    </row>
    <row r="162" spans="1:20" x14ac:dyDescent="0.2">
      <c r="A162" s="4">
        <v>153</v>
      </c>
      <c r="B162" s="11" t="s">
        <v>328</v>
      </c>
      <c r="C162" s="6" t="s">
        <v>329</v>
      </c>
      <c r="D162" s="11" t="s">
        <v>19</v>
      </c>
      <c r="E162" s="5" t="s">
        <v>9</v>
      </c>
      <c r="F162" s="5" t="str">
        <f t="shared" si="8"/>
        <v>25/5/35/0</v>
      </c>
      <c r="G162" s="6">
        <v>25</v>
      </c>
      <c r="H162" s="6">
        <v>5</v>
      </c>
      <c r="I162" s="6">
        <v>35</v>
      </c>
      <c r="J162" s="6">
        <v>0</v>
      </c>
      <c r="K162" s="5" t="str">
        <f t="shared" si="9"/>
        <v>191/217/157</v>
      </c>
      <c r="L162" s="6">
        <v>191</v>
      </c>
      <c r="M162" s="6">
        <v>217</v>
      </c>
      <c r="N162" s="6">
        <v>157</v>
      </c>
      <c r="O162" s="5" t="str">
        <f t="shared" si="7"/>
        <v>#BFD99D</v>
      </c>
      <c r="P162" s="158"/>
      <c r="Q162" s="5"/>
      <c r="R162" s="158"/>
      <c r="S162" s="4"/>
      <c r="T162" s="158"/>
    </row>
    <row r="163" spans="1:20" x14ac:dyDescent="0.2">
      <c r="A163" s="4">
        <v>154</v>
      </c>
      <c r="B163" s="11" t="s">
        <v>330</v>
      </c>
      <c r="C163" s="6" t="s">
        <v>331</v>
      </c>
      <c r="D163" s="11" t="s">
        <v>19</v>
      </c>
      <c r="E163" s="5" t="s">
        <v>9</v>
      </c>
      <c r="F163" s="5" t="str">
        <f t="shared" si="8"/>
        <v>30/5/40/0</v>
      </c>
      <c r="G163" s="6">
        <v>30</v>
      </c>
      <c r="H163" s="6">
        <v>5</v>
      </c>
      <c r="I163" s="6">
        <v>40</v>
      </c>
      <c r="J163" s="6">
        <v>0</v>
      </c>
      <c r="K163" s="5" t="str">
        <f t="shared" si="9"/>
        <v>179/212/146</v>
      </c>
      <c r="L163" s="6">
        <v>179</v>
      </c>
      <c r="M163" s="6">
        <v>212</v>
      </c>
      <c r="N163" s="6">
        <v>146</v>
      </c>
      <c r="O163" s="5" t="str">
        <f t="shared" si="7"/>
        <v>#B3D492</v>
      </c>
      <c r="P163" s="159"/>
      <c r="Q163" s="5"/>
      <c r="R163" s="159"/>
      <c r="S163" s="4"/>
      <c r="T163" s="159"/>
    </row>
    <row r="164" spans="1:20" x14ac:dyDescent="0.2">
      <c r="A164" s="4">
        <v>155</v>
      </c>
      <c r="B164" s="11" t="s">
        <v>332</v>
      </c>
      <c r="C164" s="6" t="s">
        <v>333</v>
      </c>
      <c r="D164" s="11" t="s">
        <v>33</v>
      </c>
      <c r="E164" s="5" t="s">
        <v>9</v>
      </c>
      <c r="F164" s="5" t="str">
        <f t="shared" si="8"/>
        <v>35/5/45/0</v>
      </c>
      <c r="G164" s="6">
        <v>35</v>
      </c>
      <c r="H164" s="6">
        <v>5</v>
      </c>
      <c r="I164" s="6">
        <v>45</v>
      </c>
      <c r="J164" s="6">
        <v>0</v>
      </c>
      <c r="K164" s="5" t="str">
        <f t="shared" si="9"/>
        <v>166/207/134</v>
      </c>
      <c r="L164" s="6">
        <v>166</v>
      </c>
      <c r="M164" s="6">
        <v>207</v>
      </c>
      <c r="N164" s="6">
        <v>134</v>
      </c>
      <c r="O164" s="5" t="str">
        <f t="shared" si="7"/>
        <v>#A6CF86</v>
      </c>
      <c r="P164" s="160"/>
      <c r="Q164" s="5"/>
      <c r="R164" s="160"/>
      <c r="S164" s="4"/>
      <c r="T164" s="160"/>
    </row>
    <row r="165" spans="1:20" x14ac:dyDescent="0.2">
      <c r="A165" s="4">
        <v>156</v>
      </c>
      <c r="B165" s="11" t="s">
        <v>334</v>
      </c>
      <c r="C165" s="17" t="s">
        <v>335</v>
      </c>
      <c r="D165" s="11" t="s">
        <v>19</v>
      </c>
      <c r="E165" s="5" t="s">
        <v>9</v>
      </c>
      <c r="F165" s="5" t="str">
        <f t="shared" si="8"/>
        <v>30/10/40/0</v>
      </c>
      <c r="G165" s="6">
        <v>30</v>
      </c>
      <c r="H165" s="6">
        <v>10</v>
      </c>
      <c r="I165" s="6">
        <v>40</v>
      </c>
      <c r="J165" s="6">
        <v>0</v>
      </c>
      <c r="K165" s="5" t="str">
        <f t="shared" si="9"/>
        <v>179/202/142</v>
      </c>
      <c r="L165" s="6">
        <v>179</v>
      </c>
      <c r="M165" s="6">
        <v>202</v>
      </c>
      <c r="N165" s="6">
        <v>142</v>
      </c>
      <c r="O165" s="5" t="str">
        <f t="shared" si="7"/>
        <v>#B3CA8E</v>
      </c>
      <c r="P165" s="161"/>
      <c r="Q165" s="5"/>
      <c r="R165" s="161"/>
      <c r="S165" s="4"/>
      <c r="T165" s="161"/>
    </row>
    <row r="166" spans="1:20" x14ac:dyDescent="0.2">
      <c r="A166" s="4">
        <v>157</v>
      </c>
      <c r="B166" s="11" t="s">
        <v>336</v>
      </c>
      <c r="C166" s="17" t="s">
        <v>337</v>
      </c>
      <c r="D166" s="11" t="s">
        <v>19</v>
      </c>
      <c r="E166" s="5" t="s">
        <v>9</v>
      </c>
      <c r="F166" s="5" t="str">
        <f t="shared" si="8"/>
        <v>35/10/45/0</v>
      </c>
      <c r="G166" s="6">
        <v>35</v>
      </c>
      <c r="H166" s="6">
        <v>10</v>
      </c>
      <c r="I166" s="6">
        <v>45</v>
      </c>
      <c r="J166" s="6">
        <v>0</v>
      </c>
      <c r="K166" s="5" t="str">
        <f t="shared" si="9"/>
        <v>166/197/131</v>
      </c>
      <c r="L166" s="6">
        <v>166</v>
      </c>
      <c r="M166" s="6">
        <v>197</v>
      </c>
      <c r="N166" s="6">
        <v>131</v>
      </c>
      <c r="O166" s="5" t="str">
        <f t="shared" si="7"/>
        <v>#A6C583</v>
      </c>
      <c r="P166" s="162"/>
      <c r="Q166" s="5"/>
      <c r="R166" s="162"/>
      <c r="S166" s="4"/>
      <c r="T166" s="162"/>
    </row>
    <row r="167" spans="1:20" x14ac:dyDescent="0.2">
      <c r="A167" s="4">
        <v>158</v>
      </c>
      <c r="B167" s="11" t="s">
        <v>338</v>
      </c>
      <c r="C167" s="17" t="s">
        <v>339</v>
      </c>
      <c r="D167" s="11" t="s">
        <v>33</v>
      </c>
      <c r="E167" s="5" t="s">
        <v>9</v>
      </c>
      <c r="F167" s="5" t="str">
        <f t="shared" si="8"/>
        <v>40/10/50/0</v>
      </c>
      <c r="G167" s="6">
        <v>40</v>
      </c>
      <c r="H167" s="6">
        <v>10</v>
      </c>
      <c r="I167" s="6">
        <v>50</v>
      </c>
      <c r="J167" s="6">
        <v>0</v>
      </c>
      <c r="K167" s="5" t="str">
        <f t="shared" si="9"/>
        <v>153/192/120</v>
      </c>
      <c r="L167" s="6">
        <v>153</v>
      </c>
      <c r="M167" s="6">
        <v>192</v>
      </c>
      <c r="N167" s="6">
        <v>120</v>
      </c>
      <c r="O167" s="5" t="str">
        <f t="shared" si="7"/>
        <v>#99C078</v>
      </c>
      <c r="P167" s="163"/>
      <c r="Q167" s="5"/>
      <c r="R167" s="163"/>
      <c r="S167" s="4"/>
      <c r="T167" s="163"/>
    </row>
    <row r="168" spans="1:20" x14ac:dyDescent="0.2">
      <c r="A168" s="4">
        <v>159</v>
      </c>
      <c r="B168" s="11" t="s">
        <v>340</v>
      </c>
      <c r="C168" s="17" t="s">
        <v>341</v>
      </c>
      <c r="D168" s="11" t="s">
        <v>19</v>
      </c>
      <c r="E168" s="5" t="s">
        <v>9</v>
      </c>
      <c r="F168" s="5" t="str">
        <f t="shared" si="8"/>
        <v>35/15/45/0</v>
      </c>
      <c r="G168" s="6">
        <v>35</v>
      </c>
      <c r="H168" s="6">
        <v>15</v>
      </c>
      <c r="I168" s="6">
        <v>45</v>
      </c>
      <c r="J168" s="6">
        <v>0</v>
      </c>
      <c r="K168" s="5" t="str">
        <f t="shared" si="9"/>
        <v>166/186/128</v>
      </c>
      <c r="L168" s="6">
        <v>166</v>
      </c>
      <c r="M168" s="6">
        <v>186</v>
      </c>
      <c r="N168" s="6">
        <v>128</v>
      </c>
      <c r="O168" s="5" t="str">
        <f t="shared" si="7"/>
        <v>#A6BA80</v>
      </c>
      <c r="P168" s="164"/>
      <c r="Q168" s="5"/>
      <c r="R168" s="164"/>
      <c r="S168" s="4"/>
      <c r="T168" s="164"/>
    </row>
    <row r="169" spans="1:20" x14ac:dyDescent="0.2">
      <c r="A169" s="4">
        <v>160</v>
      </c>
      <c r="B169" s="11" t="s">
        <v>342</v>
      </c>
      <c r="C169" s="6" t="s">
        <v>343</v>
      </c>
      <c r="D169" s="11" t="s">
        <v>19</v>
      </c>
      <c r="E169" s="5" t="s">
        <v>9</v>
      </c>
      <c r="F169" s="5" t="str">
        <f t="shared" si="8"/>
        <v>40/15/50/0</v>
      </c>
      <c r="G169" s="6">
        <v>40</v>
      </c>
      <c r="H169" s="6">
        <v>15</v>
      </c>
      <c r="I169" s="6">
        <v>50</v>
      </c>
      <c r="J169" s="6">
        <v>0</v>
      </c>
      <c r="K169" s="5" t="str">
        <f t="shared" si="9"/>
        <v>153/181/117</v>
      </c>
      <c r="L169" s="6">
        <v>153</v>
      </c>
      <c r="M169" s="6">
        <v>181</v>
      </c>
      <c r="N169" s="6">
        <v>117</v>
      </c>
      <c r="O169" s="5" t="str">
        <f t="shared" si="7"/>
        <v>#99B575</v>
      </c>
      <c r="P169" s="165"/>
      <c r="Q169" s="5"/>
      <c r="R169" s="165"/>
      <c r="S169" s="4"/>
      <c r="T169" s="165"/>
    </row>
    <row r="170" spans="1:20" x14ac:dyDescent="0.2">
      <c r="A170" s="4">
        <v>161</v>
      </c>
      <c r="B170" s="11" t="s">
        <v>344</v>
      </c>
      <c r="C170" s="6" t="s">
        <v>345</v>
      </c>
      <c r="D170" s="11" t="s">
        <v>33</v>
      </c>
      <c r="E170" s="5" t="s">
        <v>9</v>
      </c>
      <c r="F170" s="5" t="str">
        <f t="shared" si="8"/>
        <v>45/15/55/0</v>
      </c>
      <c r="G170" s="6">
        <v>45</v>
      </c>
      <c r="H170" s="6">
        <v>15</v>
      </c>
      <c r="I170" s="6">
        <v>55</v>
      </c>
      <c r="J170" s="6">
        <v>0</v>
      </c>
      <c r="K170" s="5" t="str">
        <f t="shared" si="9"/>
        <v>140/176/108</v>
      </c>
      <c r="L170" s="6">
        <v>140</v>
      </c>
      <c r="M170" s="6">
        <v>176</v>
      </c>
      <c r="N170" s="6">
        <v>108</v>
      </c>
      <c r="O170" s="5" t="str">
        <f t="shared" si="7"/>
        <v>#8CB06C</v>
      </c>
      <c r="P170" s="117"/>
      <c r="Q170" s="5"/>
      <c r="R170" s="117"/>
      <c r="S170" s="4"/>
      <c r="T170" s="117"/>
    </row>
    <row r="171" spans="1:20" x14ac:dyDescent="0.2">
      <c r="A171" s="4">
        <v>162</v>
      </c>
      <c r="B171" s="11" t="s">
        <v>346</v>
      </c>
      <c r="C171" s="6" t="s">
        <v>347</v>
      </c>
      <c r="D171" s="11" t="s">
        <v>52</v>
      </c>
      <c r="E171" s="5" t="s">
        <v>156</v>
      </c>
      <c r="F171" s="5" t="str">
        <f t="shared" si="8"/>
        <v>50/20/65/0</v>
      </c>
      <c r="G171" s="6">
        <v>50</v>
      </c>
      <c r="H171" s="6">
        <v>20</v>
      </c>
      <c r="I171" s="6">
        <v>65</v>
      </c>
      <c r="J171" s="6">
        <v>0</v>
      </c>
      <c r="K171" s="5" t="str">
        <f t="shared" si="9"/>
        <v>127/160/86</v>
      </c>
      <c r="L171" s="6">
        <v>127</v>
      </c>
      <c r="M171" s="6">
        <v>160</v>
      </c>
      <c r="N171" s="6">
        <v>86</v>
      </c>
      <c r="O171" s="5" t="str">
        <f t="shared" si="7"/>
        <v>#7FA056</v>
      </c>
      <c r="P171" s="166"/>
      <c r="Q171" s="5"/>
      <c r="R171" s="166"/>
      <c r="S171" s="4"/>
      <c r="T171" s="166"/>
    </row>
    <row r="172" spans="1:20" x14ac:dyDescent="0.2">
      <c r="A172" s="4">
        <v>163</v>
      </c>
      <c r="B172" s="11" t="s">
        <v>348</v>
      </c>
      <c r="C172" s="6" t="s">
        <v>349</v>
      </c>
      <c r="D172" s="11" t="s">
        <v>103</v>
      </c>
      <c r="E172" s="5" t="s">
        <v>9</v>
      </c>
      <c r="F172" s="5" t="str">
        <f t="shared" si="8"/>
        <v>40/10/40/0</v>
      </c>
      <c r="G172" s="6">
        <v>40</v>
      </c>
      <c r="H172" s="6">
        <v>10</v>
      </c>
      <c r="I172" s="6">
        <v>40</v>
      </c>
      <c r="J172" s="6">
        <v>0</v>
      </c>
      <c r="K172" s="5" t="str">
        <f t="shared" si="9"/>
        <v>153/192/141</v>
      </c>
      <c r="L172" s="6">
        <v>153</v>
      </c>
      <c r="M172" s="6">
        <v>192</v>
      </c>
      <c r="N172" s="6">
        <v>141</v>
      </c>
      <c r="O172" s="5" t="str">
        <f t="shared" si="7"/>
        <v>#99C08D</v>
      </c>
      <c r="P172" s="167"/>
      <c r="Q172" s="5"/>
      <c r="R172" s="167"/>
      <c r="S172" s="4"/>
      <c r="T172" s="167"/>
    </row>
    <row r="173" spans="1:20" x14ac:dyDescent="0.2">
      <c r="A173" s="4">
        <v>164</v>
      </c>
      <c r="B173" s="11" t="s">
        <v>350</v>
      </c>
      <c r="C173" s="6" t="s">
        <v>351</v>
      </c>
      <c r="D173" s="11" t="s">
        <v>352</v>
      </c>
      <c r="E173" s="5" t="s">
        <v>9</v>
      </c>
      <c r="F173" s="5" t="str">
        <f t="shared" si="8"/>
        <v>40/0/5/0</v>
      </c>
      <c r="G173" s="6">
        <v>40</v>
      </c>
      <c r="H173" s="6">
        <v>0</v>
      </c>
      <c r="I173" s="6">
        <v>5</v>
      </c>
      <c r="J173" s="6">
        <v>0</v>
      </c>
      <c r="K173" s="5" t="str">
        <f t="shared" si="9"/>
        <v>154/217/221</v>
      </c>
      <c r="L173" s="6">
        <v>154</v>
      </c>
      <c r="M173" s="6">
        <v>217</v>
      </c>
      <c r="N173" s="6">
        <v>221</v>
      </c>
      <c r="O173" s="5" t="str">
        <f t="shared" si="7"/>
        <v>#9AD9DD</v>
      </c>
      <c r="P173" s="72"/>
      <c r="Q173" s="5"/>
      <c r="R173" s="72"/>
      <c r="S173" s="4"/>
      <c r="T173" s="72"/>
    </row>
    <row r="174" spans="1:20" x14ac:dyDescent="0.2">
      <c r="A174" s="4">
        <v>165</v>
      </c>
      <c r="B174" s="11" t="s">
        <v>353</v>
      </c>
      <c r="C174" s="6" t="s">
        <v>354</v>
      </c>
      <c r="D174" s="11" t="s">
        <v>52</v>
      </c>
      <c r="E174" s="5" t="s">
        <v>9</v>
      </c>
      <c r="F174" s="5" t="str">
        <f t="shared" si="8"/>
        <v>0/15/55/0</v>
      </c>
      <c r="G174" s="6">
        <v>0</v>
      </c>
      <c r="H174" s="6">
        <v>15</v>
      </c>
      <c r="I174" s="6">
        <v>55</v>
      </c>
      <c r="J174" s="6">
        <v>0</v>
      </c>
      <c r="K174" s="5" t="str">
        <f t="shared" si="9"/>
        <v>254/217/106</v>
      </c>
      <c r="L174" s="6">
        <v>254</v>
      </c>
      <c r="M174" s="6">
        <v>217</v>
      </c>
      <c r="N174" s="6">
        <v>106</v>
      </c>
      <c r="O174" s="5" t="str">
        <f t="shared" si="7"/>
        <v>#FED96A</v>
      </c>
      <c r="P174" s="168"/>
      <c r="Q174" s="5"/>
      <c r="R174" s="168"/>
      <c r="S174" s="4"/>
      <c r="T174" s="168"/>
    </row>
    <row r="175" spans="1:20" x14ac:dyDescent="0.2">
      <c r="A175" s="4">
        <v>166</v>
      </c>
      <c r="B175" s="11" t="s">
        <v>355</v>
      </c>
      <c r="C175" s="6" t="s">
        <v>356</v>
      </c>
      <c r="D175" s="11" t="s">
        <v>52</v>
      </c>
      <c r="E175" s="5" t="s">
        <v>9</v>
      </c>
      <c r="F175" s="5" t="str">
        <f t="shared" si="8"/>
        <v>0/20/60/0</v>
      </c>
      <c r="G175" s="6">
        <v>0</v>
      </c>
      <c r="H175" s="6">
        <v>20</v>
      </c>
      <c r="I175" s="6">
        <v>60</v>
      </c>
      <c r="J175" s="6">
        <v>0</v>
      </c>
      <c r="K175" s="5" t="str">
        <f t="shared" si="9"/>
        <v>254/204/92</v>
      </c>
      <c r="L175" s="6">
        <v>254</v>
      </c>
      <c r="M175" s="6">
        <v>204</v>
      </c>
      <c r="N175" s="6">
        <v>92</v>
      </c>
      <c r="O175" s="5" t="str">
        <f t="shared" si="7"/>
        <v>#FECC5C</v>
      </c>
      <c r="P175" s="169"/>
      <c r="Q175" s="5"/>
      <c r="R175" s="169"/>
      <c r="S175" s="4"/>
      <c r="T175" s="169"/>
    </row>
    <row r="176" spans="1:20" x14ac:dyDescent="0.2">
      <c r="A176" s="4">
        <v>167</v>
      </c>
      <c r="B176" s="11" t="s">
        <v>357</v>
      </c>
      <c r="C176" s="6" t="s">
        <v>358</v>
      </c>
      <c r="D176" s="11" t="s">
        <v>52</v>
      </c>
      <c r="E176" s="5" t="s">
        <v>9</v>
      </c>
      <c r="F176" s="5" t="str">
        <f t="shared" si="8"/>
        <v>0/25/65/0</v>
      </c>
      <c r="G176" s="6">
        <v>0</v>
      </c>
      <c r="H176" s="6">
        <v>25</v>
      </c>
      <c r="I176" s="6">
        <v>65</v>
      </c>
      <c r="J176" s="6">
        <v>0</v>
      </c>
      <c r="K176" s="5" t="str">
        <f t="shared" si="9"/>
        <v>254/191/78</v>
      </c>
      <c r="L176" s="6">
        <v>254</v>
      </c>
      <c r="M176" s="6">
        <v>191</v>
      </c>
      <c r="N176" s="6">
        <v>78</v>
      </c>
      <c r="O176" s="5" t="str">
        <f t="shared" si="7"/>
        <v>#FEBF4E</v>
      </c>
      <c r="P176" s="170"/>
      <c r="Q176" s="5"/>
      <c r="R176" s="170"/>
      <c r="S176" s="4"/>
      <c r="T176" s="170"/>
    </row>
    <row r="177" spans="1:20" x14ac:dyDescent="0.2">
      <c r="A177" s="4">
        <v>168</v>
      </c>
      <c r="B177" s="11" t="s">
        <v>359</v>
      </c>
      <c r="C177" s="6" t="s">
        <v>360</v>
      </c>
      <c r="D177" s="11" t="s">
        <v>103</v>
      </c>
      <c r="E177" s="5" t="s">
        <v>9</v>
      </c>
      <c r="F177" s="5" t="str">
        <f t="shared" si="8"/>
        <v>0/30/70/0</v>
      </c>
      <c r="G177" s="6">
        <v>0</v>
      </c>
      <c r="H177" s="6">
        <v>30</v>
      </c>
      <c r="I177" s="6">
        <v>70</v>
      </c>
      <c r="J177" s="6">
        <v>0</v>
      </c>
      <c r="K177" s="5" t="str">
        <f t="shared" si="9"/>
        <v>254/179/66</v>
      </c>
      <c r="L177" s="6">
        <v>254</v>
      </c>
      <c r="M177" s="6">
        <v>179</v>
      </c>
      <c r="N177" s="6">
        <v>66</v>
      </c>
      <c r="O177" s="5" t="str">
        <f t="shared" si="7"/>
        <v>#FEB342</v>
      </c>
      <c r="P177" s="171"/>
      <c r="Q177" s="5"/>
      <c r="R177" s="171"/>
      <c r="S177" s="4"/>
      <c r="T177" s="171"/>
    </row>
    <row r="178" spans="1:20" x14ac:dyDescent="0.2">
      <c r="A178" s="4">
        <v>169</v>
      </c>
      <c r="B178" s="11" t="s">
        <v>361</v>
      </c>
      <c r="C178" s="6" t="s">
        <v>362</v>
      </c>
      <c r="D178" s="6" t="s">
        <v>52</v>
      </c>
      <c r="E178" s="5" t="s">
        <v>9</v>
      </c>
      <c r="F178" s="5" t="str">
        <f t="shared" si="8"/>
        <v>0/15/35/0</v>
      </c>
      <c r="G178" s="6">
        <v>0</v>
      </c>
      <c r="H178" s="6">
        <v>15</v>
      </c>
      <c r="I178" s="6">
        <v>35</v>
      </c>
      <c r="J178" s="6">
        <v>0</v>
      </c>
      <c r="K178" s="5" t="str">
        <f t="shared" si="9"/>
        <v>254/217/154</v>
      </c>
      <c r="L178" s="6">
        <v>254</v>
      </c>
      <c r="M178" s="6">
        <v>217</v>
      </c>
      <c r="N178" s="6">
        <v>154</v>
      </c>
      <c r="O178" s="5" t="str">
        <f t="shared" si="7"/>
        <v>#FED99A</v>
      </c>
      <c r="P178" s="37"/>
      <c r="Q178" s="5"/>
      <c r="R178" s="37"/>
      <c r="S178" s="4"/>
      <c r="T178" s="37"/>
    </row>
    <row r="179" spans="1:20" x14ac:dyDescent="0.2">
      <c r="A179" s="4">
        <v>170</v>
      </c>
      <c r="B179" s="11" t="s">
        <v>363</v>
      </c>
      <c r="C179" s="6" t="s">
        <v>364</v>
      </c>
      <c r="D179" s="6" t="s">
        <v>52</v>
      </c>
      <c r="E179" s="5" t="s">
        <v>9</v>
      </c>
      <c r="F179" s="5" t="str">
        <f t="shared" si="8"/>
        <v>0/20/40/0</v>
      </c>
      <c r="G179" s="6">
        <v>0</v>
      </c>
      <c r="H179" s="6">
        <v>20</v>
      </c>
      <c r="I179" s="6">
        <v>40</v>
      </c>
      <c r="J179" s="6">
        <v>0</v>
      </c>
      <c r="K179" s="5" t="str">
        <f t="shared" si="9"/>
        <v>253/204/138</v>
      </c>
      <c r="L179" s="6">
        <v>253</v>
      </c>
      <c r="M179" s="6">
        <v>204</v>
      </c>
      <c r="N179" s="6">
        <v>138</v>
      </c>
      <c r="O179" s="5" t="str">
        <f t="shared" si="7"/>
        <v>#FDCC8A</v>
      </c>
      <c r="P179" s="172"/>
      <c r="Q179" s="5"/>
      <c r="R179" s="172"/>
      <c r="S179" s="4"/>
      <c r="T179" s="172"/>
    </row>
    <row r="180" spans="1:20" x14ac:dyDescent="0.2">
      <c r="A180" s="4">
        <v>171</v>
      </c>
      <c r="B180" s="11" t="s">
        <v>365</v>
      </c>
      <c r="C180" s="6" t="s">
        <v>366</v>
      </c>
      <c r="D180" s="6" t="s">
        <v>52</v>
      </c>
      <c r="E180" s="5" t="s">
        <v>9</v>
      </c>
      <c r="F180" s="5" t="str">
        <f t="shared" si="8"/>
        <v>0/24/45/0</v>
      </c>
      <c r="G180" s="6">
        <v>0</v>
      </c>
      <c r="H180" s="6">
        <v>24</v>
      </c>
      <c r="I180" s="6">
        <v>45</v>
      </c>
      <c r="J180" s="6">
        <v>0</v>
      </c>
      <c r="K180" s="5" t="str">
        <f t="shared" si="9"/>
        <v>253/192/122</v>
      </c>
      <c r="L180" s="6">
        <v>253</v>
      </c>
      <c r="M180" s="6">
        <v>192</v>
      </c>
      <c r="N180" s="6">
        <v>122</v>
      </c>
      <c r="O180" s="5" t="str">
        <f t="shared" si="7"/>
        <v>#FDC07A</v>
      </c>
      <c r="P180" s="173"/>
      <c r="Q180" s="5"/>
      <c r="R180" s="173"/>
      <c r="S180" s="4"/>
      <c r="T180" s="173"/>
    </row>
    <row r="181" spans="1:20" x14ac:dyDescent="0.2">
      <c r="A181" s="4">
        <v>172</v>
      </c>
      <c r="B181" s="11" t="s">
        <v>367</v>
      </c>
      <c r="C181" s="6" t="s">
        <v>368</v>
      </c>
      <c r="D181" s="6" t="s">
        <v>103</v>
      </c>
      <c r="E181" s="5" t="s">
        <v>9</v>
      </c>
      <c r="F181" s="5" t="str">
        <f t="shared" si="8"/>
        <v>0/30/55/0</v>
      </c>
      <c r="G181" s="6">
        <v>0</v>
      </c>
      <c r="H181" s="6">
        <v>30</v>
      </c>
      <c r="I181" s="6">
        <v>55</v>
      </c>
      <c r="J181" s="6">
        <v>0</v>
      </c>
      <c r="K181" s="5" t="str">
        <f t="shared" si="9"/>
        <v>253/180/98</v>
      </c>
      <c r="L181" s="6">
        <v>253</v>
      </c>
      <c r="M181" s="6">
        <v>180</v>
      </c>
      <c r="N181" s="6">
        <v>98</v>
      </c>
      <c r="O181" s="5" t="str">
        <f t="shared" si="7"/>
        <v>#FDB462</v>
      </c>
      <c r="P181" s="46"/>
      <c r="Q181" s="5"/>
      <c r="R181" s="46"/>
      <c r="S181" s="4"/>
      <c r="T181" s="46"/>
    </row>
    <row r="182" spans="1:20" x14ac:dyDescent="0.2">
      <c r="A182" s="4">
        <v>173</v>
      </c>
      <c r="B182" s="11" t="s">
        <v>369</v>
      </c>
      <c r="C182" s="6" t="s">
        <v>370</v>
      </c>
      <c r="D182" s="6" t="s">
        <v>52</v>
      </c>
      <c r="E182" s="5" t="s">
        <v>9</v>
      </c>
      <c r="F182" s="5" t="str">
        <f t="shared" si="8"/>
        <v>0/55/10/0</v>
      </c>
      <c r="G182" s="6">
        <v>0</v>
      </c>
      <c r="H182" s="6">
        <v>55</v>
      </c>
      <c r="I182" s="6">
        <v>10</v>
      </c>
      <c r="J182" s="6">
        <v>0</v>
      </c>
      <c r="K182" s="5" t="str">
        <f t="shared" si="9"/>
        <v>248/117/167</v>
      </c>
      <c r="L182" s="6">
        <v>248</v>
      </c>
      <c r="M182" s="6">
        <v>117</v>
      </c>
      <c r="N182" s="6">
        <v>167</v>
      </c>
      <c r="O182" s="5" t="str">
        <f t="shared" si="7"/>
        <v>#F875A7</v>
      </c>
      <c r="P182" s="174"/>
      <c r="Q182" s="5"/>
      <c r="R182" s="174"/>
      <c r="S182" s="4"/>
      <c r="T182" s="174"/>
    </row>
    <row r="183" spans="1:20" x14ac:dyDescent="0.2">
      <c r="A183" s="4">
        <v>174</v>
      </c>
      <c r="B183" s="11" t="s">
        <v>371</v>
      </c>
      <c r="C183" s="6" t="s">
        <v>372</v>
      </c>
      <c r="D183" s="6" t="s">
        <v>52</v>
      </c>
      <c r="E183" s="5" t="s">
        <v>9</v>
      </c>
      <c r="F183" s="5" t="str">
        <f t="shared" si="8"/>
        <v>0/60/15/0</v>
      </c>
      <c r="G183" s="6">
        <v>0</v>
      </c>
      <c r="H183" s="6">
        <v>60</v>
      </c>
      <c r="I183" s="6">
        <v>15</v>
      </c>
      <c r="J183" s="6">
        <v>0</v>
      </c>
      <c r="K183" s="5" t="str">
        <f t="shared" si="9"/>
        <v>247/104/152</v>
      </c>
      <c r="L183" s="6">
        <v>247</v>
      </c>
      <c r="M183" s="6">
        <v>104</v>
      </c>
      <c r="N183" s="6">
        <v>152</v>
      </c>
      <c r="O183" s="5" t="str">
        <f t="shared" si="7"/>
        <v>#F76898</v>
      </c>
      <c r="P183" s="175"/>
      <c r="Q183" s="5"/>
      <c r="R183" s="175"/>
      <c r="S183" s="4"/>
      <c r="T183" s="175"/>
    </row>
    <row r="184" spans="1:20" x14ac:dyDescent="0.2">
      <c r="A184" s="4">
        <v>175</v>
      </c>
      <c r="B184" s="11" t="s">
        <v>373</v>
      </c>
      <c r="C184" s="6" t="s">
        <v>374</v>
      </c>
      <c r="D184" s="6" t="s">
        <v>52</v>
      </c>
      <c r="E184" s="5" t="s">
        <v>9</v>
      </c>
      <c r="F184" s="5" t="str">
        <f t="shared" si="8"/>
        <v>0/65/20/0</v>
      </c>
      <c r="G184" s="6">
        <v>0</v>
      </c>
      <c r="H184" s="6">
        <v>65</v>
      </c>
      <c r="I184" s="6">
        <v>20</v>
      </c>
      <c r="J184" s="6">
        <v>0</v>
      </c>
      <c r="K184" s="5" t="str">
        <f t="shared" si="9"/>
        <v>247/91/137</v>
      </c>
      <c r="L184" s="6">
        <v>247</v>
      </c>
      <c r="M184" s="6">
        <v>91</v>
      </c>
      <c r="N184" s="6">
        <v>137</v>
      </c>
      <c r="O184" s="5" t="str">
        <f t="shared" si="7"/>
        <v>#F75B89</v>
      </c>
      <c r="P184" s="176"/>
      <c r="Q184" s="5"/>
      <c r="R184" s="176"/>
      <c r="S184" s="4"/>
      <c r="T184" s="176"/>
    </row>
    <row r="185" spans="1:20" x14ac:dyDescent="0.2">
      <c r="A185" s="4">
        <v>176</v>
      </c>
      <c r="B185" s="11" t="s">
        <v>375</v>
      </c>
      <c r="C185" s="6" t="s">
        <v>376</v>
      </c>
      <c r="D185" s="6" t="s">
        <v>52</v>
      </c>
      <c r="E185" s="5" t="s">
        <v>9</v>
      </c>
      <c r="F185" s="5" t="str">
        <f t="shared" si="8"/>
        <v>0/70/25/0</v>
      </c>
      <c r="G185" s="6">
        <v>0</v>
      </c>
      <c r="H185" s="6">
        <v>70</v>
      </c>
      <c r="I185" s="6">
        <v>25</v>
      </c>
      <c r="J185" s="6">
        <v>0</v>
      </c>
      <c r="K185" s="5" t="str">
        <f t="shared" si="9"/>
        <v>247/79/124</v>
      </c>
      <c r="L185" s="6">
        <v>247</v>
      </c>
      <c r="M185" s="6">
        <v>79</v>
      </c>
      <c r="N185" s="6">
        <v>124</v>
      </c>
      <c r="O185" s="5" t="str">
        <f t="shared" si="7"/>
        <v>#F74F7C</v>
      </c>
      <c r="P185" s="177"/>
      <c r="Q185" s="5"/>
      <c r="R185" s="177"/>
      <c r="S185" s="4"/>
      <c r="T185" s="177"/>
    </row>
    <row r="186" spans="1:20" x14ac:dyDescent="0.2">
      <c r="A186" s="4">
        <v>177</v>
      </c>
      <c r="B186" s="11" t="s">
        <v>377</v>
      </c>
      <c r="C186" s="6" t="s">
        <v>378</v>
      </c>
      <c r="D186" s="6" t="s">
        <v>103</v>
      </c>
      <c r="E186" s="5" t="s">
        <v>9</v>
      </c>
      <c r="F186" s="5" t="str">
        <f t="shared" si="8"/>
        <v>0/75/30/0</v>
      </c>
      <c r="G186" s="6">
        <v>0</v>
      </c>
      <c r="H186" s="6">
        <v>75</v>
      </c>
      <c r="I186" s="6">
        <v>30</v>
      </c>
      <c r="J186" s="6">
        <v>0</v>
      </c>
      <c r="K186" s="5" t="str">
        <f t="shared" si="9"/>
        <v>247/67/112</v>
      </c>
      <c r="L186" s="6">
        <v>247</v>
      </c>
      <c r="M186" s="6">
        <v>67</v>
      </c>
      <c r="N186" s="6">
        <v>112</v>
      </c>
      <c r="O186" s="5" t="str">
        <f t="shared" si="7"/>
        <v>#F74370</v>
      </c>
      <c r="P186" s="178"/>
      <c r="Q186" s="5"/>
      <c r="R186" s="178"/>
      <c r="S186" s="4"/>
      <c r="T186" s="178"/>
    </row>
    <row r="187" spans="1:20" x14ac:dyDescent="0.2">
      <c r="A187" s="4">
        <v>178</v>
      </c>
      <c r="B187" s="11" t="s">
        <v>379</v>
      </c>
      <c r="C187" s="6" t="s">
        <v>380</v>
      </c>
      <c r="D187" s="6" t="s">
        <v>352</v>
      </c>
      <c r="E187" s="5" t="s">
        <v>9</v>
      </c>
      <c r="F187" s="5" t="str">
        <f t="shared" si="8"/>
        <v>0/80/35/0</v>
      </c>
      <c r="G187" s="6">
        <v>0</v>
      </c>
      <c r="H187" s="6">
        <v>80</v>
      </c>
      <c r="I187" s="6">
        <v>35</v>
      </c>
      <c r="J187" s="6">
        <v>0</v>
      </c>
      <c r="K187" s="5" t="str">
        <f t="shared" si="9"/>
        <v>247/53/99</v>
      </c>
      <c r="L187" s="6">
        <v>247</v>
      </c>
      <c r="M187" s="6">
        <v>53</v>
      </c>
      <c r="N187" s="6">
        <v>99</v>
      </c>
      <c r="O187" s="5" t="str">
        <f t="shared" si="7"/>
        <v>#F73563</v>
      </c>
      <c r="P187" s="179"/>
      <c r="Q187" s="5"/>
      <c r="R187" s="179"/>
      <c r="S187" s="4"/>
      <c r="T187" s="179"/>
    </row>
    <row r="188" spans="1:20" x14ac:dyDescent="0.2">
      <c r="A188" s="4">
        <v>179</v>
      </c>
      <c r="B188" s="11" t="s">
        <v>381</v>
      </c>
      <c r="C188" s="6" t="s">
        <v>382</v>
      </c>
      <c r="D188" s="6" t="s">
        <v>52</v>
      </c>
      <c r="E188" s="5" t="s">
        <v>272</v>
      </c>
      <c r="F188" s="5" t="str">
        <f t="shared" si="8"/>
        <v>0/35/5/0</v>
      </c>
      <c r="G188" s="6">
        <v>0</v>
      </c>
      <c r="H188" s="6">
        <v>35</v>
      </c>
      <c r="I188" s="6">
        <v>5</v>
      </c>
      <c r="J188" s="6">
        <v>0</v>
      </c>
      <c r="K188" s="5" t="str">
        <f t="shared" si="9"/>
        <v>250/167/200</v>
      </c>
      <c r="L188" s="6">
        <v>250</v>
      </c>
      <c r="M188" s="6">
        <v>167</v>
      </c>
      <c r="N188" s="6">
        <v>200</v>
      </c>
      <c r="O188" s="5" t="str">
        <f t="shared" si="7"/>
        <v>#FAA7C8</v>
      </c>
      <c r="P188" s="180"/>
      <c r="Q188" s="5"/>
      <c r="R188" s="180"/>
      <c r="S188" s="4"/>
      <c r="T188" s="180"/>
    </row>
    <row r="189" spans="1:20" x14ac:dyDescent="0.2">
      <c r="A189" s="4">
        <v>180</v>
      </c>
      <c r="B189" s="11" t="s">
        <v>383</v>
      </c>
      <c r="C189" s="6" t="s">
        <v>384</v>
      </c>
      <c r="D189" s="6" t="s">
        <v>103</v>
      </c>
      <c r="E189" s="5" t="s">
        <v>9</v>
      </c>
      <c r="F189" s="5" t="str">
        <f t="shared" si="8"/>
        <v>0/40/5/0</v>
      </c>
      <c r="G189" s="6">
        <v>0</v>
      </c>
      <c r="H189" s="6">
        <v>40</v>
      </c>
      <c r="I189" s="6">
        <v>5</v>
      </c>
      <c r="J189" s="6">
        <v>0</v>
      </c>
      <c r="K189" s="5" t="str">
        <f t="shared" si="9"/>
        <v>249/155/193</v>
      </c>
      <c r="L189" s="6">
        <v>249</v>
      </c>
      <c r="M189" s="6">
        <v>155</v>
      </c>
      <c r="N189" s="6">
        <v>193</v>
      </c>
      <c r="O189" s="5" t="str">
        <f t="shared" si="7"/>
        <v>#F99BC1</v>
      </c>
      <c r="P189" s="181"/>
      <c r="Q189" s="5"/>
      <c r="R189" s="181"/>
      <c r="S189" s="4"/>
      <c r="T189" s="181"/>
    </row>
    <row r="190" spans="1:20" x14ac:dyDescent="0.2">
      <c r="A190" s="4">
        <v>181</v>
      </c>
      <c r="B190" s="11" t="s">
        <v>385</v>
      </c>
      <c r="C190" s="6" t="s">
        <v>386</v>
      </c>
      <c r="D190" s="6" t="s">
        <v>52</v>
      </c>
      <c r="E190" s="5" t="s">
        <v>272</v>
      </c>
      <c r="F190" s="5" t="str">
        <f t="shared" si="8"/>
        <v>0/50/5/0</v>
      </c>
      <c r="G190" s="6">
        <v>0</v>
      </c>
      <c r="H190" s="6">
        <v>50</v>
      </c>
      <c r="I190" s="6">
        <v>5</v>
      </c>
      <c r="J190" s="6">
        <v>0</v>
      </c>
      <c r="K190" s="5" t="str">
        <f t="shared" si="9"/>
        <v>248/129/181</v>
      </c>
      <c r="L190" s="6">
        <v>248</v>
      </c>
      <c r="M190" s="6">
        <v>129</v>
      </c>
      <c r="N190" s="6">
        <v>181</v>
      </c>
      <c r="O190" s="5" t="str">
        <f t="shared" si="7"/>
        <v>#F881B5</v>
      </c>
      <c r="P190" s="182"/>
      <c r="Q190" s="5"/>
      <c r="R190" s="182"/>
      <c r="S190" s="4"/>
      <c r="T190" s="182"/>
    </row>
    <row r="191" spans="1:20" x14ac:dyDescent="0.2">
      <c r="A191" s="4">
        <v>182</v>
      </c>
      <c r="B191" s="11" t="s">
        <v>387</v>
      </c>
      <c r="C191" s="6" t="s">
        <v>388</v>
      </c>
      <c r="D191" s="6" t="s">
        <v>103</v>
      </c>
      <c r="E191" s="5" t="s">
        <v>9</v>
      </c>
      <c r="F191" s="5" t="str">
        <f t="shared" si="8"/>
        <v>0/60/5/0</v>
      </c>
      <c r="G191" s="6">
        <v>0</v>
      </c>
      <c r="H191" s="6">
        <v>60</v>
      </c>
      <c r="I191" s="6">
        <v>5</v>
      </c>
      <c r="J191" s="6">
        <v>0</v>
      </c>
      <c r="K191" s="5" t="str">
        <f t="shared" si="9"/>
        <v>247/104/169</v>
      </c>
      <c r="L191" s="6">
        <v>247</v>
      </c>
      <c r="M191" s="6">
        <v>104</v>
      </c>
      <c r="N191" s="6">
        <v>169</v>
      </c>
      <c r="O191" s="5" t="str">
        <f t="shared" si="7"/>
        <v>#F768A9</v>
      </c>
      <c r="P191" s="183"/>
      <c r="Q191" s="5"/>
      <c r="R191" s="183"/>
      <c r="S191" s="4"/>
      <c r="T191" s="183"/>
    </row>
    <row r="192" spans="1:20" x14ac:dyDescent="0.2">
      <c r="A192" s="4">
        <v>183</v>
      </c>
      <c r="B192" s="11" t="s">
        <v>389</v>
      </c>
      <c r="C192" s="6" t="s">
        <v>390</v>
      </c>
      <c r="D192" s="6" t="s">
        <v>52</v>
      </c>
      <c r="E192" s="5" t="s">
        <v>272</v>
      </c>
      <c r="F192" s="5" t="str">
        <f t="shared" si="8"/>
        <v>0/60/0/0</v>
      </c>
      <c r="G192" s="6">
        <v>0</v>
      </c>
      <c r="H192" s="6">
        <v>60</v>
      </c>
      <c r="I192" s="6">
        <v>0</v>
      </c>
      <c r="J192" s="6">
        <v>0</v>
      </c>
      <c r="K192" s="5" t="str">
        <f t="shared" si="9"/>
        <v>246/104/178</v>
      </c>
      <c r="L192" s="6">
        <v>246</v>
      </c>
      <c r="M192" s="6">
        <v>104</v>
      </c>
      <c r="N192" s="6">
        <v>178</v>
      </c>
      <c r="O192" s="5" t="str">
        <f t="shared" si="7"/>
        <v>#F668B2</v>
      </c>
      <c r="P192" s="184"/>
      <c r="Q192" s="5"/>
      <c r="R192" s="184"/>
      <c r="S192" s="4"/>
      <c r="T192" s="184"/>
    </row>
    <row r="193" spans="1:20" x14ac:dyDescent="0.2">
      <c r="A193" s="4">
        <v>184</v>
      </c>
      <c r="B193" s="11" t="s">
        <v>391</v>
      </c>
      <c r="C193" s="6" t="s">
        <v>392</v>
      </c>
      <c r="D193" s="6" t="s">
        <v>103</v>
      </c>
      <c r="E193" s="5" t="s">
        <v>9</v>
      </c>
      <c r="F193" s="5" t="str">
        <f t="shared" si="8"/>
        <v>0/75/0/0</v>
      </c>
      <c r="G193" s="6">
        <v>0</v>
      </c>
      <c r="H193" s="6">
        <v>75</v>
      </c>
      <c r="I193" s="6">
        <v>0</v>
      </c>
      <c r="J193" s="6">
        <v>0</v>
      </c>
      <c r="K193" s="5" t="str">
        <f t="shared" si="9"/>
        <v>244/68/159</v>
      </c>
      <c r="L193" s="6">
        <v>244</v>
      </c>
      <c r="M193" s="6">
        <v>68</v>
      </c>
      <c r="N193" s="6">
        <v>159</v>
      </c>
      <c r="O193" s="5" t="str">
        <f t="shared" si="7"/>
        <v>#F4449F</v>
      </c>
      <c r="P193" s="185"/>
      <c r="Q193" s="5"/>
      <c r="R193" s="185"/>
      <c r="S193" s="4"/>
      <c r="T193" s="185"/>
    </row>
    <row r="194" spans="1:20" x14ac:dyDescent="0.2">
      <c r="A194" s="4">
        <v>185</v>
      </c>
      <c r="B194" s="11" t="s">
        <v>393</v>
      </c>
      <c r="C194" s="6" t="s">
        <v>394</v>
      </c>
      <c r="D194" s="6" t="s">
        <v>52</v>
      </c>
      <c r="E194" s="5" t="s">
        <v>272</v>
      </c>
      <c r="F194" s="5" t="str">
        <f t="shared" si="8"/>
        <v>5/90/0/0</v>
      </c>
      <c r="G194" s="6">
        <v>5</v>
      </c>
      <c r="H194" s="6">
        <v>90</v>
      </c>
      <c r="I194" s="6">
        <v>0</v>
      </c>
      <c r="J194" s="6">
        <v>0</v>
      </c>
      <c r="K194" s="5" t="str">
        <f t="shared" si="9"/>
        <v>230/29/140</v>
      </c>
      <c r="L194" s="6">
        <v>230</v>
      </c>
      <c r="M194" s="6">
        <v>29</v>
      </c>
      <c r="N194" s="6">
        <v>140</v>
      </c>
      <c r="O194" s="5" t="str">
        <f t="shared" si="7"/>
        <v>#E61D8C</v>
      </c>
      <c r="P194" s="186"/>
      <c r="Q194" s="5"/>
      <c r="R194" s="186"/>
      <c r="S194" s="4"/>
      <c r="T194" s="186"/>
    </row>
    <row r="195" spans="1:20" x14ac:dyDescent="0.2">
      <c r="A195" s="4">
        <v>186</v>
      </c>
      <c r="B195" s="11" t="s">
        <v>395</v>
      </c>
      <c r="C195" s="6" t="s">
        <v>396</v>
      </c>
      <c r="D195" s="6" t="s">
        <v>103</v>
      </c>
      <c r="E195" s="5" t="s">
        <v>9</v>
      </c>
      <c r="F195" s="5" t="str">
        <f t="shared" si="8"/>
        <v>10/100/0/0</v>
      </c>
      <c r="G195" s="6">
        <v>10</v>
      </c>
      <c r="H195" s="6">
        <v>100</v>
      </c>
      <c r="I195" s="6">
        <v>0</v>
      </c>
      <c r="J195" s="6">
        <v>0</v>
      </c>
      <c r="K195" s="5" t="str">
        <f t="shared" si="9"/>
        <v>218/3/127</v>
      </c>
      <c r="L195" s="6">
        <v>218</v>
      </c>
      <c r="M195" s="6">
        <v>3</v>
      </c>
      <c r="N195" s="6">
        <v>127</v>
      </c>
      <c r="O195" s="5" t="str">
        <f t="shared" si="7"/>
        <v>#DA037F</v>
      </c>
      <c r="P195" s="187"/>
      <c r="Q195" s="5"/>
      <c r="R195" s="187"/>
      <c r="S195" s="4"/>
      <c r="T195" s="187"/>
    </row>
    <row r="196" spans="1:20" x14ac:dyDescent="0.2">
      <c r="A196" s="4">
        <v>187</v>
      </c>
      <c r="B196" s="11" t="s">
        <v>397</v>
      </c>
      <c r="C196" s="6" t="s">
        <v>398</v>
      </c>
      <c r="D196" s="6" t="s">
        <v>352</v>
      </c>
      <c r="E196" s="5" t="s">
        <v>9</v>
      </c>
      <c r="F196" s="5" t="str">
        <f t="shared" si="8"/>
        <v>0/100/0/0</v>
      </c>
      <c r="G196" s="6">
        <v>0</v>
      </c>
      <c r="H196" s="6">
        <v>100</v>
      </c>
      <c r="I196" s="6">
        <v>0</v>
      </c>
      <c r="J196" s="6">
        <v>0</v>
      </c>
      <c r="K196" s="5" t="str">
        <f t="shared" si="9"/>
        <v>240/4/127</v>
      </c>
      <c r="L196" s="6">
        <v>240</v>
      </c>
      <c r="M196" s="6">
        <v>4</v>
      </c>
      <c r="N196" s="6">
        <v>127</v>
      </c>
      <c r="O196" s="5" t="str">
        <f t="shared" si="7"/>
        <v>#F0047F</v>
      </c>
      <c r="P196" s="188"/>
      <c r="Q196" s="5"/>
      <c r="R196" s="188"/>
      <c r="S196" s="4"/>
      <c r="T196" s="188"/>
    </row>
    <row r="197" spans="1:20" x14ac:dyDescent="0.2">
      <c r="A197" s="4">
        <v>188</v>
      </c>
      <c r="B197" s="11" t="s">
        <v>399</v>
      </c>
      <c r="C197" s="17" t="s">
        <v>400</v>
      </c>
      <c r="D197" s="6" t="s">
        <v>352</v>
      </c>
      <c r="E197" s="5" t="s">
        <v>156</v>
      </c>
      <c r="F197" s="5" t="str">
        <f t="shared" si="8"/>
        <v>30/100/0/0</v>
      </c>
      <c r="G197" s="6">
        <v>30</v>
      </c>
      <c r="H197" s="6">
        <v>100</v>
      </c>
      <c r="I197" s="6">
        <v>0</v>
      </c>
      <c r="J197" s="6">
        <v>0</v>
      </c>
      <c r="K197" s="5" t="str">
        <f t="shared" si="9"/>
        <v>174/2/126</v>
      </c>
      <c r="L197" s="6">
        <v>174</v>
      </c>
      <c r="M197" s="6">
        <v>2</v>
      </c>
      <c r="N197" s="6">
        <v>126</v>
      </c>
      <c r="O197" s="5" t="str">
        <f t="shared" si="7"/>
        <v>#AE027E</v>
      </c>
      <c r="P197" s="189"/>
      <c r="Q197" s="5"/>
      <c r="R197" s="189"/>
      <c r="S197" s="4"/>
      <c r="T197" s="189"/>
    </row>
    <row r="198" spans="1:20" x14ac:dyDescent="0.2">
      <c r="A198" s="4">
        <v>189</v>
      </c>
      <c r="B198" s="11" t="s">
        <v>401</v>
      </c>
      <c r="C198" s="17" t="s">
        <v>402</v>
      </c>
      <c r="D198" s="190" t="s">
        <v>403</v>
      </c>
      <c r="E198" s="5" t="s">
        <v>9</v>
      </c>
      <c r="F198" s="5" t="str">
        <f t="shared" si="8"/>
        <v>0/75/30/0</v>
      </c>
      <c r="G198" s="6">
        <v>0</v>
      </c>
      <c r="H198" s="6">
        <v>75</v>
      </c>
      <c r="I198" s="6">
        <v>30</v>
      </c>
      <c r="J198" s="6">
        <v>0</v>
      </c>
      <c r="K198" s="5" t="str">
        <f t="shared" si="9"/>
        <v>247/67/112</v>
      </c>
      <c r="L198" s="6">
        <v>247</v>
      </c>
      <c r="M198" s="6">
        <v>67</v>
      </c>
      <c r="N198" s="6">
        <v>112</v>
      </c>
      <c r="O198" s="5" t="str">
        <f t="shared" si="7"/>
        <v>#F74370</v>
      </c>
      <c r="P198" s="178"/>
      <c r="Q198" s="5"/>
      <c r="R198" s="178"/>
      <c r="S198" s="4"/>
      <c r="T198" s="178"/>
    </row>
    <row r="199" spans="1:20" x14ac:dyDescent="0.2">
      <c r="P199" s="191"/>
      <c r="R199" s="191"/>
    </row>
    <row r="200" spans="1:20" x14ac:dyDescent="0.2">
      <c r="P200" s="191"/>
      <c r="R200" s="19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CCGM CGMW Colour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Cohen</dc:creator>
  <cp:lastModifiedBy>Kim Cohen</cp:lastModifiedBy>
  <dcterms:created xsi:type="dcterms:W3CDTF">2021-07-29T18:13:18Z</dcterms:created>
  <dcterms:modified xsi:type="dcterms:W3CDTF">2021-07-29T18:19:47Z</dcterms:modified>
</cp:coreProperties>
</file>