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1012755\Desktop\"/>
    </mc:Choice>
  </mc:AlternateContent>
  <bookViews>
    <workbookView xWindow="0" yWindow="0" windowWidth="28800" windowHeight="12360" activeTab="1"/>
  </bookViews>
  <sheets>
    <sheet name="Sheet1" sheetId="1" r:id="rId1"/>
    <sheet name="今月のトップ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6" i="2"/>
  <c r="P7" i="2"/>
  <c r="P4" i="2"/>
  <c r="P3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B20" i="2"/>
  <c r="B21" i="2"/>
  <c r="B22" i="2"/>
  <c r="B23" i="2"/>
  <c r="B24" i="2"/>
  <c r="B25" i="2"/>
  <c r="B26" i="2"/>
  <c r="B19" i="2"/>
  <c r="B18" i="2"/>
  <c r="B12" i="2"/>
  <c r="B13" i="2"/>
  <c r="B14" i="2"/>
  <c r="B15" i="2"/>
  <c r="B16" i="2"/>
  <c r="B17" i="2"/>
  <c r="B11" i="2"/>
  <c r="B4" i="2"/>
  <c r="B5" i="2"/>
  <c r="B6" i="2"/>
  <c r="B7" i="2"/>
  <c r="B8" i="2"/>
  <c r="B9" i="2"/>
  <c r="B10" i="2"/>
  <c r="B3" i="2"/>
  <c r="D11" i="1"/>
  <c r="E11" i="1"/>
  <c r="F11" i="1"/>
  <c r="G11" i="1"/>
  <c r="H11" i="1"/>
  <c r="I11" i="1"/>
  <c r="J11" i="1"/>
  <c r="K11" i="1"/>
  <c r="L11" i="1"/>
  <c r="M11" i="1"/>
  <c r="N11" i="1"/>
  <c r="C11" i="1"/>
  <c r="D29" i="1"/>
  <c r="E29" i="1"/>
  <c r="F29" i="1"/>
  <c r="G29" i="1"/>
  <c r="H29" i="1"/>
  <c r="I29" i="1"/>
  <c r="J29" i="1"/>
  <c r="K29" i="1"/>
  <c r="L29" i="1"/>
  <c r="M29" i="1"/>
  <c r="N29" i="1"/>
  <c r="C29" i="1"/>
  <c r="D20" i="1"/>
  <c r="E20" i="1"/>
  <c r="F20" i="1"/>
  <c r="G20" i="1"/>
  <c r="H20" i="1"/>
  <c r="I20" i="1"/>
  <c r="J20" i="1"/>
  <c r="K20" i="1"/>
  <c r="L20" i="1"/>
  <c r="M20" i="1"/>
  <c r="N20" i="1"/>
  <c r="C20" i="1"/>
</calcChain>
</file>

<file path=xl/sharedStrings.xml><?xml version="1.0" encoding="utf-8"?>
<sst xmlns="http://schemas.openxmlformats.org/spreadsheetml/2006/main" count="90" uniqueCount="74">
  <si>
    <t>1組</t>
    <rPh sb="1" eb="2">
      <t>クミ</t>
    </rPh>
    <phoneticPr fontId="1"/>
  </si>
  <si>
    <t>2組</t>
    <rPh sb="1" eb="2">
      <t>クミ</t>
    </rPh>
    <phoneticPr fontId="1"/>
  </si>
  <si>
    <t>3組</t>
    <rPh sb="1" eb="2">
      <t>クミ</t>
    </rPh>
    <phoneticPr fontId="1"/>
  </si>
  <si>
    <t>4組</t>
    <rPh sb="1" eb="2">
      <t>クミ</t>
    </rPh>
    <phoneticPr fontId="1"/>
  </si>
  <si>
    <t>5組</t>
    <rPh sb="1" eb="2">
      <t>クミ</t>
    </rPh>
    <phoneticPr fontId="1"/>
  </si>
  <si>
    <t>6組</t>
    <rPh sb="1" eb="2">
      <t>クミ</t>
    </rPh>
    <phoneticPr fontId="1"/>
  </si>
  <si>
    <t>7組</t>
    <rPh sb="1" eb="2">
      <t>クミ</t>
    </rPh>
    <phoneticPr fontId="1"/>
  </si>
  <si>
    <t>8組</t>
    <rPh sb="1" eb="2">
      <t>クミ</t>
    </rPh>
    <phoneticPr fontId="1"/>
  </si>
  <si>
    <t>4月</t>
    <rPh sb="1" eb="2">
      <t>ツキ</t>
    </rPh>
    <phoneticPr fontId="1"/>
  </si>
  <si>
    <t>5月</t>
    <rPh sb="1" eb="2">
      <t>ツキ</t>
    </rPh>
    <phoneticPr fontId="1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</si>
  <si>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</si>
  <si>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</si>
  <si>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</si>
  <si>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</si>
  <si>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</si>
  <si>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</si>
  <si>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</si>
  <si>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</si>
  <si>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</si>
  <si>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</si>
  <si>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</si>
  <si>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</si>
  <si>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</si>
  <si>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1年合計</t>
    <rPh sb="1" eb="2">
      <t>ネン</t>
    </rPh>
    <rPh sb="2" eb="4">
      <t>ゴウケイ</t>
    </rPh>
    <phoneticPr fontId="1"/>
  </si>
  <si>
    <t>2年合計</t>
    <rPh sb="1" eb="2">
      <t>ネン</t>
    </rPh>
    <rPh sb="2" eb="4">
      <t>ゴウケイ</t>
    </rPh>
    <phoneticPr fontId="1"/>
  </si>
  <si>
    <t>3年合計</t>
    <rPh sb="1" eb="2">
      <t>ネン</t>
    </rPh>
    <rPh sb="2" eb="4">
      <t>ゴウケイ</t>
    </rPh>
    <phoneticPr fontId="1"/>
  </si>
  <si>
    <t>1年1組</t>
    <rPh sb="1" eb="2">
      <t>ネン</t>
    </rPh>
    <rPh sb="3" eb="4">
      <t>クミ</t>
    </rPh>
    <phoneticPr fontId="1"/>
  </si>
  <si>
    <t>1年2組</t>
    <rPh sb="1" eb="2">
      <t>ネン</t>
    </rPh>
    <rPh sb="3" eb="4">
      <t>クミ</t>
    </rPh>
    <phoneticPr fontId="1"/>
  </si>
  <si>
    <t>1年3組</t>
    <rPh sb="1" eb="2">
      <t>ネン</t>
    </rPh>
    <rPh sb="3" eb="4">
      <t>クミ</t>
    </rPh>
    <phoneticPr fontId="1"/>
  </si>
  <si>
    <t>1年4組</t>
    <rPh sb="1" eb="2">
      <t>ネン</t>
    </rPh>
    <rPh sb="3" eb="4">
      <t>クミ</t>
    </rPh>
    <phoneticPr fontId="1"/>
  </si>
  <si>
    <t>1年5組</t>
    <rPh sb="1" eb="2">
      <t>ネン</t>
    </rPh>
    <rPh sb="3" eb="4">
      <t>クミ</t>
    </rPh>
    <phoneticPr fontId="1"/>
  </si>
  <si>
    <t>1年6組</t>
    <rPh sb="1" eb="2">
      <t>ネン</t>
    </rPh>
    <rPh sb="3" eb="4">
      <t>クミ</t>
    </rPh>
    <phoneticPr fontId="1"/>
  </si>
  <si>
    <t>1年7組</t>
    <rPh sb="1" eb="2">
      <t>ネン</t>
    </rPh>
    <rPh sb="3" eb="4">
      <t>クミ</t>
    </rPh>
    <phoneticPr fontId="1"/>
  </si>
  <si>
    <t>1年8組</t>
    <rPh sb="1" eb="2">
      <t>ネン</t>
    </rPh>
    <rPh sb="3" eb="4">
      <t>クミ</t>
    </rPh>
    <phoneticPr fontId="1"/>
  </si>
  <si>
    <t>2年1組</t>
    <rPh sb="1" eb="2">
      <t>ネン</t>
    </rPh>
    <rPh sb="3" eb="4">
      <t>クミ</t>
    </rPh>
    <phoneticPr fontId="1"/>
  </si>
  <si>
    <t>2年2組</t>
    <rPh sb="1" eb="2">
      <t>ネン</t>
    </rPh>
    <rPh sb="3" eb="4">
      <t>クミ</t>
    </rPh>
    <phoneticPr fontId="1"/>
  </si>
  <si>
    <t>2年3組</t>
    <rPh sb="1" eb="2">
      <t>ネン</t>
    </rPh>
    <rPh sb="3" eb="4">
      <t>クミ</t>
    </rPh>
    <phoneticPr fontId="1"/>
  </si>
  <si>
    <t>2年4組</t>
    <rPh sb="1" eb="2">
      <t>ネン</t>
    </rPh>
    <rPh sb="3" eb="4">
      <t>クミ</t>
    </rPh>
    <phoneticPr fontId="1"/>
  </si>
  <si>
    <t>2年5組</t>
    <rPh sb="1" eb="2">
      <t>ネン</t>
    </rPh>
    <rPh sb="3" eb="4">
      <t>クミ</t>
    </rPh>
    <phoneticPr fontId="1"/>
  </si>
  <si>
    <t>2年6組</t>
    <rPh sb="1" eb="2">
      <t>ネン</t>
    </rPh>
    <rPh sb="3" eb="4">
      <t>クミ</t>
    </rPh>
    <phoneticPr fontId="1"/>
  </si>
  <si>
    <t>2年7組</t>
    <rPh sb="1" eb="2">
      <t>ネン</t>
    </rPh>
    <rPh sb="3" eb="4">
      <t>クミ</t>
    </rPh>
    <phoneticPr fontId="1"/>
  </si>
  <si>
    <t>2年8組</t>
    <rPh sb="1" eb="2">
      <t>ネン</t>
    </rPh>
    <rPh sb="3" eb="4">
      <t>クミ</t>
    </rPh>
    <phoneticPr fontId="1"/>
  </si>
  <si>
    <t>3年1組</t>
    <rPh sb="1" eb="2">
      <t>ネン</t>
    </rPh>
    <rPh sb="3" eb="4">
      <t>クミ</t>
    </rPh>
    <phoneticPr fontId="1"/>
  </si>
  <si>
    <t>3年2組</t>
    <rPh sb="1" eb="2">
      <t>ネン</t>
    </rPh>
    <rPh sb="3" eb="4">
      <t>クミ</t>
    </rPh>
    <phoneticPr fontId="1"/>
  </si>
  <si>
    <t>3年3組</t>
    <rPh sb="1" eb="2">
      <t>ネン</t>
    </rPh>
    <rPh sb="3" eb="4">
      <t>クミ</t>
    </rPh>
    <phoneticPr fontId="1"/>
  </si>
  <si>
    <t>3年4組</t>
    <rPh sb="1" eb="2">
      <t>ネン</t>
    </rPh>
    <rPh sb="3" eb="4">
      <t>クミ</t>
    </rPh>
    <phoneticPr fontId="1"/>
  </si>
  <si>
    <t>3年5組</t>
    <rPh sb="1" eb="2">
      <t>ネン</t>
    </rPh>
    <rPh sb="3" eb="4">
      <t>クミ</t>
    </rPh>
    <phoneticPr fontId="1"/>
  </si>
  <si>
    <t>3年6組</t>
    <rPh sb="1" eb="2">
      <t>ネン</t>
    </rPh>
    <rPh sb="3" eb="4">
      <t>クミ</t>
    </rPh>
    <phoneticPr fontId="1"/>
  </si>
  <si>
    <t>3年7組</t>
    <rPh sb="1" eb="2">
      <t>ネン</t>
    </rPh>
    <rPh sb="3" eb="4">
      <t>クミ</t>
    </rPh>
    <phoneticPr fontId="1"/>
  </si>
  <si>
    <t>3年8組</t>
    <rPh sb="1" eb="2">
      <t>ネン</t>
    </rPh>
    <rPh sb="3" eb="4">
      <t>クミ</t>
    </rPh>
    <phoneticPr fontId="1"/>
  </si>
  <si>
    <t>4月トップ５</t>
  </si>
  <si>
    <t>5月トップ５</t>
  </si>
  <si>
    <t>6月トップ５</t>
  </si>
  <si>
    <t>7月トップ５</t>
  </si>
  <si>
    <t>8月トップ５</t>
  </si>
  <si>
    <t>9月トップ５</t>
  </si>
  <si>
    <t>10月トップ５</t>
  </si>
  <si>
    <t>11月トップ５</t>
  </si>
  <si>
    <t>12月トップ５</t>
  </si>
  <si>
    <t>1月トップ５</t>
  </si>
  <si>
    <t>2月トップ５</t>
  </si>
  <si>
    <t>3月トップ５</t>
  </si>
  <si>
    <t>4月順位</t>
    <rPh sb="1" eb="2">
      <t>ツキ</t>
    </rPh>
    <rPh sb="2" eb="4">
      <t>ジュンイ</t>
    </rPh>
    <phoneticPr fontId="1"/>
  </si>
  <si>
    <t>5月順位</t>
    <rPh sb="1" eb="2">
      <t>ツキ</t>
    </rPh>
    <rPh sb="2" eb="4">
      <t>ジュンイ</t>
    </rPh>
    <phoneticPr fontId="1"/>
  </si>
  <si>
    <t>6月順位</t>
    <rPh sb="1" eb="2">
      <t>ツキ</t>
    </rPh>
    <rPh sb="2" eb="4">
      <t>ジュンイ</t>
    </rPh>
    <phoneticPr fontId="1"/>
  </si>
  <si>
    <t>7月順位</t>
    <rPh sb="1" eb="2">
      <t>ツキ</t>
    </rPh>
    <rPh sb="2" eb="4">
      <t>ジュンイ</t>
    </rPh>
    <phoneticPr fontId="1"/>
  </si>
  <si>
    <t>8月順位</t>
    <rPh sb="1" eb="2">
      <t>ツキ</t>
    </rPh>
    <rPh sb="2" eb="4">
      <t>ジュンイ</t>
    </rPh>
    <phoneticPr fontId="1"/>
  </si>
  <si>
    <t>9月順位</t>
    <rPh sb="1" eb="2">
      <t>ツキ</t>
    </rPh>
    <rPh sb="2" eb="4">
      <t>ジュンイ</t>
    </rPh>
    <phoneticPr fontId="1"/>
  </si>
  <si>
    <t>10月順位</t>
    <rPh sb="2" eb="3">
      <t>ツキ</t>
    </rPh>
    <rPh sb="3" eb="5">
      <t>ジュンイ</t>
    </rPh>
    <phoneticPr fontId="1"/>
  </si>
  <si>
    <t>11月順位</t>
    <rPh sb="2" eb="3">
      <t>ツキ</t>
    </rPh>
    <rPh sb="3" eb="5">
      <t>ジュンイ</t>
    </rPh>
    <phoneticPr fontId="1"/>
  </si>
  <si>
    <t>12月順位</t>
    <rPh sb="2" eb="3">
      <t>ツキ</t>
    </rPh>
    <rPh sb="3" eb="5">
      <t>ジュンイ</t>
    </rPh>
    <phoneticPr fontId="1"/>
  </si>
  <si>
    <t>1月順位</t>
    <rPh sb="2" eb="4">
      <t>ジュンイ</t>
    </rPh>
    <phoneticPr fontId="1"/>
  </si>
  <si>
    <t>2月順位</t>
    <rPh sb="2" eb="4">
      <t>ジュンイ</t>
    </rPh>
    <phoneticPr fontId="1"/>
  </si>
  <si>
    <t>3月順位</t>
    <rPh sb="2" eb="4">
      <t>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</si>
</sst>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5" zoomScaleNormal="85" workbookViewId="0">
      <selection activeCell="J11" sqref="J11"/>
    </sheetView>
  </sheetViews>
  <sheetFormatPr defaultRowHeight="23.25" customHeight="1" x14ac:dyDescent="0.4"/>
  <sheetData>
    <row r="1" spans="1:14" ht="23.25" customHeight="1" thickBot="1" x14ac:dyDescent="0.45"/>
    <row r="2" spans="1:14" ht="23.25" customHeight="1" thickBot="1" x14ac:dyDescent="0.45">
      <c r="A2" s="6"/>
      <c r="B2" s="7"/>
      <c r="C2" s="8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10" t="s">
        <v>19</v>
      </c>
    </row>
    <row r="3" spans="1:14" ht="23.25" customHeight="1" x14ac:dyDescent="0.4">
      <c r="A3" s="5" t="s">
        <v>20</v>
      </c>
      <c r="B3" s="11" t="s">
        <v>0</v>
      </c>
      <c r="C3" s="12">
        <v>10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4"/>
    </row>
    <row r="4" spans="1:14" ht="23.25" customHeight="1" x14ac:dyDescent="0.4">
      <c r="A4" s="2"/>
      <c r="B4" s="15" t="s">
        <v>1</v>
      </c>
      <c r="C4" s="16">
        <v>10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</row>
    <row r="5" spans="1:14" ht="23.25" customHeight="1" x14ac:dyDescent="0.4">
      <c r="A5" s="2"/>
      <c r="B5" s="15" t="s">
        <v>2</v>
      </c>
      <c r="C5" s="16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ht="23.25" customHeight="1" x14ac:dyDescent="0.4">
      <c r="A6" s="2"/>
      <c r="B6" s="15" t="s">
        <v>3</v>
      </c>
      <c r="C6" s="16">
        <v>24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8"/>
    </row>
    <row r="7" spans="1:14" ht="23.25" customHeight="1" x14ac:dyDescent="0.4">
      <c r="A7" s="2"/>
      <c r="B7" s="15" t="s">
        <v>4</v>
      </c>
      <c r="C7" s="16">
        <v>25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</row>
    <row r="8" spans="1:14" ht="23.25" customHeight="1" x14ac:dyDescent="0.4">
      <c r="A8" s="2"/>
      <c r="B8" s="15" t="s">
        <v>5</v>
      </c>
      <c r="C8" s="16">
        <v>12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8"/>
    </row>
    <row r="9" spans="1:14" ht="23.25" customHeight="1" x14ac:dyDescent="0.4">
      <c r="A9" s="2"/>
      <c r="B9" s="15" t="s">
        <v>6</v>
      </c>
      <c r="C9" s="16">
        <v>22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8"/>
    </row>
    <row r="10" spans="1:14" ht="23.25" customHeight="1" x14ac:dyDescent="0.4">
      <c r="A10" s="2"/>
      <c r="B10" s="15" t="s">
        <v>7</v>
      </c>
      <c r="C10" s="16">
        <v>14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</row>
    <row r="11" spans="1:14" ht="23.25" customHeight="1" thickBot="1" x14ac:dyDescent="0.45">
      <c r="A11" s="3"/>
      <c r="B11" s="19" t="s">
        <v>23</v>
      </c>
      <c r="C11" s="20">
        <f>IFERROR(SUM(C3:C10),"")</f>
        <v>128</v>
      </c>
      <c r="D11" s="21">
        <f>SUM(D3:D10)</f>
        <v>0</v>
      </c>
      <c r="E11" s="21">
        <f t="shared" ref="E11:N11" si="0">SUM(E3:E10)</f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 t="shared" si="0"/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2">
        <f t="shared" si="0"/>
        <v>0</v>
      </c>
    </row>
    <row r="12" spans="1:14" ht="23.25" customHeight="1" x14ac:dyDescent="0.4">
      <c r="A12" s="5" t="s">
        <v>21</v>
      </c>
      <c r="B12" s="11" t="s">
        <v>0</v>
      </c>
      <c r="C12" s="12">
        <v>77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3" spans="1:14" ht="23.25" customHeight="1" x14ac:dyDescent="0.4">
      <c r="A13" s="2"/>
      <c r="B13" s="15" t="s">
        <v>1</v>
      </c>
      <c r="C13" s="16">
        <v>60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</row>
    <row r="14" spans="1:14" ht="23.25" customHeight="1" x14ac:dyDescent="0.4">
      <c r="A14" s="2"/>
      <c r="B14" s="15" t="s">
        <v>2</v>
      </c>
      <c r="C14" s="16">
        <v>89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/>
    </row>
    <row r="15" spans="1:14" ht="23.25" customHeight="1" x14ac:dyDescent="0.4">
      <c r="A15" s="2"/>
      <c r="B15" s="15" t="s">
        <v>3</v>
      </c>
      <c r="C15" s="16">
        <v>101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/>
    </row>
    <row r="16" spans="1:14" ht="23.25" customHeight="1" x14ac:dyDescent="0.4">
      <c r="A16" s="2"/>
      <c r="B16" s="15" t="s">
        <v>4</v>
      </c>
      <c r="C16" s="16">
        <v>64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/>
    </row>
    <row r="17" spans="1:14" ht="23.25" customHeight="1" x14ac:dyDescent="0.4">
      <c r="A17" s="2"/>
      <c r="B17" s="15" t="s">
        <v>5</v>
      </c>
      <c r="C17" s="16">
        <v>39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/>
    </row>
    <row r="18" spans="1:14" ht="23.25" customHeight="1" x14ac:dyDescent="0.4">
      <c r="A18" s="2"/>
      <c r="B18" s="15" t="s">
        <v>6</v>
      </c>
      <c r="C18" s="16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4" ht="23.25" customHeight="1" x14ac:dyDescent="0.4">
      <c r="A19" s="2"/>
      <c r="B19" s="15" t="s">
        <v>7</v>
      </c>
      <c r="C19" s="16">
        <v>26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</row>
    <row r="20" spans="1:14" ht="23.25" customHeight="1" thickBot="1" x14ac:dyDescent="0.45">
      <c r="A20" s="3"/>
      <c r="B20" s="19" t="s">
        <v>24</v>
      </c>
      <c r="C20" s="20">
        <f>SUM(C12:C19)</f>
        <v>536</v>
      </c>
      <c r="D20" s="21">
        <f t="shared" ref="D20:N20" si="1">SUM(D12:D19)</f>
        <v>0</v>
      </c>
      <c r="E20" s="21">
        <f t="shared" si="1"/>
        <v>0</v>
      </c>
      <c r="F20" s="21">
        <f t="shared" si="1"/>
        <v>0</v>
      </c>
      <c r="G20" s="21">
        <f t="shared" si="1"/>
        <v>0</v>
      </c>
      <c r="H20" s="21">
        <f t="shared" si="1"/>
        <v>0</v>
      </c>
      <c r="I20" s="21">
        <f t="shared" si="1"/>
        <v>0</v>
      </c>
      <c r="J20" s="21">
        <f t="shared" si="1"/>
        <v>0</v>
      </c>
      <c r="K20" s="21">
        <f t="shared" si="1"/>
        <v>0</v>
      </c>
      <c r="L20" s="21">
        <f t="shared" si="1"/>
        <v>0</v>
      </c>
      <c r="M20" s="21">
        <f t="shared" si="1"/>
        <v>0</v>
      </c>
      <c r="N20" s="22">
        <f t="shared" si="1"/>
        <v>0</v>
      </c>
    </row>
    <row r="21" spans="1:14" ht="23.25" customHeight="1" x14ac:dyDescent="0.4">
      <c r="A21" s="4" t="s">
        <v>22</v>
      </c>
      <c r="B21" s="23" t="s">
        <v>0</v>
      </c>
      <c r="C21" s="24">
        <v>82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  <row r="22" spans="1:14" ht="23.25" customHeight="1" x14ac:dyDescent="0.4">
      <c r="A22" s="2"/>
      <c r="B22" s="15" t="s">
        <v>1</v>
      </c>
      <c r="C22" s="16">
        <v>76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1:14" ht="23.25" customHeight="1" x14ac:dyDescent="0.4">
      <c r="A23" s="2"/>
      <c r="B23" s="15" t="s">
        <v>2</v>
      </c>
      <c r="C23" s="16">
        <v>89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/>
    </row>
    <row r="24" spans="1:14" ht="23.25" customHeight="1" x14ac:dyDescent="0.4">
      <c r="A24" s="2"/>
      <c r="B24" s="15" t="s">
        <v>3</v>
      </c>
      <c r="C24" s="16">
        <v>90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/>
    </row>
    <row r="25" spans="1:14" ht="23.25" customHeight="1" x14ac:dyDescent="0.4">
      <c r="A25" s="2"/>
      <c r="B25" s="15" t="s">
        <v>4</v>
      </c>
      <c r="C25" s="16">
        <v>75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t="23.25" customHeight="1" x14ac:dyDescent="0.4">
      <c r="A26" s="2"/>
      <c r="B26" s="15" t="s">
        <v>5</v>
      </c>
      <c r="C26" s="16">
        <v>53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</row>
    <row r="27" spans="1:14" ht="23.25" customHeight="1" x14ac:dyDescent="0.4">
      <c r="A27" s="2"/>
      <c r="B27" s="15" t="s">
        <v>6</v>
      </c>
      <c r="C27" s="16">
        <v>47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</row>
    <row r="28" spans="1:14" ht="23.25" customHeight="1" x14ac:dyDescent="0.4">
      <c r="A28" s="2"/>
      <c r="B28" s="15" t="s">
        <v>7</v>
      </c>
      <c r="C28" s="16">
        <v>93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</row>
    <row r="29" spans="1:14" ht="23.25" customHeight="1" thickBot="1" x14ac:dyDescent="0.45">
      <c r="A29" s="3"/>
      <c r="B29" s="19" t="s">
        <v>25</v>
      </c>
      <c r="C29" s="20">
        <f>SUM(C21:C28)</f>
        <v>605</v>
      </c>
      <c r="D29" s="21">
        <f t="shared" ref="D29:N29" si="2">SUM(D21:D28)</f>
        <v>0</v>
      </c>
      <c r="E29" s="21">
        <f t="shared" si="2"/>
        <v>0</v>
      </c>
      <c r="F29" s="21">
        <f t="shared" si="2"/>
        <v>0</v>
      </c>
      <c r="G29" s="21">
        <f t="shared" si="2"/>
        <v>0</v>
      </c>
      <c r="H29" s="21">
        <f t="shared" si="2"/>
        <v>0</v>
      </c>
      <c r="I29" s="21">
        <f t="shared" si="2"/>
        <v>0</v>
      </c>
      <c r="J29" s="21">
        <f t="shared" si="2"/>
        <v>0</v>
      </c>
      <c r="K29" s="21">
        <f t="shared" si="2"/>
        <v>0</v>
      </c>
      <c r="L29" s="21">
        <f t="shared" si="2"/>
        <v>0</v>
      </c>
      <c r="M29" s="21">
        <f t="shared" si="2"/>
        <v>0</v>
      </c>
      <c r="N29" s="22">
        <f t="shared" si="2"/>
        <v>0</v>
      </c>
    </row>
  </sheetData>
  <mergeCells count="4">
    <mergeCell ref="A2:B2"/>
    <mergeCell ref="A3:A11"/>
    <mergeCell ref="A12:A20"/>
    <mergeCell ref="A21:A29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85" zoomScaleNormal="85" workbookViewId="0">
      <selection activeCell="P10" sqref="P10"/>
    </sheetView>
  </sheetViews>
  <sheetFormatPr defaultRowHeight="23.25" customHeight="1" x14ac:dyDescent="0.4"/>
  <cols>
    <col min="16" max="21" width="12.125" bestFit="1" customWidth="1"/>
    <col min="22" max="24" width="13.125" bestFit="1" customWidth="1"/>
    <col min="25" max="27" width="12.125" bestFit="1" customWidth="1"/>
  </cols>
  <sheetData>
    <row r="1" spans="1:27" ht="23.25" customHeight="1" thickBot="1" x14ac:dyDescent="0.45"/>
    <row r="2" spans="1:27" ht="23.25" customHeight="1" thickBot="1" x14ac:dyDescent="0.45">
      <c r="A2" s="27"/>
      <c r="B2" s="8" t="s">
        <v>62</v>
      </c>
      <c r="C2" s="9" t="s">
        <v>63</v>
      </c>
      <c r="D2" s="9" t="s">
        <v>64</v>
      </c>
      <c r="E2" s="9" t="s">
        <v>65</v>
      </c>
      <c r="F2" s="9" t="s">
        <v>66</v>
      </c>
      <c r="G2" s="9" t="s">
        <v>67</v>
      </c>
      <c r="H2" s="9" t="s">
        <v>68</v>
      </c>
      <c r="I2" s="9" t="s">
        <v>69</v>
      </c>
      <c r="J2" s="9" t="s">
        <v>70</v>
      </c>
      <c r="K2" s="9" t="s">
        <v>71</v>
      </c>
      <c r="L2" s="9" t="s">
        <v>72</v>
      </c>
      <c r="M2" s="10" t="s">
        <v>73</v>
      </c>
      <c r="P2" s="1" t="s">
        <v>50</v>
      </c>
      <c r="Q2" s="1" t="s">
        <v>51</v>
      </c>
      <c r="R2" s="1" t="s">
        <v>52</v>
      </c>
      <c r="S2" s="1" t="s">
        <v>53</v>
      </c>
      <c r="T2" s="1" t="s">
        <v>54</v>
      </c>
      <c r="U2" s="1" t="s">
        <v>55</v>
      </c>
      <c r="V2" s="1" t="s">
        <v>56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61</v>
      </c>
    </row>
    <row r="3" spans="1:27" ht="23.25" customHeight="1" x14ac:dyDescent="0.4">
      <c r="A3" s="28" t="s">
        <v>26</v>
      </c>
      <c r="B3" s="12">
        <f>_xlfn.RANK.EQ(Sheet1!C3,Sheet1!C$3:C$29,0)-3</f>
        <v>23</v>
      </c>
      <c r="C3" s="13">
        <f>_xlfn.RANK.EQ(Sheet1!D3,Sheet1!D$3:D$29,0)-3</f>
        <v>-2</v>
      </c>
      <c r="D3" s="13">
        <f>_xlfn.RANK.EQ(Sheet1!E3,Sheet1!E$3:E$29,0)-3</f>
        <v>-2</v>
      </c>
      <c r="E3" s="13">
        <f>_xlfn.RANK.EQ(Sheet1!F3,Sheet1!F$3:F$29,0)-3</f>
        <v>-2</v>
      </c>
      <c r="F3" s="13">
        <f>_xlfn.RANK.EQ(Sheet1!G3,Sheet1!G$3:G$29,0)-3</f>
        <v>-2</v>
      </c>
      <c r="G3" s="13">
        <f>_xlfn.RANK.EQ(Sheet1!H3,Sheet1!H$3:H$29,0)-3</f>
        <v>-2</v>
      </c>
      <c r="H3" s="13">
        <f>_xlfn.RANK.EQ(Sheet1!I3,Sheet1!I$3:I$29,0)-3</f>
        <v>-2</v>
      </c>
      <c r="I3" s="13">
        <f>_xlfn.RANK.EQ(Sheet1!J3,Sheet1!J$3:J$29,0)-3</f>
        <v>-2</v>
      </c>
      <c r="J3" s="13">
        <f>_xlfn.RANK.EQ(Sheet1!K3,Sheet1!K$3:K$29,0)-3</f>
        <v>-2</v>
      </c>
      <c r="K3" s="13">
        <f>_xlfn.RANK.EQ(Sheet1!L3,Sheet1!L$3:L$29,0)-3</f>
        <v>-2</v>
      </c>
      <c r="L3" s="13">
        <f>_xlfn.RANK.EQ(Sheet1!M3,Sheet1!M$3:M$29,0)-3</f>
        <v>-2</v>
      </c>
      <c r="M3" s="14">
        <f>_xlfn.RANK.EQ(Sheet1!N3,Sheet1!N$3:N$29,0)-3</f>
        <v>-2</v>
      </c>
      <c r="O3">
        <v>1</v>
      </c>
      <c r="P3" s="1" t="str">
        <f>INDEX($A$3:$M$26,MATCH($O3,B$3:B$26,0),1)</f>
        <v>2年4組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3.25" customHeight="1" x14ac:dyDescent="0.4">
      <c r="A4" s="29" t="s">
        <v>27</v>
      </c>
      <c r="B4" s="16">
        <f>_xlfn.RANK.EQ(Sheet1!C4,Sheet1!C$3:C$29,0)-3</f>
        <v>23</v>
      </c>
      <c r="C4" s="17">
        <f>_xlfn.RANK.EQ(Sheet1!D4,Sheet1!D$3:D$29,0)-3</f>
        <v>-2</v>
      </c>
      <c r="D4" s="17">
        <f>_xlfn.RANK.EQ(Sheet1!E4,Sheet1!E$3:E$29,0)-3</f>
        <v>-2</v>
      </c>
      <c r="E4" s="17">
        <f>_xlfn.RANK.EQ(Sheet1!F4,Sheet1!F$3:F$29,0)-3</f>
        <v>-2</v>
      </c>
      <c r="F4" s="17">
        <f>_xlfn.RANK.EQ(Sheet1!G4,Sheet1!G$3:G$29,0)-3</f>
        <v>-2</v>
      </c>
      <c r="G4" s="17">
        <f>_xlfn.RANK.EQ(Sheet1!H4,Sheet1!H$3:H$29,0)-3</f>
        <v>-2</v>
      </c>
      <c r="H4" s="17">
        <f>_xlfn.RANK.EQ(Sheet1!I4,Sheet1!I$3:I$29,0)-3</f>
        <v>-2</v>
      </c>
      <c r="I4" s="17">
        <f>_xlfn.RANK.EQ(Sheet1!J4,Sheet1!J$3:J$29,0)-3</f>
        <v>-2</v>
      </c>
      <c r="J4" s="17">
        <f>_xlfn.RANK.EQ(Sheet1!K4,Sheet1!K$3:K$29,0)-3</f>
        <v>-2</v>
      </c>
      <c r="K4" s="17">
        <f>_xlfn.RANK.EQ(Sheet1!L4,Sheet1!L$3:L$29,0)-3</f>
        <v>-2</v>
      </c>
      <c r="L4" s="17">
        <f>_xlfn.RANK.EQ(Sheet1!M4,Sheet1!M$3:M$29,0)-3</f>
        <v>-2</v>
      </c>
      <c r="M4" s="18">
        <f>_xlfn.RANK.EQ(Sheet1!N4,Sheet1!N$3:N$29,0)-3</f>
        <v>-2</v>
      </c>
      <c r="O4">
        <v>2</v>
      </c>
      <c r="P4" s="1" t="str">
        <f>INDEX($A$3:$M$26,MATCH($O4,B$3:B$26,0),1)</f>
        <v>3年8組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3.25" customHeight="1" x14ac:dyDescent="0.4">
      <c r="A5" s="29" t="s">
        <v>28</v>
      </c>
      <c r="B5" s="16">
        <f>_xlfn.RANK.EQ(Sheet1!C5,Sheet1!C$3:C$29,0)-3</f>
        <v>22</v>
      </c>
      <c r="C5" s="17">
        <f>_xlfn.RANK.EQ(Sheet1!D5,Sheet1!D$3:D$29,0)-3</f>
        <v>-2</v>
      </c>
      <c r="D5" s="17">
        <f>_xlfn.RANK.EQ(Sheet1!E5,Sheet1!E$3:E$29,0)-3</f>
        <v>-2</v>
      </c>
      <c r="E5" s="17">
        <f>_xlfn.RANK.EQ(Sheet1!F5,Sheet1!F$3:F$29,0)-3</f>
        <v>-2</v>
      </c>
      <c r="F5" s="17">
        <f>_xlfn.RANK.EQ(Sheet1!G5,Sheet1!G$3:G$29,0)-3</f>
        <v>-2</v>
      </c>
      <c r="G5" s="17">
        <f>_xlfn.RANK.EQ(Sheet1!H5,Sheet1!H$3:H$29,0)-3</f>
        <v>-2</v>
      </c>
      <c r="H5" s="17">
        <f>_xlfn.RANK.EQ(Sheet1!I5,Sheet1!I$3:I$29,0)-3</f>
        <v>-2</v>
      </c>
      <c r="I5" s="17">
        <f>_xlfn.RANK.EQ(Sheet1!J5,Sheet1!J$3:J$29,0)-3</f>
        <v>-2</v>
      </c>
      <c r="J5" s="17">
        <f>_xlfn.RANK.EQ(Sheet1!K5,Sheet1!K$3:K$29,0)-3</f>
        <v>-2</v>
      </c>
      <c r="K5" s="17">
        <f>_xlfn.RANK.EQ(Sheet1!L5,Sheet1!L$3:L$29,0)-3</f>
        <v>-2</v>
      </c>
      <c r="L5" s="17">
        <f>_xlfn.RANK.EQ(Sheet1!M5,Sheet1!M$3:M$29,0)-3</f>
        <v>-2</v>
      </c>
      <c r="M5" s="18">
        <f>_xlfn.RANK.EQ(Sheet1!N5,Sheet1!N$3:N$29,0)-3</f>
        <v>-2</v>
      </c>
      <c r="O5">
        <v>3</v>
      </c>
      <c r="P5" s="1" t="str">
        <f t="shared" ref="P5:P7" si="0">INDEX($A$3:$M$26,MATCH($O5,B$3:B$26,0),1)</f>
        <v>3年4組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3.25" customHeight="1" x14ac:dyDescent="0.4">
      <c r="A6" s="29" t="s">
        <v>29</v>
      </c>
      <c r="B6" s="16">
        <f>_xlfn.RANK.EQ(Sheet1!C6,Sheet1!C$3:C$29,0)-3</f>
        <v>18</v>
      </c>
      <c r="C6" s="17">
        <f>_xlfn.RANK.EQ(Sheet1!D6,Sheet1!D$3:D$29,0)-3</f>
        <v>-2</v>
      </c>
      <c r="D6" s="17">
        <f>_xlfn.RANK.EQ(Sheet1!E6,Sheet1!E$3:E$29,0)-3</f>
        <v>-2</v>
      </c>
      <c r="E6" s="17">
        <f>_xlfn.RANK.EQ(Sheet1!F6,Sheet1!F$3:F$29,0)-3</f>
        <v>-2</v>
      </c>
      <c r="F6" s="17">
        <f>_xlfn.RANK.EQ(Sheet1!G6,Sheet1!G$3:G$29,0)-3</f>
        <v>-2</v>
      </c>
      <c r="G6" s="17">
        <f>_xlfn.RANK.EQ(Sheet1!H6,Sheet1!H$3:H$29,0)-3</f>
        <v>-2</v>
      </c>
      <c r="H6" s="17">
        <f>_xlfn.RANK.EQ(Sheet1!I6,Sheet1!I$3:I$29,0)-3</f>
        <v>-2</v>
      </c>
      <c r="I6" s="17">
        <f>_xlfn.RANK.EQ(Sheet1!J6,Sheet1!J$3:J$29,0)-3</f>
        <v>-2</v>
      </c>
      <c r="J6" s="17">
        <f>_xlfn.RANK.EQ(Sheet1!K6,Sheet1!K$3:K$29,0)-3</f>
        <v>-2</v>
      </c>
      <c r="K6" s="17">
        <f>_xlfn.RANK.EQ(Sheet1!L6,Sheet1!L$3:L$29,0)-3</f>
        <v>-2</v>
      </c>
      <c r="L6" s="17">
        <f>_xlfn.RANK.EQ(Sheet1!M6,Sheet1!M$3:M$29,0)-3</f>
        <v>-2</v>
      </c>
      <c r="M6" s="18">
        <f>_xlfn.RANK.EQ(Sheet1!N6,Sheet1!N$3:N$29,0)-3</f>
        <v>-2</v>
      </c>
      <c r="O6">
        <v>4</v>
      </c>
      <c r="P6" s="1" t="str">
        <f t="shared" si="0"/>
        <v>2年3組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3.25" customHeight="1" x14ac:dyDescent="0.4">
      <c r="A7" s="29" t="s">
        <v>30</v>
      </c>
      <c r="B7" s="16">
        <f>_xlfn.RANK.EQ(Sheet1!C7,Sheet1!C$3:C$29,0)-3</f>
        <v>17</v>
      </c>
      <c r="C7" s="17">
        <f>_xlfn.RANK.EQ(Sheet1!D7,Sheet1!D$3:D$29,0)-3</f>
        <v>-2</v>
      </c>
      <c r="D7" s="17">
        <f>_xlfn.RANK.EQ(Sheet1!E7,Sheet1!E$3:E$29,0)-3</f>
        <v>-2</v>
      </c>
      <c r="E7" s="17">
        <f>_xlfn.RANK.EQ(Sheet1!F7,Sheet1!F$3:F$29,0)-3</f>
        <v>-2</v>
      </c>
      <c r="F7" s="17">
        <f>_xlfn.RANK.EQ(Sheet1!G7,Sheet1!G$3:G$29,0)-3</f>
        <v>-2</v>
      </c>
      <c r="G7" s="17">
        <f>_xlfn.RANK.EQ(Sheet1!H7,Sheet1!H$3:H$29,0)-3</f>
        <v>-2</v>
      </c>
      <c r="H7" s="17">
        <f>_xlfn.RANK.EQ(Sheet1!I7,Sheet1!I$3:I$29,0)-3</f>
        <v>-2</v>
      </c>
      <c r="I7" s="17">
        <f>_xlfn.RANK.EQ(Sheet1!J7,Sheet1!J$3:J$29,0)-3</f>
        <v>-2</v>
      </c>
      <c r="J7" s="17">
        <f>_xlfn.RANK.EQ(Sheet1!K7,Sheet1!K$3:K$29,0)-3</f>
        <v>-2</v>
      </c>
      <c r="K7" s="17">
        <f>_xlfn.RANK.EQ(Sheet1!L7,Sheet1!L$3:L$29,0)-3</f>
        <v>-2</v>
      </c>
      <c r="L7" s="17">
        <f>_xlfn.RANK.EQ(Sheet1!M7,Sheet1!M$3:M$29,0)-3</f>
        <v>-2</v>
      </c>
      <c r="M7" s="18">
        <f>_xlfn.RANK.EQ(Sheet1!N7,Sheet1!N$3:N$29,0)-3</f>
        <v>-2</v>
      </c>
      <c r="O7">
        <v>5</v>
      </c>
      <c r="P7" s="1" t="e">
        <f t="shared" si="0"/>
        <v>#N/A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3.25" customHeight="1" x14ac:dyDescent="0.4">
      <c r="A8" s="29" t="s">
        <v>31</v>
      </c>
      <c r="B8" s="16">
        <f>_xlfn.RANK.EQ(Sheet1!C8,Sheet1!C$3:C$29,0)-3</f>
        <v>21</v>
      </c>
      <c r="C8" s="17">
        <f>_xlfn.RANK.EQ(Sheet1!D8,Sheet1!D$3:D$29,0)-3</f>
        <v>-2</v>
      </c>
      <c r="D8" s="17">
        <f>_xlfn.RANK.EQ(Sheet1!E8,Sheet1!E$3:E$29,0)-3</f>
        <v>-2</v>
      </c>
      <c r="E8" s="17">
        <f>_xlfn.RANK.EQ(Sheet1!F8,Sheet1!F$3:F$29,0)-3</f>
        <v>-2</v>
      </c>
      <c r="F8" s="17">
        <f>_xlfn.RANK.EQ(Sheet1!G8,Sheet1!G$3:G$29,0)-3</f>
        <v>-2</v>
      </c>
      <c r="G8" s="17">
        <f>_xlfn.RANK.EQ(Sheet1!H8,Sheet1!H$3:H$29,0)-3</f>
        <v>-2</v>
      </c>
      <c r="H8" s="17">
        <f>_xlfn.RANK.EQ(Sheet1!I8,Sheet1!I$3:I$29,0)-3</f>
        <v>-2</v>
      </c>
      <c r="I8" s="17">
        <f>_xlfn.RANK.EQ(Sheet1!J8,Sheet1!J$3:J$29,0)-3</f>
        <v>-2</v>
      </c>
      <c r="J8" s="17">
        <f>_xlfn.RANK.EQ(Sheet1!K8,Sheet1!K$3:K$29,0)-3</f>
        <v>-2</v>
      </c>
      <c r="K8" s="17">
        <f>_xlfn.RANK.EQ(Sheet1!L8,Sheet1!L$3:L$29,0)-3</f>
        <v>-2</v>
      </c>
      <c r="L8" s="17">
        <f>_xlfn.RANK.EQ(Sheet1!M8,Sheet1!M$3:M$29,0)-3</f>
        <v>-2</v>
      </c>
      <c r="M8" s="18">
        <f>_xlfn.RANK.EQ(Sheet1!N8,Sheet1!N$3:N$29,0)-3</f>
        <v>-2</v>
      </c>
    </row>
    <row r="9" spans="1:27" ht="23.25" customHeight="1" x14ac:dyDescent="0.4">
      <c r="A9" s="29" t="s">
        <v>32</v>
      </c>
      <c r="B9" s="16">
        <f>_xlfn.RANK.EQ(Sheet1!C9,Sheet1!C$3:C$29,0)-3</f>
        <v>19</v>
      </c>
      <c r="C9" s="17">
        <f>_xlfn.RANK.EQ(Sheet1!D9,Sheet1!D$3:D$29,0)-3</f>
        <v>-2</v>
      </c>
      <c r="D9" s="17">
        <f>_xlfn.RANK.EQ(Sheet1!E9,Sheet1!E$3:E$29,0)-3</f>
        <v>-2</v>
      </c>
      <c r="E9" s="17">
        <f>_xlfn.RANK.EQ(Sheet1!F9,Sheet1!F$3:F$29,0)-3</f>
        <v>-2</v>
      </c>
      <c r="F9" s="17">
        <f>_xlfn.RANK.EQ(Sheet1!G9,Sheet1!G$3:G$29,0)-3</f>
        <v>-2</v>
      </c>
      <c r="G9" s="17">
        <f>_xlfn.RANK.EQ(Sheet1!H9,Sheet1!H$3:H$29,0)-3</f>
        <v>-2</v>
      </c>
      <c r="H9" s="17">
        <f>_xlfn.RANK.EQ(Sheet1!I9,Sheet1!I$3:I$29,0)-3</f>
        <v>-2</v>
      </c>
      <c r="I9" s="17">
        <f>_xlfn.RANK.EQ(Sheet1!J9,Sheet1!J$3:J$29,0)-3</f>
        <v>-2</v>
      </c>
      <c r="J9" s="17">
        <f>_xlfn.RANK.EQ(Sheet1!K9,Sheet1!K$3:K$29,0)-3</f>
        <v>-2</v>
      </c>
      <c r="K9" s="17">
        <f>_xlfn.RANK.EQ(Sheet1!L9,Sheet1!L$3:L$29,0)-3</f>
        <v>-2</v>
      </c>
      <c r="L9" s="17">
        <f>_xlfn.RANK.EQ(Sheet1!M9,Sheet1!M$3:M$29,0)-3</f>
        <v>-2</v>
      </c>
      <c r="M9" s="18">
        <f>_xlfn.RANK.EQ(Sheet1!N9,Sheet1!N$3:N$29,0)-3</f>
        <v>-2</v>
      </c>
    </row>
    <row r="10" spans="1:27" ht="23.25" customHeight="1" x14ac:dyDescent="0.4">
      <c r="A10" s="29" t="s">
        <v>33</v>
      </c>
      <c r="B10" s="16">
        <f>_xlfn.RANK.EQ(Sheet1!C10,Sheet1!C$3:C$29,0)-3</f>
        <v>20</v>
      </c>
      <c r="C10" s="17">
        <f>_xlfn.RANK.EQ(Sheet1!D10,Sheet1!D$3:D$29,0)-3</f>
        <v>-2</v>
      </c>
      <c r="D10" s="17">
        <f>_xlfn.RANK.EQ(Sheet1!E10,Sheet1!E$3:E$29,0)-3</f>
        <v>-2</v>
      </c>
      <c r="E10" s="17">
        <f>_xlfn.RANK.EQ(Sheet1!F10,Sheet1!F$3:F$29,0)-3</f>
        <v>-2</v>
      </c>
      <c r="F10" s="17">
        <f>_xlfn.RANK.EQ(Sheet1!G10,Sheet1!G$3:G$29,0)-3</f>
        <v>-2</v>
      </c>
      <c r="G10" s="17">
        <f>_xlfn.RANK.EQ(Sheet1!H10,Sheet1!H$3:H$29,0)-3</f>
        <v>-2</v>
      </c>
      <c r="H10" s="17">
        <f>_xlfn.RANK.EQ(Sheet1!I10,Sheet1!I$3:I$29,0)-3</f>
        <v>-2</v>
      </c>
      <c r="I10" s="17">
        <f>_xlfn.RANK.EQ(Sheet1!J10,Sheet1!J$3:J$29,0)-3</f>
        <v>-2</v>
      </c>
      <c r="J10" s="17">
        <f>_xlfn.RANK.EQ(Sheet1!K10,Sheet1!K$3:K$29,0)-3</f>
        <v>-2</v>
      </c>
      <c r="K10" s="17">
        <f>_xlfn.RANK.EQ(Sheet1!L10,Sheet1!L$3:L$29,0)-3</f>
        <v>-2</v>
      </c>
      <c r="L10" s="17">
        <f>_xlfn.RANK.EQ(Sheet1!M10,Sheet1!M$3:M$29,0)-3</f>
        <v>-2</v>
      </c>
      <c r="M10" s="18">
        <f>_xlfn.RANK.EQ(Sheet1!N10,Sheet1!N$3:N$29,0)-3</f>
        <v>-2</v>
      </c>
    </row>
    <row r="11" spans="1:27" ht="23.25" customHeight="1" x14ac:dyDescent="0.4">
      <c r="A11" s="30" t="s">
        <v>34</v>
      </c>
      <c r="B11" s="24">
        <f>_xlfn.RANK.EQ(Sheet1!C12,Sheet1!C$3:C$29,0)-3</f>
        <v>8</v>
      </c>
      <c r="C11" s="25">
        <f>_xlfn.RANK.EQ(Sheet1!D12,Sheet1!D$3:D$29,0)-3</f>
        <v>-2</v>
      </c>
      <c r="D11" s="25">
        <f>_xlfn.RANK.EQ(Sheet1!E12,Sheet1!E$3:E$29,0)-3</f>
        <v>-2</v>
      </c>
      <c r="E11" s="25">
        <f>_xlfn.RANK.EQ(Sheet1!F12,Sheet1!F$3:F$29,0)-3</f>
        <v>-2</v>
      </c>
      <c r="F11" s="25">
        <f>_xlfn.RANK.EQ(Sheet1!G12,Sheet1!G$3:G$29,0)-3</f>
        <v>-2</v>
      </c>
      <c r="G11" s="25">
        <f>_xlfn.RANK.EQ(Sheet1!H12,Sheet1!H$3:H$29,0)-3</f>
        <v>-2</v>
      </c>
      <c r="H11" s="25">
        <f>_xlfn.RANK.EQ(Sheet1!I12,Sheet1!I$3:I$29,0)-3</f>
        <v>-2</v>
      </c>
      <c r="I11" s="25">
        <f>_xlfn.RANK.EQ(Sheet1!J12,Sheet1!J$3:J$29,0)-3</f>
        <v>-2</v>
      </c>
      <c r="J11" s="25">
        <f>_xlfn.RANK.EQ(Sheet1!K12,Sheet1!K$3:K$29,0)-3</f>
        <v>-2</v>
      </c>
      <c r="K11" s="25">
        <f>_xlfn.RANK.EQ(Sheet1!L12,Sheet1!L$3:L$29,0)-3</f>
        <v>-2</v>
      </c>
      <c r="L11" s="25">
        <f>_xlfn.RANK.EQ(Sheet1!M12,Sheet1!M$3:M$29,0)-3</f>
        <v>-2</v>
      </c>
      <c r="M11" s="26">
        <f>_xlfn.RANK.EQ(Sheet1!N12,Sheet1!N$3:N$29,0)-3</f>
        <v>-2</v>
      </c>
    </row>
    <row r="12" spans="1:27" ht="23.25" customHeight="1" x14ac:dyDescent="0.4">
      <c r="A12" s="29" t="s">
        <v>35</v>
      </c>
      <c r="B12" s="24">
        <f>_xlfn.RANK.EQ(Sheet1!C13,Sheet1!C$3:C$29,0)-3</f>
        <v>12</v>
      </c>
      <c r="C12" s="17">
        <f>_xlfn.RANK.EQ(Sheet1!D13,Sheet1!D$3:D$29,0)-3</f>
        <v>-2</v>
      </c>
      <c r="D12" s="17">
        <f>_xlfn.RANK.EQ(Sheet1!E13,Sheet1!E$3:E$29,0)-3</f>
        <v>-2</v>
      </c>
      <c r="E12" s="17">
        <f>_xlfn.RANK.EQ(Sheet1!F13,Sheet1!F$3:F$29,0)-3</f>
        <v>-2</v>
      </c>
      <c r="F12" s="17">
        <f>_xlfn.RANK.EQ(Sheet1!G13,Sheet1!G$3:G$29,0)-3</f>
        <v>-2</v>
      </c>
      <c r="G12" s="17">
        <f>_xlfn.RANK.EQ(Sheet1!H13,Sheet1!H$3:H$29,0)-3</f>
        <v>-2</v>
      </c>
      <c r="H12" s="17">
        <f>_xlfn.RANK.EQ(Sheet1!I13,Sheet1!I$3:I$29,0)-3</f>
        <v>-2</v>
      </c>
      <c r="I12" s="17">
        <f>_xlfn.RANK.EQ(Sheet1!J13,Sheet1!J$3:J$29,0)-3</f>
        <v>-2</v>
      </c>
      <c r="J12" s="17">
        <f>_xlfn.RANK.EQ(Sheet1!K13,Sheet1!K$3:K$29,0)-3</f>
        <v>-2</v>
      </c>
      <c r="K12" s="17">
        <f>_xlfn.RANK.EQ(Sheet1!L13,Sheet1!L$3:L$29,0)-3</f>
        <v>-2</v>
      </c>
      <c r="L12" s="17">
        <f>_xlfn.RANK.EQ(Sheet1!M13,Sheet1!M$3:M$29,0)-3</f>
        <v>-2</v>
      </c>
      <c r="M12" s="18">
        <f>_xlfn.RANK.EQ(Sheet1!N13,Sheet1!N$3:N$29,0)-3</f>
        <v>-2</v>
      </c>
    </row>
    <row r="13" spans="1:27" ht="23.25" customHeight="1" x14ac:dyDescent="0.4">
      <c r="A13" s="29" t="s">
        <v>36</v>
      </c>
      <c r="B13" s="24">
        <f>_xlfn.RANK.EQ(Sheet1!C14,Sheet1!C$3:C$29,0)-3</f>
        <v>4</v>
      </c>
      <c r="C13" s="17">
        <f>_xlfn.RANK.EQ(Sheet1!D14,Sheet1!D$3:D$29,0)-3</f>
        <v>-2</v>
      </c>
      <c r="D13" s="17">
        <f>_xlfn.RANK.EQ(Sheet1!E14,Sheet1!E$3:E$29,0)-3</f>
        <v>-2</v>
      </c>
      <c r="E13" s="17">
        <f>_xlfn.RANK.EQ(Sheet1!F14,Sheet1!F$3:F$29,0)-3</f>
        <v>-2</v>
      </c>
      <c r="F13" s="17">
        <f>_xlfn.RANK.EQ(Sheet1!G14,Sheet1!G$3:G$29,0)-3</f>
        <v>-2</v>
      </c>
      <c r="G13" s="17">
        <f>_xlfn.RANK.EQ(Sheet1!H14,Sheet1!H$3:H$29,0)-3</f>
        <v>-2</v>
      </c>
      <c r="H13" s="17">
        <f>_xlfn.RANK.EQ(Sheet1!I14,Sheet1!I$3:I$29,0)-3</f>
        <v>-2</v>
      </c>
      <c r="I13" s="17">
        <f>_xlfn.RANK.EQ(Sheet1!J14,Sheet1!J$3:J$29,0)-3</f>
        <v>-2</v>
      </c>
      <c r="J13" s="17">
        <f>_xlfn.RANK.EQ(Sheet1!K14,Sheet1!K$3:K$29,0)-3</f>
        <v>-2</v>
      </c>
      <c r="K13" s="17">
        <f>_xlfn.RANK.EQ(Sheet1!L14,Sheet1!L$3:L$29,0)-3</f>
        <v>-2</v>
      </c>
      <c r="L13" s="17">
        <f>_xlfn.RANK.EQ(Sheet1!M14,Sheet1!M$3:M$29,0)-3</f>
        <v>-2</v>
      </c>
      <c r="M13" s="18">
        <f>_xlfn.RANK.EQ(Sheet1!N14,Sheet1!N$3:N$29,0)-3</f>
        <v>-2</v>
      </c>
    </row>
    <row r="14" spans="1:27" ht="23.25" customHeight="1" x14ac:dyDescent="0.4">
      <c r="A14" s="29" t="s">
        <v>37</v>
      </c>
      <c r="B14" s="24">
        <f>_xlfn.RANK.EQ(Sheet1!C15,Sheet1!C$3:C$29,0)-3</f>
        <v>1</v>
      </c>
      <c r="C14" s="17">
        <f>_xlfn.RANK.EQ(Sheet1!D15,Sheet1!D$3:D$29,0)-3</f>
        <v>-2</v>
      </c>
      <c r="D14" s="17">
        <f>_xlfn.RANK.EQ(Sheet1!E15,Sheet1!E$3:E$29,0)-3</f>
        <v>-2</v>
      </c>
      <c r="E14" s="17">
        <f>_xlfn.RANK.EQ(Sheet1!F15,Sheet1!F$3:F$29,0)-3</f>
        <v>-2</v>
      </c>
      <c r="F14" s="17">
        <f>_xlfn.RANK.EQ(Sheet1!G15,Sheet1!G$3:G$29,0)-3</f>
        <v>-2</v>
      </c>
      <c r="G14" s="17">
        <f>_xlfn.RANK.EQ(Sheet1!H15,Sheet1!H$3:H$29,0)-3</f>
        <v>-2</v>
      </c>
      <c r="H14" s="17">
        <f>_xlfn.RANK.EQ(Sheet1!I15,Sheet1!I$3:I$29,0)-3</f>
        <v>-2</v>
      </c>
      <c r="I14" s="17">
        <f>_xlfn.RANK.EQ(Sheet1!J15,Sheet1!J$3:J$29,0)-3</f>
        <v>-2</v>
      </c>
      <c r="J14" s="17">
        <f>_xlfn.RANK.EQ(Sheet1!K15,Sheet1!K$3:K$29,0)-3</f>
        <v>-2</v>
      </c>
      <c r="K14" s="17">
        <f>_xlfn.RANK.EQ(Sheet1!L15,Sheet1!L$3:L$29,0)-3</f>
        <v>-2</v>
      </c>
      <c r="L14" s="17">
        <f>_xlfn.RANK.EQ(Sheet1!M15,Sheet1!M$3:M$29,0)-3</f>
        <v>-2</v>
      </c>
      <c r="M14" s="18">
        <f>_xlfn.RANK.EQ(Sheet1!N15,Sheet1!N$3:N$29,0)-3</f>
        <v>-2</v>
      </c>
    </row>
    <row r="15" spans="1:27" ht="23.25" customHeight="1" x14ac:dyDescent="0.4">
      <c r="A15" s="29" t="s">
        <v>38</v>
      </c>
      <c r="B15" s="24">
        <f>_xlfn.RANK.EQ(Sheet1!C16,Sheet1!C$3:C$29,0)-3</f>
        <v>11</v>
      </c>
      <c r="C15" s="17">
        <f>_xlfn.RANK.EQ(Sheet1!D16,Sheet1!D$3:D$29,0)-3</f>
        <v>-2</v>
      </c>
      <c r="D15" s="17">
        <f>_xlfn.RANK.EQ(Sheet1!E16,Sheet1!E$3:E$29,0)-3</f>
        <v>-2</v>
      </c>
      <c r="E15" s="17">
        <f>_xlfn.RANK.EQ(Sheet1!F16,Sheet1!F$3:F$29,0)-3</f>
        <v>-2</v>
      </c>
      <c r="F15" s="17">
        <f>_xlfn.RANK.EQ(Sheet1!G16,Sheet1!G$3:G$29,0)-3</f>
        <v>-2</v>
      </c>
      <c r="G15" s="17">
        <f>_xlfn.RANK.EQ(Sheet1!H16,Sheet1!H$3:H$29,0)-3</f>
        <v>-2</v>
      </c>
      <c r="H15" s="17">
        <f>_xlfn.RANK.EQ(Sheet1!I16,Sheet1!I$3:I$29,0)-3</f>
        <v>-2</v>
      </c>
      <c r="I15" s="17">
        <f>_xlfn.RANK.EQ(Sheet1!J16,Sheet1!J$3:J$29,0)-3</f>
        <v>-2</v>
      </c>
      <c r="J15" s="17">
        <f>_xlfn.RANK.EQ(Sheet1!K16,Sheet1!K$3:K$29,0)-3</f>
        <v>-2</v>
      </c>
      <c r="K15" s="17">
        <f>_xlfn.RANK.EQ(Sheet1!L16,Sheet1!L$3:L$29,0)-3</f>
        <v>-2</v>
      </c>
      <c r="L15" s="17">
        <f>_xlfn.RANK.EQ(Sheet1!M16,Sheet1!M$3:M$29,0)-3</f>
        <v>-2</v>
      </c>
      <c r="M15" s="18">
        <f>_xlfn.RANK.EQ(Sheet1!N16,Sheet1!N$3:N$29,0)-3</f>
        <v>-2</v>
      </c>
    </row>
    <row r="16" spans="1:27" ht="23.25" customHeight="1" x14ac:dyDescent="0.4">
      <c r="A16" s="29" t="s">
        <v>39</v>
      </c>
      <c r="B16" s="24">
        <f>_xlfn.RANK.EQ(Sheet1!C17,Sheet1!C$3:C$29,0)-3</f>
        <v>15</v>
      </c>
      <c r="C16" s="17">
        <f>_xlfn.RANK.EQ(Sheet1!D17,Sheet1!D$3:D$29,0)-3</f>
        <v>-2</v>
      </c>
      <c r="D16" s="17">
        <f>_xlfn.RANK.EQ(Sheet1!E17,Sheet1!E$3:E$29,0)-3</f>
        <v>-2</v>
      </c>
      <c r="E16" s="17">
        <f>_xlfn.RANK.EQ(Sheet1!F17,Sheet1!F$3:F$29,0)-3</f>
        <v>-2</v>
      </c>
      <c r="F16" s="17">
        <f>_xlfn.RANK.EQ(Sheet1!G17,Sheet1!G$3:G$29,0)-3</f>
        <v>-2</v>
      </c>
      <c r="G16" s="17">
        <f>_xlfn.RANK.EQ(Sheet1!H17,Sheet1!H$3:H$29,0)-3</f>
        <v>-2</v>
      </c>
      <c r="H16" s="17">
        <f>_xlfn.RANK.EQ(Sheet1!I17,Sheet1!I$3:I$29,0)-3</f>
        <v>-2</v>
      </c>
      <c r="I16" s="17">
        <f>_xlfn.RANK.EQ(Sheet1!J17,Sheet1!J$3:J$29,0)-3</f>
        <v>-2</v>
      </c>
      <c r="J16" s="17">
        <f>_xlfn.RANK.EQ(Sheet1!K17,Sheet1!K$3:K$29,0)-3</f>
        <v>-2</v>
      </c>
      <c r="K16" s="17">
        <f>_xlfn.RANK.EQ(Sheet1!L17,Sheet1!L$3:L$29,0)-3</f>
        <v>-2</v>
      </c>
      <c r="L16" s="17">
        <f>_xlfn.RANK.EQ(Sheet1!M17,Sheet1!M$3:M$29,0)-3</f>
        <v>-2</v>
      </c>
      <c r="M16" s="18">
        <f>_xlfn.RANK.EQ(Sheet1!N17,Sheet1!N$3:N$29,0)-3</f>
        <v>-2</v>
      </c>
    </row>
    <row r="17" spans="1:13" ht="23.25" customHeight="1" x14ac:dyDescent="0.4">
      <c r="A17" s="29" t="s">
        <v>40</v>
      </c>
      <c r="B17" s="24">
        <f>_xlfn.RANK.EQ(Sheet1!C18,Sheet1!C$3:C$29,0)-3</f>
        <v>7</v>
      </c>
      <c r="C17" s="17">
        <f>_xlfn.RANK.EQ(Sheet1!D18,Sheet1!D$3:D$29,0)-3</f>
        <v>-2</v>
      </c>
      <c r="D17" s="17">
        <f>_xlfn.RANK.EQ(Sheet1!E18,Sheet1!E$3:E$29,0)-3</f>
        <v>-2</v>
      </c>
      <c r="E17" s="17">
        <f>_xlfn.RANK.EQ(Sheet1!F18,Sheet1!F$3:F$29,0)-3</f>
        <v>-2</v>
      </c>
      <c r="F17" s="17">
        <f>_xlfn.RANK.EQ(Sheet1!G18,Sheet1!G$3:G$29,0)-3</f>
        <v>-2</v>
      </c>
      <c r="G17" s="17">
        <f>_xlfn.RANK.EQ(Sheet1!H18,Sheet1!H$3:H$29,0)-3</f>
        <v>-2</v>
      </c>
      <c r="H17" s="17">
        <f>_xlfn.RANK.EQ(Sheet1!I18,Sheet1!I$3:I$29,0)-3</f>
        <v>-2</v>
      </c>
      <c r="I17" s="17">
        <f>_xlfn.RANK.EQ(Sheet1!J18,Sheet1!J$3:J$29,0)-3</f>
        <v>-2</v>
      </c>
      <c r="J17" s="17">
        <f>_xlfn.RANK.EQ(Sheet1!K18,Sheet1!K$3:K$29,0)-3</f>
        <v>-2</v>
      </c>
      <c r="K17" s="17">
        <f>_xlfn.RANK.EQ(Sheet1!L18,Sheet1!L$3:L$29,0)-3</f>
        <v>-2</v>
      </c>
      <c r="L17" s="17">
        <f>_xlfn.RANK.EQ(Sheet1!M18,Sheet1!M$3:M$29,0)-3</f>
        <v>-2</v>
      </c>
      <c r="M17" s="18">
        <f>_xlfn.RANK.EQ(Sheet1!N18,Sheet1!N$3:N$29,0)-3</f>
        <v>-2</v>
      </c>
    </row>
    <row r="18" spans="1:13" ht="23.25" customHeight="1" x14ac:dyDescent="0.4">
      <c r="A18" s="29" t="s">
        <v>41</v>
      </c>
      <c r="B18" s="16">
        <f>_xlfn.RANK.EQ(Sheet1!C19,Sheet1!C$3:C$29,0)-3</f>
        <v>16</v>
      </c>
      <c r="C18" s="17">
        <f>_xlfn.RANK.EQ(Sheet1!D19,Sheet1!D$3:D$29,0)-3</f>
        <v>-2</v>
      </c>
      <c r="D18" s="17">
        <f>_xlfn.RANK.EQ(Sheet1!E19,Sheet1!E$3:E$29,0)-3</f>
        <v>-2</v>
      </c>
      <c r="E18" s="17">
        <f>_xlfn.RANK.EQ(Sheet1!F19,Sheet1!F$3:F$29,0)-3</f>
        <v>-2</v>
      </c>
      <c r="F18" s="17">
        <f>_xlfn.RANK.EQ(Sheet1!G19,Sheet1!G$3:G$29,0)-3</f>
        <v>-2</v>
      </c>
      <c r="G18" s="17">
        <f>_xlfn.RANK.EQ(Sheet1!H19,Sheet1!H$3:H$29,0)-3</f>
        <v>-2</v>
      </c>
      <c r="H18" s="17">
        <f>_xlfn.RANK.EQ(Sheet1!I19,Sheet1!I$3:I$29,0)-3</f>
        <v>-2</v>
      </c>
      <c r="I18" s="17">
        <f>_xlfn.RANK.EQ(Sheet1!J19,Sheet1!J$3:J$29,0)-3</f>
        <v>-2</v>
      </c>
      <c r="J18" s="17">
        <f>_xlfn.RANK.EQ(Sheet1!K19,Sheet1!K$3:K$29,0)-3</f>
        <v>-2</v>
      </c>
      <c r="K18" s="17">
        <f>_xlfn.RANK.EQ(Sheet1!L19,Sheet1!L$3:L$29,0)-3</f>
        <v>-2</v>
      </c>
      <c r="L18" s="17">
        <f>_xlfn.RANK.EQ(Sheet1!M19,Sheet1!M$3:M$29,0)-3</f>
        <v>-2</v>
      </c>
      <c r="M18" s="18">
        <f>_xlfn.RANK.EQ(Sheet1!N19,Sheet1!N$3:N$29,0)-3</f>
        <v>-2</v>
      </c>
    </row>
    <row r="19" spans="1:13" ht="23.25" customHeight="1" x14ac:dyDescent="0.4">
      <c r="A19" s="30" t="s">
        <v>42</v>
      </c>
      <c r="B19" s="24">
        <f>_xlfn.RANK.EQ(Sheet1!C21,Sheet1!C$3:C$29,0)-3</f>
        <v>6</v>
      </c>
      <c r="C19" s="25">
        <f>_xlfn.RANK.EQ(Sheet1!D21,Sheet1!D$3:D$29,0)-3</f>
        <v>-2</v>
      </c>
      <c r="D19" s="25">
        <f>_xlfn.RANK.EQ(Sheet1!E21,Sheet1!E$3:E$29,0)-3</f>
        <v>-2</v>
      </c>
      <c r="E19" s="25">
        <f>_xlfn.RANK.EQ(Sheet1!F21,Sheet1!F$3:F$29,0)-3</f>
        <v>-2</v>
      </c>
      <c r="F19" s="25">
        <f>_xlfn.RANK.EQ(Sheet1!G21,Sheet1!G$3:G$29,0)-3</f>
        <v>-2</v>
      </c>
      <c r="G19" s="25">
        <f>_xlfn.RANK.EQ(Sheet1!H21,Sheet1!H$3:H$29,0)-3</f>
        <v>-2</v>
      </c>
      <c r="H19" s="25">
        <f>_xlfn.RANK.EQ(Sheet1!I21,Sheet1!I$3:I$29,0)-3</f>
        <v>-2</v>
      </c>
      <c r="I19" s="25">
        <f>_xlfn.RANK.EQ(Sheet1!J21,Sheet1!J$3:J$29,0)-3</f>
        <v>-2</v>
      </c>
      <c r="J19" s="25">
        <f>_xlfn.RANK.EQ(Sheet1!K21,Sheet1!K$3:K$29,0)-3</f>
        <v>-2</v>
      </c>
      <c r="K19" s="25">
        <f>_xlfn.RANK.EQ(Sheet1!L21,Sheet1!L$3:L$29,0)-3</f>
        <v>-2</v>
      </c>
      <c r="L19" s="25">
        <f>_xlfn.RANK.EQ(Sheet1!M21,Sheet1!M$3:M$29,0)-3</f>
        <v>-2</v>
      </c>
      <c r="M19" s="26">
        <f>_xlfn.RANK.EQ(Sheet1!N21,Sheet1!N$3:N$29,0)-3</f>
        <v>-2</v>
      </c>
    </row>
    <row r="20" spans="1:13" ht="23.25" customHeight="1" x14ac:dyDescent="0.4">
      <c r="A20" s="29" t="s">
        <v>43</v>
      </c>
      <c r="B20" s="16">
        <f>_xlfn.RANK.EQ(Sheet1!C22,Sheet1!C$3:C$29,0)-3</f>
        <v>9</v>
      </c>
      <c r="C20" s="17">
        <f>_xlfn.RANK.EQ(Sheet1!D22,Sheet1!D$3:D$29,0)-3</f>
        <v>-2</v>
      </c>
      <c r="D20" s="17">
        <f>_xlfn.RANK.EQ(Sheet1!E22,Sheet1!E$3:E$29,0)-3</f>
        <v>-2</v>
      </c>
      <c r="E20" s="17">
        <f>_xlfn.RANK.EQ(Sheet1!F22,Sheet1!F$3:F$29,0)-3</f>
        <v>-2</v>
      </c>
      <c r="F20" s="17">
        <f>_xlfn.RANK.EQ(Sheet1!G22,Sheet1!G$3:G$29,0)-3</f>
        <v>-2</v>
      </c>
      <c r="G20" s="17">
        <f>_xlfn.RANK.EQ(Sheet1!H22,Sheet1!H$3:H$29,0)-3</f>
        <v>-2</v>
      </c>
      <c r="H20" s="17">
        <f>_xlfn.RANK.EQ(Sheet1!I22,Sheet1!I$3:I$29,0)-3</f>
        <v>-2</v>
      </c>
      <c r="I20" s="17">
        <f>_xlfn.RANK.EQ(Sheet1!J22,Sheet1!J$3:J$29,0)-3</f>
        <v>-2</v>
      </c>
      <c r="J20" s="17">
        <f>_xlfn.RANK.EQ(Sheet1!K22,Sheet1!K$3:K$29,0)-3</f>
        <v>-2</v>
      </c>
      <c r="K20" s="17">
        <f>_xlfn.RANK.EQ(Sheet1!L22,Sheet1!L$3:L$29,0)-3</f>
        <v>-2</v>
      </c>
      <c r="L20" s="17">
        <f>_xlfn.RANK.EQ(Sheet1!M22,Sheet1!M$3:M$29,0)-3</f>
        <v>-2</v>
      </c>
      <c r="M20" s="18">
        <f>_xlfn.RANK.EQ(Sheet1!N22,Sheet1!N$3:N$29,0)-3</f>
        <v>-2</v>
      </c>
    </row>
    <row r="21" spans="1:13" ht="23.25" customHeight="1" x14ac:dyDescent="0.4">
      <c r="A21" s="29" t="s">
        <v>44</v>
      </c>
      <c r="B21" s="16">
        <f>_xlfn.RANK.EQ(Sheet1!C23,Sheet1!C$3:C$29,0)-3</f>
        <v>4</v>
      </c>
      <c r="C21" s="17">
        <f>_xlfn.RANK.EQ(Sheet1!D23,Sheet1!D$3:D$29,0)-3</f>
        <v>-2</v>
      </c>
      <c r="D21" s="17">
        <f>_xlfn.RANK.EQ(Sheet1!E23,Sheet1!E$3:E$29,0)-3</f>
        <v>-2</v>
      </c>
      <c r="E21" s="17">
        <f>_xlfn.RANK.EQ(Sheet1!F23,Sheet1!F$3:F$29,0)-3</f>
        <v>-2</v>
      </c>
      <c r="F21" s="17">
        <f>_xlfn.RANK.EQ(Sheet1!G23,Sheet1!G$3:G$29,0)-3</f>
        <v>-2</v>
      </c>
      <c r="G21" s="17">
        <f>_xlfn.RANK.EQ(Sheet1!H23,Sheet1!H$3:H$29,0)-3</f>
        <v>-2</v>
      </c>
      <c r="H21" s="17">
        <f>_xlfn.RANK.EQ(Sheet1!I23,Sheet1!I$3:I$29,0)-3</f>
        <v>-2</v>
      </c>
      <c r="I21" s="17">
        <f>_xlfn.RANK.EQ(Sheet1!J23,Sheet1!J$3:J$29,0)-3</f>
        <v>-2</v>
      </c>
      <c r="J21" s="17">
        <f>_xlfn.RANK.EQ(Sheet1!K23,Sheet1!K$3:K$29,0)-3</f>
        <v>-2</v>
      </c>
      <c r="K21" s="17">
        <f>_xlfn.RANK.EQ(Sheet1!L23,Sheet1!L$3:L$29,0)-3</f>
        <v>-2</v>
      </c>
      <c r="L21" s="17">
        <f>_xlfn.RANK.EQ(Sheet1!M23,Sheet1!M$3:M$29,0)-3</f>
        <v>-2</v>
      </c>
      <c r="M21" s="18">
        <f>_xlfn.RANK.EQ(Sheet1!N23,Sheet1!N$3:N$29,0)-3</f>
        <v>-2</v>
      </c>
    </row>
    <row r="22" spans="1:13" ht="23.25" customHeight="1" x14ac:dyDescent="0.4">
      <c r="A22" s="29" t="s">
        <v>45</v>
      </c>
      <c r="B22" s="16">
        <f>_xlfn.RANK.EQ(Sheet1!C24,Sheet1!C$3:C$29,0)-3</f>
        <v>3</v>
      </c>
      <c r="C22" s="17">
        <f>_xlfn.RANK.EQ(Sheet1!D24,Sheet1!D$3:D$29,0)-3</f>
        <v>-2</v>
      </c>
      <c r="D22" s="17">
        <f>_xlfn.RANK.EQ(Sheet1!E24,Sheet1!E$3:E$29,0)-3</f>
        <v>-2</v>
      </c>
      <c r="E22" s="17">
        <f>_xlfn.RANK.EQ(Sheet1!F24,Sheet1!F$3:F$29,0)-3</f>
        <v>-2</v>
      </c>
      <c r="F22" s="17">
        <f>_xlfn.RANK.EQ(Sheet1!G24,Sheet1!G$3:G$29,0)-3</f>
        <v>-2</v>
      </c>
      <c r="G22" s="17">
        <f>_xlfn.RANK.EQ(Sheet1!H24,Sheet1!H$3:H$29,0)-3</f>
        <v>-2</v>
      </c>
      <c r="H22" s="17">
        <f>_xlfn.RANK.EQ(Sheet1!I24,Sheet1!I$3:I$29,0)-3</f>
        <v>-2</v>
      </c>
      <c r="I22" s="17">
        <f>_xlfn.RANK.EQ(Sheet1!J24,Sheet1!J$3:J$29,0)-3</f>
        <v>-2</v>
      </c>
      <c r="J22" s="17">
        <f>_xlfn.RANK.EQ(Sheet1!K24,Sheet1!K$3:K$29,0)-3</f>
        <v>-2</v>
      </c>
      <c r="K22" s="17">
        <f>_xlfn.RANK.EQ(Sheet1!L24,Sheet1!L$3:L$29,0)-3</f>
        <v>-2</v>
      </c>
      <c r="L22" s="17">
        <f>_xlfn.RANK.EQ(Sheet1!M24,Sheet1!M$3:M$29,0)-3</f>
        <v>-2</v>
      </c>
      <c r="M22" s="18">
        <f>_xlfn.RANK.EQ(Sheet1!N24,Sheet1!N$3:N$29,0)-3</f>
        <v>-2</v>
      </c>
    </row>
    <row r="23" spans="1:13" ht="23.25" customHeight="1" x14ac:dyDescent="0.4">
      <c r="A23" s="29" t="s">
        <v>46</v>
      </c>
      <c r="B23" s="16">
        <f>_xlfn.RANK.EQ(Sheet1!C25,Sheet1!C$3:C$29,0)-3</f>
        <v>10</v>
      </c>
      <c r="C23" s="17">
        <f>_xlfn.RANK.EQ(Sheet1!D25,Sheet1!D$3:D$29,0)-3</f>
        <v>-2</v>
      </c>
      <c r="D23" s="17">
        <f>_xlfn.RANK.EQ(Sheet1!E25,Sheet1!E$3:E$29,0)-3</f>
        <v>-2</v>
      </c>
      <c r="E23" s="17">
        <f>_xlfn.RANK.EQ(Sheet1!F25,Sheet1!F$3:F$29,0)-3</f>
        <v>-2</v>
      </c>
      <c r="F23" s="17">
        <f>_xlfn.RANK.EQ(Sheet1!G25,Sheet1!G$3:G$29,0)-3</f>
        <v>-2</v>
      </c>
      <c r="G23" s="17">
        <f>_xlfn.RANK.EQ(Sheet1!H25,Sheet1!H$3:H$29,0)-3</f>
        <v>-2</v>
      </c>
      <c r="H23" s="17">
        <f>_xlfn.RANK.EQ(Sheet1!I25,Sheet1!I$3:I$29,0)-3</f>
        <v>-2</v>
      </c>
      <c r="I23" s="17">
        <f>_xlfn.RANK.EQ(Sheet1!J25,Sheet1!J$3:J$29,0)-3</f>
        <v>-2</v>
      </c>
      <c r="J23" s="17">
        <f>_xlfn.RANK.EQ(Sheet1!K25,Sheet1!K$3:K$29,0)-3</f>
        <v>-2</v>
      </c>
      <c r="K23" s="17">
        <f>_xlfn.RANK.EQ(Sheet1!L25,Sheet1!L$3:L$29,0)-3</f>
        <v>-2</v>
      </c>
      <c r="L23" s="17">
        <f>_xlfn.RANK.EQ(Sheet1!M25,Sheet1!M$3:M$29,0)-3</f>
        <v>-2</v>
      </c>
      <c r="M23" s="18">
        <f>_xlfn.RANK.EQ(Sheet1!N25,Sheet1!N$3:N$29,0)-3</f>
        <v>-2</v>
      </c>
    </row>
    <row r="24" spans="1:13" ht="23.25" customHeight="1" x14ac:dyDescent="0.4">
      <c r="A24" s="29" t="s">
        <v>47</v>
      </c>
      <c r="B24" s="16">
        <f>_xlfn.RANK.EQ(Sheet1!C26,Sheet1!C$3:C$29,0)-3</f>
        <v>13</v>
      </c>
      <c r="C24" s="17">
        <f>_xlfn.RANK.EQ(Sheet1!D26,Sheet1!D$3:D$29,0)-3</f>
        <v>-2</v>
      </c>
      <c r="D24" s="17">
        <f>_xlfn.RANK.EQ(Sheet1!E26,Sheet1!E$3:E$29,0)-3</f>
        <v>-2</v>
      </c>
      <c r="E24" s="17">
        <f>_xlfn.RANK.EQ(Sheet1!F26,Sheet1!F$3:F$29,0)-3</f>
        <v>-2</v>
      </c>
      <c r="F24" s="17">
        <f>_xlfn.RANK.EQ(Sheet1!G26,Sheet1!G$3:G$29,0)-3</f>
        <v>-2</v>
      </c>
      <c r="G24" s="17">
        <f>_xlfn.RANK.EQ(Sheet1!H26,Sheet1!H$3:H$29,0)-3</f>
        <v>-2</v>
      </c>
      <c r="H24" s="17">
        <f>_xlfn.RANK.EQ(Sheet1!I26,Sheet1!I$3:I$29,0)-3</f>
        <v>-2</v>
      </c>
      <c r="I24" s="17">
        <f>_xlfn.RANK.EQ(Sheet1!J26,Sheet1!J$3:J$29,0)-3</f>
        <v>-2</v>
      </c>
      <c r="J24" s="17">
        <f>_xlfn.RANK.EQ(Sheet1!K26,Sheet1!K$3:K$29,0)-3</f>
        <v>-2</v>
      </c>
      <c r="K24" s="17">
        <f>_xlfn.RANK.EQ(Sheet1!L26,Sheet1!L$3:L$29,0)-3</f>
        <v>-2</v>
      </c>
      <c r="L24" s="17">
        <f>_xlfn.RANK.EQ(Sheet1!M26,Sheet1!M$3:M$29,0)-3</f>
        <v>-2</v>
      </c>
      <c r="M24" s="18">
        <f>_xlfn.RANK.EQ(Sheet1!N26,Sheet1!N$3:N$29,0)-3</f>
        <v>-2</v>
      </c>
    </row>
    <row r="25" spans="1:13" ht="23.25" customHeight="1" x14ac:dyDescent="0.4">
      <c r="A25" s="29" t="s">
        <v>48</v>
      </c>
      <c r="B25" s="16">
        <f>_xlfn.RANK.EQ(Sheet1!C27,Sheet1!C$3:C$29,0)-3</f>
        <v>14</v>
      </c>
      <c r="C25" s="17">
        <f>_xlfn.RANK.EQ(Sheet1!D27,Sheet1!D$3:D$29,0)-3</f>
        <v>-2</v>
      </c>
      <c r="D25" s="17">
        <f>_xlfn.RANK.EQ(Sheet1!E27,Sheet1!E$3:E$29,0)-3</f>
        <v>-2</v>
      </c>
      <c r="E25" s="17">
        <f>_xlfn.RANK.EQ(Sheet1!F27,Sheet1!F$3:F$29,0)-3</f>
        <v>-2</v>
      </c>
      <c r="F25" s="17">
        <f>_xlfn.RANK.EQ(Sheet1!G27,Sheet1!G$3:G$29,0)-3</f>
        <v>-2</v>
      </c>
      <c r="G25" s="17">
        <f>_xlfn.RANK.EQ(Sheet1!H27,Sheet1!H$3:H$29,0)-3</f>
        <v>-2</v>
      </c>
      <c r="H25" s="17">
        <f>_xlfn.RANK.EQ(Sheet1!I27,Sheet1!I$3:I$29,0)-3</f>
        <v>-2</v>
      </c>
      <c r="I25" s="17">
        <f>_xlfn.RANK.EQ(Sheet1!J27,Sheet1!J$3:J$29,0)-3</f>
        <v>-2</v>
      </c>
      <c r="J25" s="17">
        <f>_xlfn.RANK.EQ(Sheet1!K27,Sheet1!K$3:K$29,0)-3</f>
        <v>-2</v>
      </c>
      <c r="K25" s="17">
        <f>_xlfn.RANK.EQ(Sheet1!L27,Sheet1!L$3:L$29,0)-3</f>
        <v>-2</v>
      </c>
      <c r="L25" s="17">
        <f>_xlfn.RANK.EQ(Sheet1!M27,Sheet1!M$3:M$29,0)-3</f>
        <v>-2</v>
      </c>
      <c r="M25" s="18">
        <f>_xlfn.RANK.EQ(Sheet1!N27,Sheet1!N$3:N$29,0)-3</f>
        <v>-2</v>
      </c>
    </row>
    <row r="26" spans="1:13" ht="23.25" customHeight="1" thickBot="1" x14ac:dyDescent="0.45">
      <c r="A26" s="31" t="s">
        <v>49</v>
      </c>
      <c r="B26" s="20">
        <f>_xlfn.RANK.EQ(Sheet1!C28,Sheet1!C$3:C$29,0)-3</f>
        <v>2</v>
      </c>
      <c r="C26" s="21">
        <f>_xlfn.RANK.EQ(Sheet1!D28,Sheet1!D$3:D$29,0)-3</f>
        <v>-2</v>
      </c>
      <c r="D26" s="21">
        <f>_xlfn.RANK.EQ(Sheet1!E28,Sheet1!E$3:E$29,0)-3</f>
        <v>-2</v>
      </c>
      <c r="E26" s="21">
        <f>_xlfn.RANK.EQ(Sheet1!F28,Sheet1!F$3:F$29,0)-3</f>
        <v>-2</v>
      </c>
      <c r="F26" s="21">
        <f>_xlfn.RANK.EQ(Sheet1!G28,Sheet1!G$3:G$29,0)-3</f>
        <v>-2</v>
      </c>
      <c r="G26" s="21">
        <f>_xlfn.RANK.EQ(Sheet1!H28,Sheet1!H$3:H$29,0)-3</f>
        <v>-2</v>
      </c>
      <c r="H26" s="21">
        <f>_xlfn.RANK.EQ(Sheet1!I28,Sheet1!I$3:I$29,0)-3</f>
        <v>-2</v>
      </c>
      <c r="I26" s="21">
        <f>_xlfn.RANK.EQ(Sheet1!J28,Sheet1!J$3:J$29,0)-3</f>
        <v>-2</v>
      </c>
      <c r="J26" s="21">
        <f>_xlfn.RANK.EQ(Sheet1!K28,Sheet1!K$3:K$29,0)-3</f>
        <v>-2</v>
      </c>
      <c r="K26" s="21">
        <f>_xlfn.RANK.EQ(Sheet1!L28,Sheet1!L$3:L$29,0)-3</f>
        <v>-2</v>
      </c>
      <c r="L26" s="21">
        <f>_xlfn.RANK.EQ(Sheet1!M28,Sheet1!M$3:M$29,0)-3</f>
        <v>-2</v>
      </c>
      <c r="M26" s="22">
        <f>_xlfn.RANK.EQ(Sheet1!N28,Sheet1!N$3:N$29,0)-3</f>
        <v>-2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今月のトップ5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2021-05-20T00:34:01Z</dcterms:created>
  <dcterms:modified xsi:type="dcterms:W3CDTF">2021-05-20T01:17:59Z</dcterms:modified>
</cp:coreProperties>
</file>