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trine-my.sharepoint.com/personal/kdamarla23_my_trine_edu/Documents/Trine/Terms/Spring Term 1, 2025 - Financial Modelling/W6/"/>
    </mc:Choice>
  </mc:AlternateContent>
  <xr:revisionPtr revIDLastSave="19" documentId="8_{71A81F88-C608-7847-BCC8-47BCBBFC90E3}" xr6:coauthVersionLast="47" xr6:coauthVersionMax="47" xr10:uidLastSave="{6181DEED-566C-9547-BFE6-258E5C5BDF2D}"/>
  <bookViews>
    <workbookView xWindow="13260" yWindow="4220" windowWidth="24920" windowHeight="12980" xr2:uid="{00000000-000D-0000-FFFF-FFFF00000000}"/>
  </bookViews>
  <sheets>
    <sheet name="Income Statement" sheetId="1" r:id="rId1"/>
    <sheet name="Balance Sheet" sheetId="2" r:id="rId2"/>
    <sheet name="Cash Flow Statement" sheetId="3" r:id="rId3"/>
    <sheet name="Sales Budget" sheetId="4" r:id="rId4"/>
    <sheet name="Labor Budget" sheetId="6" r:id="rId5"/>
    <sheet name="Admin Budget" sheetId="7" r:id="rId6"/>
    <sheet name="Cloud Budget" sheetId="5" r:id="rId7"/>
    <sheet name="Cash Budge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<sst xmlns="http://schemas.openxmlformats.org/spreadsheetml/2006/main" count="44" uniqueCount="35">
  <si>
    <t>Category</t>
  </si>
  <si>
    <t>Amount ($)</t>
  </si>
  <si>
    <t>Revenue</t>
  </si>
  <si>
    <t>Cloud Infrastructure Costs</t>
  </si>
  <si>
    <t>Employee Salaries</t>
  </si>
  <si>
    <t>Net Income</t>
  </si>
  <si>
    <t>Assets</t>
  </si>
  <si>
    <t>Liabilities</t>
  </si>
  <si>
    <t>Equity</t>
  </si>
  <si>
    <t>Operating Cash Flow</t>
  </si>
  <si>
    <t>Investing Cash Flow</t>
  </si>
  <si>
    <t>Financing Cash Flow</t>
  </si>
  <si>
    <t>Net Cash Flow</t>
  </si>
  <si>
    <t>Month</t>
  </si>
  <si>
    <t>Projected Revenue ($)</t>
  </si>
  <si>
    <t>Jan</t>
  </si>
  <si>
    <t>Feb</t>
  </si>
  <si>
    <t>Mar</t>
  </si>
  <si>
    <t>Service</t>
  </si>
  <si>
    <t>Monthly Cost ($)</t>
  </si>
  <si>
    <t>AWS</t>
  </si>
  <si>
    <t>Azure</t>
  </si>
  <si>
    <t>Google Cloud</t>
  </si>
  <si>
    <t>Role</t>
  </si>
  <si>
    <t>Monthly Salary ($)</t>
  </si>
  <si>
    <t>Data Engineer</t>
  </si>
  <si>
    <t>Analyst</t>
  </si>
  <si>
    <t>Project Manager</t>
  </si>
  <si>
    <t>Expense</t>
  </si>
  <si>
    <t>Marketing</t>
  </si>
  <si>
    <t>Office Rent</t>
  </si>
  <si>
    <t>Miscellaneous</t>
  </si>
  <si>
    <t>Projected Cash Flow ($)</t>
  </si>
  <si>
    <t>IBM</t>
  </si>
  <si>
    <t>Software &amp; Hardware Licensing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</si>
</sst>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24.1640625" customWidth="1"/>
    <col min="2" max="2" width="3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500000</v>
      </c>
    </row>
    <row r="3" spans="1:2" x14ac:dyDescent="0.2">
      <c r="A3" t="s">
        <v>3</v>
      </c>
      <c r="B3">
        <v>-120000</v>
      </c>
    </row>
    <row r="4" spans="1:2" x14ac:dyDescent="0.2">
      <c r="A4" t="s">
        <v>34</v>
      </c>
      <c r="B4">
        <v>-50000</v>
      </c>
    </row>
    <row r="5" spans="1:2" x14ac:dyDescent="0.2">
      <c r="A5" t="s">
        <v>4</v>
      </c>
      <c r="B5">
        <v>-200000</v>
      </c>
    </row>
    <row r="6" spans="1:2" x14ac:dyDescent="0.2">
      <c r="A6" t="s">
        <v>5</v>
      </c>
      <c r="B6">
        <f>SUM(B2:B5)</f>
        <v>130000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3.6640625" customWidth="1"/>
    <col min="2" max="2" width="17.1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6</v>
      </c>
      <c r="B2">
        <v>300000</v>
      </c>
    </row>
    <row r="3" spans="1:2" x14ac:dyDescent="0.2">
      <c r="A3" t="s">
        <v>7</v>
      </c>
      <c r="B3">
        <v>100000</v>
      </c>
    </row>
    <row r="4" spans="1:2" x14ac:dyDescent="0.2">
      <c r="A4" t="s">
        <v>8</v>
      </c>
      <c r="B4">
        <v>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9.6640625" customWidth="1"/>
    <col min="2" max="2" width="23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9</v>
      </c>
      <c r="B2">
        <v>150000</v>
      </c>
    </row>
    <row r="3" spans="1:2" x14ac:dyDescent="0.2">
      <c r="A3" t="s">
        <v>10</v>
      </c>
      <c r="B3">
        <v>-50000</v>
      </c>
    </row>
    <row r="4" spans="1:2" x14ac:dyDescent="0.2">
      <c r="A4" t="s">
        <v>11</v>
      </c>
      <c r="B4">
        <v>-20000</v>
      </c>
    </row>
    <row r="5" spans="1:2" x14ac:dyDescent="0.2">
      <c r="A5" t="s">
        <v>12</v>
      </c>
      <c r="B5">
        <v>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13.6640625" customWidth="1"/>
    <col min="2" max="2" width="18.83203125" customWidth="1"/>
  </cols>
  <sheetData>
    <row r="1" spans="1:2" x14ac:dyDescent="0.2">
      <c r="A1" s="1" t="s">
        <v>13</v>
      </c>
      <c r="B1" s="1" t="s">
        <v>14</v>
      </c>
    </row>
    <row r="2" spans="1:2" x14ac:dyDescent="0.2">
      <c r="A2" t="s">
        <v>15</v>
      </c>
      <c r="B2">
        <v>40000</v>
      </c>
    </row>
    <row r="3" spans="1:2" x14ac:dyDescent="0.2">
      <c r="A3" t="s">
        <v>16</v>
      </c>
      <c r="B3">
        <v>45000</v>
      </c>
    </row>
    <row r="4" spans="1:2" x14ac:dyDescent="0.2">
      <c r="A4" t="s">
        <v>17</v>
      </c>
      <c r="B4">
        <v>48000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H21" sqref="H21"/>
    </sheetView>
  </sheetViews>
  <sheetFormatPr baseColWidth="10" defaultColWidth="8.83203125" defaultRowHeight="15" x14ac:dyDescent="0.2"/>
  <cols>
    <col min="1" max="1" width="19.5" customWidth="1"/>
    <col min="2" max="2" width="20.1640625" customWidth="1"/>
  </cols>
  <sheetData>
    <row r="1" spans="1:2" x14ac:dyDescent="0.2">
      <c r="A1" s="1" t="s">
        <v>23</v>
      </c>
      <c r="B1" s="1" t="s">
        <v>24</v>
      </c>
    </row>
    <row r="2" spans="1:2" x14ac:dyDescent="0.2">
      <c r="A2" t="s">
        <v>25</v>
      </c>
      <c r="B2">
        <v>8000</v>
      </c>
    </row>
    <row r="3" spans="1:2" x14ac:dyDescent="0.2">
      <c r="A3" t="s">
        <v>26</v>
      </c>
      <c r="B3">
        <v>6000</v>
      </c>
    </row>
    <row r="4" spans="1:2" x14ac:dyDescent="0.2">
      <c r="A4" t="s">
        <v>27</v>
      </c>
      <c r="B4">
        <v>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4.5" customWidth="1"/>
    <col min="2" max="2" width="16.6640625" customWidth="1"/>
  </cols>
  <sheetData>
    <row r="1" spans="1:2" x14ac:dyDescent="0.2">
      <c r="A1" s="1" t="s">
        <v>28</v>
      </c>
      <c r="B1" s="1" t="s">
        <v>19</v>
      </c>
    </row>
    <row r="2" spans="1:2" x14ac:dyDescent="0.2">
      <c r="A2" t="s">
        <v>29</v>
      </c>
      <c r="B2">
        <v>5000</v>
      </c>
    </row>
    <row r="3" spans="1:2" x14ac:dyDescent="0.2">
      <c r="A3" t="s">
        <v>30</v>
      </c>
      <c r="B3">
        <v>10000</v>
      </c>
    </row>
    <row r="4" spans="1:2" x14ac:dyDescent="0.2">
      <c r="A4" t="s">
        <v>31</v>
      </c>
      <c r="B4">
        <v>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N21" sqref="N21"/>
    </sheetView>
  </sheetViews>
  <sheetFormatPr baseColWidth="10" defaultColWidth="8.83203125" defaultRowHeight="15" x14ac:dyDescent="0.2"/>
  <cols>
    <col min="2" max="2" width="15.5" customWidth="1"/>
  </cols>
  <sheetData>
    <row r="1" spans="1:2" x14ac:dyDescent="0.2">
      <c r="A1" s="1" t="s">
        <v>18</v>
      </c>
      <c r="B1" s="1" t="s">
        <v>19</v>
      </c>
    </row>
    <row r="2" spans="1:2" x14ac:dyDescent="0.2">
      <c r="A2" t="s">
        <v>20</v>
      </c>
      <c r="B2">
        <v>10000</v>
      </c>
    </row>
    <row r="3" spans="1:2" x14ac:dyDescent="0.2">
      <c r="A3" t="s">
        <v>21</v>
      </c>
      <c r="B3">
        <v>12000</v>
      </c>
    </row>
    <row r="4" spans="1:2" x14ac:dyDescent="0.2">
      <c r="A4" t="s">
        <v>22</v>
      </c>
      <c r="B4">
        <v>9000</v>
      </c>
    </row>
    <row r="5" spans="1:2" x14ac:dyDescent="0.2">
      <c r="A5" t="s">
        <v>33</v>
      </c>
      <c r="B5"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21.1640625" customWidth="1"/>
  </cols>
  <sheetData>
    <row r="1" spans="1:2" x14ac:dyDescent="0.2">
      <c r="A1" s="1" t="s">
        <v>13</v>
      </c>
      <c r="B1" s="1" t="s">
        <v>32</v>
      </c>
    </row>
    <row r="2" spans="1:2" x14ac:dyDescent="0.2">
      <c r="A2" t="s">
        <v>15</v>
      </c>
      <c r="B2">
        <v>30000</v>
      </c>
    </row>
    <row r="3" spans="1:2" x14ac:dyDescent="0.2">
      <c r="A3" t="s">
        <v>16</v>
      </c>
      <c r="B3">
        <v>35000</v>
      </c>
    </row>
    <row r="4" spans="1:2" x14ac:dyDescent="0.2">
      <c r="A4" t="s">
        <v>17</v>
      </c>
      <c r="B4">
        <v>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Balance Sheet</vt:lpstr>
      <vt:lpstr>Cash Flow Statement</vt:lpstr>
      <vt:lpstr>Sales Budget</vt:lpstr>
      <vt:lpstr>Labor Budget</vt:lpstr>
      <vt:lpstr>Admin Budget</vt:lpstr>
      <vt:lpstr>Cloud Budget</vt:lpstr>
      <vt:lpstr>Cash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Damarla, Krishna</cp:lastModifiedBy>
  <dcterms:created xsi:type="dcterms:W3CDTF">2025-02-12T07:45:37Z</dcterms:created>
  <dcterms:modified xsi:type="dcterms:W3CDTF">2025-02-13T00:26:07Z</dcterms:modified>
</cp:coreProperties>
</file>