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uzhne/project-extras/imarket/expert/src/calculator/"/>
    </mc:Choice>
  </mc:AlternateContent>
  <bookViews>
    <workbookView xWindow="940" yWindow="460" windowWidth="28160" windowHeight="21140" tabRatio="500"/>
  </bookViews>
  <sheets>
    <sheet name="inspection" sheetId="5" r:id="rId1"/>
    <sheet name="examination" sheetId="4" r:id="rId2"/>
    <sheet name="monitoring &amp; oversight" sheetId="1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5" l="1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<sst xmlns="http://schemas.openxmlformats.org/spreadsheetml/2006/main" count="6" uniqueCount="2">
  <si>
    <t>кв.м.</t>
  </si>
  <si>
    <t>цена за 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</si>
</sst>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00846531922363208"/>
                  <c:y val="-0.169612352453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inspection!$A$2:$A$8</c:f>
              <c:numCache>
                <c:formatCode>0.00</c:formatCode>
                <c:ptCount val="7"/>
                <c:pt idx="0">
                  <c:v>500.0</c:v>
                </c:pt>
                <c:pt idx="1">
                  <c:v>2500.0</c:v>
                </c:pt>
                <c:pt idx="2">
                  <c:v>5000.0</c:v>
                </c:pt>
                <c:pt idx="3">
                  <c:v>7500.0</c:v>
                </c:pt>
                <c:pt idx="4">
                  <c:v>10000.0</c:v>
                </c:pt>
                <c:pt idx="5">
                  <c:v>15000.0</c:v>
                </c:pt>
                <c:pt idx="6">
                  <c:v>20000.0</c:v>
                </c:pt>
              </c:numCache>
            </c:numRef>
          </c:xVal>
          <c:yVal>
            <c:numRef>
              <c:f>inspection!$B$2:$B$7</c:f>
              <c:numCache>
                <c:formatCode>General</c:formatCode>
                <c:ptCount val="6"/>
                <c:pt idx="0" formatCode="0.00">
                  <c:v>240.0</c:v>
                </c:pt>
                <c:pt idx="1">
                  <c:v>145.23</c:v>
                </c:pt>
                <c:pt idx="2" formatCode="0.00">
                  <c:v>115.57</c:v>
                </c:pt>
                <c:pt idx="3" formatCode="0.00">
                  <c:v>95.8</c:v>
                </c:pt>
                <c:pt idx="4" formatCode="0.00">
                  <c:v>80.4</c:v>
                </c:pt>
                <c:pt idx="5" formatCode="0.00">
                  <c:v>60.62</c:v>
                </c:pt>
              </c:numCache>
            </c:numRef>
          </c:yVal>
          <c:smooth val="0"/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inspection!$A$8:$A$17</c:f>
              <c:numCache>
                <c:formatCode>0.00</c:formatCode>
                <c:ptCount val="10"/>
                <c:pt idx="0">
                  <c:v>20000.0</c:v>
                </c:pt>
                <c:pt idx="1">
                  <c:v>30000.0</c:v>
                </c:pt>
                <c:pt idx="2">
                  <c:v>40000.0</c:v>
                </c:pt>
                <c:pt idx="3">
                  <c:v>50000.0</c:v>
                </c:pt>
                <c:pt idx="4">
                  <c:v>60000.0</c:v>
                </c:pt>
                <c:pt idx="5">
                  <c:v>70000.0</c:v>
                </c:pt>
                <c:pt idx="6">
                  <c:v>80000.0</c:v>
                </c:pt>
                <c:pt idx="7">
                  <c:v>90000.0</c:v>
                </c:pt>
                <c:pt idx="8">
                  <c:v>100000.0</c:v>
                </c:pt>
                <c:pt idx="9">
                  <c:v>110000.0</c:v>
                </c:pt>
              </c:numCache>
            </c:numRef>
          </c:xVal>
          <c:yVal>
            <c:numRef>
              <c:f>inspection!$B$8:$B$17</c:f>
              <c:numCache>
                <c:formatCode>0.00</c:formatCode>
                <c:ptCount val="10"/>
                <c:pt idx="0">
                  <c:v>51.26</c:v>
                </c:pt>
                <c:pt idx="1">
                  <c:v>41.41</c:v>
                </c:pt>
                <c:pt idx="2">
                  <c:v>34.68</c:v>
                </c:pt>
                <c:pt idx="3">
                  <c:v>29.85</c:v>
                </c:pt>
                <c:pt idx="4">
                  <c:v>26.16</c:v>
                </c:pt>
                <c:pt idx="5">
                  <c:v>23.31</c:v>
                </c:pt>
                <c:pt idx="6">
                  <c:v>21.1</c:v>
                </c:pt>
                <c:pt idx="7">
                  <c:v>19.38</c:v>
                </c:pt>
                <c:pt idx="8">
                  <c:v>18.0</c:v>
                </c:pt>
                <c:pt idx="9">
                  <c:v>16.85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972912"/>
        <c:axId val="-2062340112"/>
      </c:scatterChart>
      <c:valAx>
        <c:axId val="-21009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340112"/>
        <c:crosses val="autoZero"/>
        <c:crossBetween val="midCat"/>
      </c:valAx>
      <c:valAx>
        <c:axId val="-20623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9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forward val="5000.0"/>
            <c:backward val="5000.0"/>
            <c:dispRSqr val="1"/>
            <c:dispEq val="1"/>
            <c:trendlineLbl>
              <c:layout>
                <c:manualLayout>
                  <c:x val="-0.0906599978835451"/>
                  <c:y val="-0.0898326535304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inspection!$A$9:$A$18</c:f>
              <c:numCache>
                <c:formatCode>0.00</c:formatCode>
                <c:ptCount val="10"/>
                <c:pt idx="0">
                  <c:v>30000.0</c:v>
                </c:pt>
                <c:pt idx="1">
                  <c:v>40000.0</c:v>
                </c:pt>
                <c:pt idx="2">
                  <c:v>50000.0</c:v>
                </c:pt>
                <c:pt idx="3">
                  <c:v>60000.0</c:v>
                </c:pt>
                <c:pt idx="4">
                  <c:v>70000.0</c:v>
                </c:pt>
                <c:pt idx="5">
                  <c:v>80000.0</c:v>
                </c:pt>
                <c:pt idx="6">
                  <c:v>90000.0</c:v>
                </c:pt>
                <c:pt idx="7">
                  <c:v>100000.0</c:v>
                </c:pt>
                <c:pt idx="8">
                  <c:v>110000.0</c:v>
                </c:pt>
                <c:pt idx="9">
                  <c:v>120000.0</c:v>
                </c:pt>
              </c:numCache>
            </c:numRef>
          </c:xVal>
          <c:yVal>
            <c:numRef>
              <c:f>inspection!$B$9:$B$18</c:f>
              <c:numCache>
                <c:formatCode>0.00</c:formatCode>
                <c:ptCount val="10"/>
                <c:pt idx="0">
                  <c:v>41.41</c:v>
                </c:pt>
                <c:pt idx="1">
                  <c:v>34.68</c:v>
                </c:pt>
                <c:pt idx="2">
                  <c:v>29.85</c:v>
                </c:pt>
                <c:pt idx="3">
                  <c:v>26.16</c:v>
                </c:pt>
                <c:pt idx="4">
                  <c:v>23.31</c:v>
                </c:pt>
                <c:pt idx="5">
                  <c:v>21.1</c:v>
                </c:pt>
                <c:pt idx="6">
                  <c:v>19.38</c:v>
                </c:pt>
                <c:pt idx="7">
                  <c:v>18.0</c:v>
                </c:pt>
                <c:pt idx="8">
                  <c:v>16.85</c:v>
                </c:pt>
                <c:pt idx="9">
                  <c:v>15.9</c:v>
                </c:pt>
              </c:numCache>
            </c:numRef>
          </c:yVal>
          <c:smooth val="0"/>
        </c:ser>
        <c:ser>
          <c:idx val="0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000.0"/>
            <c:dispRSqr val="1"/>
            <c:dispEq val="1"/>
            <c:trendlineLbl>
              <c:layout>
                <c:manualLayout>
                  <c:x val="0.114649662361927"/>
                  <c:y val="-0.5720527241787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inspection!$A$2:$A$7</c:f>
              <c:numCache>
                <c:formatCode>0.00</c:formatCode>
                <c:ptCount val="6"/>
                <c:pt idx="0">
                  <c:v>500.0</c:v>
                </c:pt>
                <c:pt idx="1">
                  <c:v>2500.0</c:v>
                </c:pt>
                <c:pt idx="2">
                  <c:v>5000.0</c:v>
                </c:pt>
                <c:pt idx="3">
                  <c:v>7500.0</c:v>
                </c:pt>
                <c:pt idx="4">
                  <c:v>10000.0</c:v>
                </c:pt>
                <c:pt idx="5">
                  <c:v>15000.0</c:v>
                </c:pt>
              </c:numCache>
            </c:numRef>
          </c:xVal>
          <c:yVal>
            <c:numRef>
              <c:f>inspection!$B$2:$B$7</c:f>
              <c:numCache>
                <c:formatCode>General</c:formatCode>
                <c:ptCount val="6"/>
                <c:pt idx="0" formatCode="0.00">
                  <c:v>240.0</c:v>
                </c:pt>
                <c:pt idx="1">
                  <c:v>145.23</c:v>
                </c:pt>
                <c:pt idx="2" formatCode="0.00">
                  <c:v>115.57</c:v>
                </c:pt>
                <c:pt idx="3" formatCode="0.00">
                  <c:v>95.8</c:v>
                </c:pt>
                <c:pt idx="4" formatCode="0.00">
                  <c:v>80.4</c:v>
                </c:pt>
                <c:pt idx="5" formatCode="0.00">
                  <c:v>60.62</c:v>
                </c:pt>
              </c:numCache>
            </c:numRef>
          </c:yVal>
          <c:smooth val="0"/>
        </c:ser>
        <c:ser>
          <c:idx val="1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9621326776447"/>
                  <c:y val="-0.0928320712412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inspection!$A$7:$A$9</c:f>
              <c:numCache>
                <c:formatCode>0.00</c:formatCode>
                <c:ptCount val="3"/>
                <c:pt idx="0">
                  <c:v>15000.0</c:v>
                </c:pt>
                <c:pt idx="1">
                  <c:v>20000.0</c:v>
                </c:pt>
                <c:pt idx="2">
                  <c:v>30000.0</c:v>
                </c:pt>
              </c:numCache>
            </c:numRef>
          </c:xVal>
          <c:yVal>
            <c:numRef>
              <c:f>inspection!$B$7:$B$9</c:f>
              <c:numCache>
                <c:formatCode>0.00</c:formatCode>
                <c:ptCount val="3"/>
                <c:pt idx="0">
                  <c:v>60.62</c:v>
                </c:pt>
                <c:pt idx="1">
                  <c:v>51.26</c:v>
                </c:pt>
                <c:pt idx="2">
                  <c:v>41.41</c:v>
                </c:pt>
              </c:numCache>
            </c:numRef>
          </c:yVal>
          <c:smooth val="0"/>
        </c:ser>
        <c:ser>
          <c:idx val="3"/>
          <c:order val="3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forward val="50000.0"/>
            <c:dispRSqr val="1"/>
            <c:dispEq val="1"/>
            <c:trendlineLbl>
              <c:layout>
                <c:manualLayout>
                  <c:x val="-0.0432567592395541"/>
                  <c:y val="-0.05802853915231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inspection!$A$18:$A$19</c:f>
              <c:numCache>
                <c:formatCode>0.00</c:formatCode>
                <c:ptCount val="2"/>
                <c:pt idx="0">
                  <c:v>120000.0</c:v>
                </c:pt>
                <c:pt idx="1">
                  <c:v>200000.0</c:v>
                </c:pt>
              </c:numCache>
            </c:numRef>
          </c:xVal>
          <c:yVal>
            <c:numRef>
              <c:f>inspection!$B$18:$B$19</c:f>
              <c:numCache>
                <c:formatCode>0.00</c:formatCode>
                <c:ptCount val="2"/>
                <c:pt idx="0">
                  <c:v>15.9</c:v>
                </c:pt>
                <c:pt idx="1">
                  <c:v>13.23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781616"/>
        <c:axId val="-2135029184"/>
      </c:scatterChart>
      <c:valAx>
        <c:axId val="-213578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29184"/>
        <c:crosses val="autoZero"/>
        <c:crossBetween val="midCat"/>
      </c:valAx>
      <c:valAx>
        <c:axId val="-21350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78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00846531922363208"/>
                  <c:y val="-0.169612352453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examination!$A$2:$A$8</c:f>
              <c:numCache>
                <c:formatCode>0.00</c:formatCode>
                <c:ptCount val="7"/>
                <c:pt idx="0">
                  <c:v>500.0</c:v>
                </c:pt>
                <c:pt idx="1">
                  <c:v>2500.0</c:v>
                </c:pt>
                <c:pt idx="2">
                  <c:v>5000.0</c:v>
                </c:pt>
                <c:pt idx="3">
                  <c:v>7500.0</c:v>
                </c:pt>
                <c:pt idx="4">
                  <c:v>10000.0</c:v>
                </c:pt>
                <c:pt idx="5">
                  <c:v>20000.0</c:v>
                </c:pt>
                <c:pt idx="6">
                  <c:v>30000.0</c:v>
                </c:pt>
              </c:numCache>
            </c:numRef>
          </c:xVal>
          <c:yVal>
            <c:numRef>
              <c:f>examination!$B$2:$B$7</c:f>
              <c:numCache>
                <c:formatCode>General</c:formatCode>
                <c:ptCount val="6"/>
                <c:pt idx="0" formatCode="0.00">
                  <c:v>80.0</c:v>
                </c:pt>
                <c:pt idx="1">
                  <c:v>59.7</c:v>
                </c:pt>
                <c:pt idx="2" formatCode="0.00">
                  <c:v>51.17</c:v>
                </c:pt>
                <c:pt idx="3" formatCode="0.00">
                  <c:v>45.24</c:v>
                </c:pt>
                <c:pt idx="4" formatCode="0.00">
                  <c:v>40.63</c:v>
                </c:pt>
                <c:pt idx="5" formatCode="0.00">
                  <c:v>28.21</c:v>
                </c:pt>
              </c:numCache>
            </c:numRef>
          </c:yVal>
          <c:smooth val="0"/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examination!$A$8:$A$17</c:f>
              <c:numCache>
                <c:formatCode>0.00</c:formatCode>
                <c:ptCount val="10"/>
                <c:pt idx="0">
                  <c:v>30000.0</c:v>
                </c:pt>
                <c:pt idx="1">
                  <c:v>40000.0</c:v>
                </c:pt>
                <c:pt idx="2">
                  <c:v>50000.0</c:v>
                </c:pt>
                <c:pt idx="3">
                  <c:v>60000.0</c:v>
                </c:pt>
                <c:pt idx="4">
                  <c:v>70000.0</c:v>
                </c:pt>
                <c:pt idx="5">
                  <c:v>80000.0</c:v>
                </c:pt>
                <c:pt idx="6">
                  <c:v>90000.0</c:v>
                </c:pt>
                <c:pt idx="7">
                  <c:v>100000.0</c:v>
                </c:pt>
                <c:pt idx="8">
                  <c:v>110000.0</c:v>
                </c:pt>
                <c:pt idx="9">
                  <c:v>120000.0</c:v>
                </c:pt>
              </c:numCache>
            </c:numRef>
          </c:xVal>
          <c:yVal>
            <c:numRef>
              <c:f>examination!$B$8:$B$17</c:f>
              <c:numCache>
                <c:formatCode>0.00</c:formatCode>
                <c:ptCount val="10"/>
                <c:pt idx="0">
                  <c:v>20.23</c:v>
                </c:pt>
                <c:pt idx="1">
                  <c:v>16.28</c:v>
                </c:pt>
                <c:pt idx="2">
                  <c:v>13.58</c:v>
                </c:pt>
                <c:pt idx="3">
                  <c:v>11.74</c:v>
                </c:pt>
                <c:pt idx="4">
                  <c:v>10.6</c:v>
                </c:pt>
                <c:pt idx="5">
                  <c:v>10.03</c:v>
                </c:pt>
                <c:pt idx="6">
                  <c:v>9.83</c:v>
                </c:pt>
                <c:pt idx="7">
                  <c:v>9.76</c:v>
                </c:pt>
                <c:pt idx="8">
                  <c:v>9.65</c:v>
                </c:pt>
                <c:pt idx="9">
                  <c:v>9.46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860576"/>
        <c:axId val="-2096036800"/>
      </c:scatterChart>
      <c:valAx>
        <c:axId val="-20898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036800"/>
        <c:crosses val="autoZero"/>
        <c:crossBetween val="midCat"/>
      </c:valAx>
      <c:valAx>
        <c:axId val="-20960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86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0000.0"/>
            <c:dispRSqr val="1"/>
            <c:dispEq val="1"/>
            <c:trendlineLbl>
              <c:layout>
                <c:manualLayout>
                  <c:x val="0.0937807959485622"/>
                  <c:y val="-0.4420312417468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examination!$A$2:$A$6</c:f>
              <c:numCache>
                <c:formatCode>0.00</c:formatCode>
                <c:ptCount val="5"/>
                <c:pt idx="0">
                  <c:v>500.0</c:v>
                </c:pt>
                <c:pt idx="1">
                  <c:v>2500.0</c:v>
                </c:pt>
                <c:pt idx="2">
                  <c:v>5000.0</c:v>
                </c:pt>
                <c:pt idx="3">
                  <c:v>7500.0</c:v>
                </c:pt>
                <c:pt idx="4">
                  <c:v>10000.0</c:v>
                </c:pt>
              </c:numCache>
            </c:numRef>
          </c:xVal>
          <c:yVal>
            <c:numRef>
              <c:f>examination!$B$2:$B$6</c:f>
              <c:numCache>
                <c:formatCode>General</c:formatCode>
                <c:ptCount val="5"/>
                <c:pt idx="0" formatCode="0.00">
                  <c:v>80.0</c:v>
                </c:pt>
                <c:pt idx="1">
                  <c:v>59.7</c:v>
                </c:pt>
                <c:pt idx="2" formatCode="0.00">
                  <c:v>51.17</c:v>
                </c:pt>
                <c:pt idx="3" formatCode="0.00">
                  <c:v>45.24</c:v>
                </c:pt>
                <c:pt idx="4" formatCode="0.00">
                  <c:v>40.63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forward val="20000.0"/>
            <c:dispRSqr val="1"/>
            <c:dispEq val="1"/>
            <c:trendlineLbl>
              <c:layout>
                <c:manualLayout>
                  <c:x val="0.166247774636088"/>
                  <c:y val="-0.190700543862527"/>
                </c:manualLayout>
              </c:layout>
              <c:numFmt formatCode="0.00000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examination!$A$7:$A$17</c:f>
              <c:numCache>
                <c:formatCode>0.00</c:formatCode>
                <c:ptCount val="11"/>
                <c:pt idx="0">
                  <c:v>20000.0</c:v>
                </c:pt>
                <c:pt idx="1">
                  <c:v>30000.0</c:v>
                </c:pt>
                <c:pt idx="2">
                  <c:v>40000.0</c:v>
                </c:pt>
                <c:pt idx="3">
                  <c:v>50000.0</c:v>
                </c:pt>
                <c:pt idx="4">
                  <c:v>60000.0</c:v>
                </c:pt>
                <c:pt idx="5">
                  <c:v>70000.0</c:v>
                </c:pt>
                <c:pt idx="6">
                  <c:v>80000.0</c:v>
                </c:pt>
                <c:pt idx="7">
                  <c:v>90000.0</c:v>
                </c:pt>
                <c:pt idx="8">
                  <c:v>100000.0</c:v>
                </c:pt>
                <c:pt idx="9">
                  <c:v>110000.0</c:v>
                </c:pt>
                <c:pt idx="10">
                  <c:v>120000.0</c:v>
                </c:pt>
              </c:numCache>
            </c:numRef>
          </c:xVal>
          <c:yVal>
            <c:numRef>
              <c:f>examination!$B$7:$B$18</c:f>
              <c:numCache>
                <c:formatCode>0.00</c:formatCode>
                <c:ptCount val="12"/>
                <c:pt idx="0">
                  <c:v>28.21</c:v>
                </c:pt>
                <c:pt idx="1">
                  <c:v>20.23</c:v>
                </c:pt>
                <c:pt idx="2">
                  <c:v>16.28</c:v>
                </c:pt>
                <c:pt idx="3">
                  <c:v>13.58</c:v>
                </c:pt>
                <c:pt idx="4">
                  <c:v>11.74</c:v>
                </c:pt>
                <c:pt idx="5">
                  <c:v>10.6</c:v>
                </c:pt>
                <c:pt idx="6">
                  <c:v>10.03</c:v>
                </c:pt>
                <c:pt idx="7">
                  <c:v>9.83</c:v>
                </c:pt>
                <c:pt idx="8">
                  <c:v>9.76</c:v>
                </c:pt>
                <c:pt idx="9">
                  <c:v>9.65</c:v>
                </c:pt>
                <c:pt idx="10">
                  <c:v>9.46</c:v>
                </c:pt>
                <c:pt idx="11">
                  <c:v>7.73</c:v>
                </c:pt>
              </c:numCache>
            </c:numRef>
          </c:yVal>
          <c:smooth val="0"/>
        </c:ser>
        <c:ser>
          <c:idx val="2"/>
          <c:order val="2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forward val="5000.0"/>
            <c:backward val="5000.0"/>
            <c:dispRSqr val="1"/>
            <c:dispEq val="1"/>
            <c:trendlineLbl>
              <c:layout>
                <c:manualLayout>
                  <c:x val="0.132145667018429"/>
                  <c:y val="-0.1380571254887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examination!$A$6:$A$7</c:f>
              <c:numCache>
                <c:formatCode>0.00</c:formatCode>
                <c:ptCount val="2"/>
                <c:pt idx="0">
                  <c:v>10000.0</c:v>
                </c:pt>
                <c:pt idx="1">
                  <c:v>20000.0</c:v>
                </c:pt>
              </c:numCache>
            </c:numRef>
          </c:xVal>
          <c:yVal>
            <c:numRef>
              <c:f>examination!$B$6:$B$7</c:f>
              <c:numCache>
                <c:formatCode>0.00</c:formatCode>
                <c:ptCount val="2"/>
                <c:pt idx="0">
                  <c:v>40.63</c:v>
                </c:pt>
                <c:pt idx="1">
                  <c:v>28.21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5722843847255"/>
                  <c:y val="-0.0748517559930055"/>
                </c:manualLayout>
              </c:layout>
              <c:numFmt formatCode="0.00000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examination!$A$16:$A$18</c:f>
              <c:numCache>
                <c:formatCode>0.00</c:formatCode>
                <c:ptCount val="3"/>
                <c:pt idx="0">
                  <c:v>110000.0</c:v>
                </c:pt>
                <c:pt idx="1">
                  <c:v>120000.0</c:v>
                </c:pt>
                <c:pt idx="2">
                  <c:v>200000.0</c:v>
                </c:pt>
              </c:numCache>
            </c:numRef>
          </c:xVal>
          <c:yVal>
            <c:numRef>
              <c:f>examination!$B$16:$B$18</c:f>
              <c:numCache>
                <c:formatCode>0.00</c:formatCode>
                <c:ptCount val="3"/>
                <c:pt idx="0">
                  <c:v>9.65</c:v>
                </c:pt>
                <c:pt idx="1">
                  <c:v>9.46</c:v>
                </c:pt>
                <c:pt idx="2">
                  <c:v>7.73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933648"/>
        <c:axId val="-2063203088"/>
      </c:scatterChart>
      <c:valAx>
        <c:axId val="-20629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203088"/>
        <c:crosses val="autoZero"/>
        <c:crossBetween val="midCat"/>
      </c:valAx>
      <c:valAx>
        <c:axId val="-20632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93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'monitoring &amp; oversight'!$B$1</c:f>
              <c:strCache>
                <c:ptCount val="1"/>
                <c:pt idx="0">
                  <c:v>цена за кв.м.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'monitoring &amp; oversight'!$A$2:$A$23</c:f>
              <c:numCache>
                <c:formatCode>0.00</c:formatCode>
                <c:ptCount val="22"/>
                <c:pt idx="0">
                  <c:v>500.0</c:v>
                </c:pt>
                <c:pt idx="1">
                  <c:v>1000.0</c:v>
                </c:pt>
                <c:pt idx="2">
                  <c:v>2500.0</c:v>
                </c:pt>
                <c:pt idx="3">
                  <c:v>5000.0</c:v>
                </c:pt>
                <c:pt idx="4">
                  <c:v>7500.0</c:v>
                </c:pt>
                <c:pt idx="5">
                  <c:v>10000.0</c:v>
                </c:pt>
                <c:pt idx="6">
                  <c:v>12000.0</c:v>
                </c:pt>
                <c:pt idx="7">
                  <c:v>14000.0</c:v>
                </c:pt>
                <c:pt idx="8">
                  <c:v>16000.0</c:v>
                </c:pt>
                <c:pt idx="9">
                  <c:v>18000.0</c:v>
                </c:pt>
                <c:pt idx="10">
                  <c:v>20000.0</c:v>
                </c:pt>
                <c:pt idx="11">
                  <c:v>30000.0</c:v>
                </c:pt>
                <c:pt idx="12">
                  <c:v>40000.0</c:v>
                </c:pt>
                <c:pt idx="13">
                  <c:v>50000.0</c:v>
                </c:pt>
                <c:pt idx="14">
                  <c:v>60000.0</c:v>
                </c:pt>
                <c:pt idx="15">
                  <c:v>70000.0</c:v>
                </c:pt>
                <c:pt idx="16">
                  <c:v>80000.0</c:v>
                </c:pt>
                <c:pt idx="17">
                  <c:v>90000.0</c:v>
                </c:pt>
                <c:pt idx="18">
                  <c:v>100000.0</c:v>
                </c:pt>
                <c:pt idx="19">
                  <c:v>110000.0</c:v>
                </c:pt>
                <c:pt idx="20">
                  <c:v>120000.0</c:v>
                </c:pt>
                <c:pt idx="21">
                  <c:v>200000.0</c:v>
                </c:pt>
              </c:numCache>
            </c:numRef>
          </c:xVal>
          <c:yVal>
            <c:numRef>
              <c:f>'monitoring &amp; oversight'!$B$2:$B$23</c:f>
              <c:numCache>
                <c:formatCode>General</c:formatCode>
                <c:ptCount val="22"/>
                <c:pt idx="0" formatCode="0.00">
                  <c:v>120.0</c:v>
                </c:pt>
                <c:pt idx="1">
                  <c:v>72.27</c:v>
                </c:pt>
                <c:pt idx="2" formatCode="0.00">
                  <c:v>43.42</c:v>
                </c:pt>
                <c:pt idx="3" formatCode="0.00">
                  <c:v>22.89</c:v>
                </c:pt>
                <c:pt idx="4" formatCode="0.00">
                  <c:v>18.53</c:v>
                </c:pt>
                <c:pt idx="5" formatCode="0.00">
                  <c:v>15.56</c:v>
                </c:pt>
                <c:pt idx="6" formatCode="0.00">
                  <c:v>13.75</c:v>
                </c:pt>
                <c:pt idx="7" formatCode="0.00">
                  <c:v>12.28</c:v>
                </c:pt>
                <c:pt idx="8" formatCode="0.00">
                  <c:v>11.1</c:v>
                </c:pt>
                <c:pt idx="9" formatCode="0.00">
                  <c:v>10.14</c:v>
                </c:pt>
                <c:pt idx="10" formatCode="0.00">
                  <c:v>9.4</c:v>
                </c:pt>
                <c:pt idx="11" formatCode="0.00">
                  <c:v>8.1</c:v>
                </c:pt>
                <c:pt idx="12" formatCode="0.00">
                  <c:v>7.62</c:v>
                </c:pt>
                <c:pt idx="13" formatCode="0.00">
                  <c:v>7.16</c:v>
                </c:pt>
                <c:pt idx="14" formatCode="0.00">
                  <c:v>6.73</c:v>
                </c:pt>
                <c:pt idx="15" formatCode="0.00">
                  <c:v>6.32</c:v>
                </c:pt>
                <c:pt idx="16" formatCode="0.00">
                  <c:v>5.93</c:v>
                </c:pt>
                <c:pt idx="17" formatCode="0.00">
                  <c:v>5.56</c:v>
                </c:pt>
                <c:pt idx="18" formatCode="0.00">
                  <c:v>5.22</c:v>
                </c:pt>
                <c:pt idx="19" formatCode="0.00">
                  <c:v>4.9</c:v>
                </c:pt>
                <c:pt idx="20" formatCode="0.00">
                  <c:v>4.6</c:v>
                </c:pt>
                <c:pt idx="21" formatCode="0.00">
                  <c:v>3.0</c:v>
                </c:pt>
              </c:numCache>
            </c:numRef>
          </c:yVal>
          <c:smooth val="0"/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1160438692014"/>
                  <c:y val="-0.693759647478522"/>
                </c:manualLayout>
              </c:layout>
              <c:numFmt formatCode="0.00000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'monitoring &amp; oversight'!$A$2:$A$12</c:f>
              <c:numCache>
                <c:formatCode>0.00</c:formatCode>
                <c:ptCount val="11"/>
                <c:pt idx="0">
                  <c:v>500.0</c:v>
                </c:pt>
                <c:pt idx="1">
                  <c:v>1000.0</c:v>
                </c:pt>
                <c:pt idx="2">
                  <c:v>2500.0</c:v>
                </c:pt>
                <c:pt idx="3">
                  <c:v>5000.0</c:v>
                </c:pt>
                <c:pt idx="4">
                  <c:v>7500.0</c:v>
                </c:pt>
                <c:pt idx="5">
                  <c:v>10000.0</c:v>
                </c:pt>
                <c:pt idx="6">
                  <c:v>12000.0</c:v>
                </c:pt>
                <c:pt idx="7">
                  <c:v>14000.0</c:v>
                </c:pt>
                <c:pt idx="8">
                  <c:v>16000.0</c:v>
                </c:pt>
                <c:pt idx="9">
                  <c:v>18000.0</c:v>
                </c:pt>
                <c:pt idx="10">
                  <c:v>20000.0</c:v>
                </c:pt>
              </c:numCache>
            </c:numRef>
          </c:xVal>
          <c:yVal>
            <c:numRef>
              <c:f>'monitoring &amp; oversight'!$B$2:$B$12</c:f>
              <c:numCache>
                <c:formatCode>General</c:formatCode>
                <c:ptCount val="11"/>
                <c:pt idx="0" formatCode="0.00">
                  <c:v>120.0</c:v>
                </c:pt>
                <c:pt idx="1">
                  <c:v>72.27</c:v>
                </c:pt>
                <c:pt idx="2" formatCode="0.00">
                  <c:v>43.42</c:v>
                </c:pt>
                <c:pt idx="3" formatCode="0.00">
                  <c:v>22.89</c:v>
                </c:pt>
                <c:pt idx="4" formatCode="0.00">
                  <c:v>18.53</c:v>
                </c:pt>
                <c:pt idx="5" formatCode="0.00">
                  <c:v>15.56</c:v>
                </c:pt>
                <c:pt idx="6" formatCode="0.00">
                  <c:v>13.75</c:v>
                </c:pt>
                <c:pt idx="7" formatCode="0.00">
                  <c:v>12.28</c:v>
                </c:pt>
                <c:pt idx="8" formatCode="0.00">
                  <c:v>11.1</c:v>
                </c:pt>
                <c:pt idx="9" formatCode="0.00">
                  <c:v>10.14</c:v>
                </c:pt>
                <c:pt idx="10" formatCode="0.00">
                  <c:v>9.4</c:v>
                </c:pt>
              </c:numCache>
            </c:numRef>
          </c:yVal>
          <c:smooth val="0"/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forward val="50000.0"/>
            <c:dispRSqr val="1"/>
            <c:dispEq val="1"/>
            <c:trendlineLbl>
              <c:layout>
                <c:manualLayout>
                  <c:x val="0.116154166275927"/>
                  <c:y val="-0.0901027819729151"/>
                </c:manualLayout>
              </c:layout>
              <c:numFmt formatCode="0.0000000000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'monitoring &amp; oversight'!$A$13:$A$23</c:f>
              <c:numCache>
                <c:formatCode>0.00</c:formatCode>
                <c:ptCount val="11"/>
                <c:pt idx="0">
                  <c:v>30000.0</c:v>
                </c:pt>
                <c:pt idx="1">
                  <c:v>40000.0</c:v>
                </c:pt>
                <c:pt idx="2">
                  <c:v>50000.0</c:v>
                </c:pt>
                <c:pt idx="3">
                  <c:v>60000.0</c:v>
                </c:pt>
                <c:pt idx="4">
                  <c:v>70000.0</c:v>
                </c:pt>
                <c:pt idx="5">
                  <c:v>80000.0</c:v>
                </c:pt>
                <c:pt idx="6">
                  <c:v>90000.0</c:v>
                </c:pt>
                <c:pt idx="7">
                  <c:v>100000.0</c:v>
                </c:pt>
                <c:pt idx="8">
                  <c:v>110000.0</c:v>
                </c:pt>
                <c:pt idx="9">
                  <c:v>120000.0</c:v>
                </c:pt>
                <c:pt idx="10">
                  <c:v>200000.0</c:v>
                </c:pt>
              </c:numCache>
            </c:numRef>
          </c:xVal>
          <c:yVal>
            <c:numRef>
              <c:f>'monitoring &amp; oversight'!$B$13:$B$23</c:f>
              <c:numCache>
                <c:formatCode>0.00</c:formatCode>
                <c:ptCount val="11"/>
                <c:pt idx="0">
                  <c:v>8.1</c:v>
                </c:pt>
                <c:pt idx="1">
                  <c:v>7.62</c:v>
                </c:pt>
                <c:pt idx="2">
                  <c:v>7.16</c:v>
                </c:pt>
                <c:pt idx="3">
                  <c:v>6.73</c:v>
                </c:pt>
                <c:pt idx="4">
                  <c:v>6.32</c:v>
                </c:pt>
                <c:pt idx="5">
                  <c:v>5.93</c:v>
                </c:pt>
                <c:pt idx="6">
                  <c:v>5.56</c:v>
                </c:pt>
                <c:pt idx="7">
                  <c:v>5.22</c:v>
                </c:pt>
                <c:pt idx="8">
                  <c:v>4.9</c:v>
                </c:pt>
                <c:pt idx="9">
                  <c:v>4.6</c:v>
                </c:pt>
                <c:pt idx="10">
                  <c:v>3.0</c:v>
                </c:pt>
              </c:numCache>
            </c:numRef>
          </c:yVal>
          <c:smooth val="0"/>
        </c:ser>
        <c:ser>
          <c:idx val="3"/>
          <c:order val="3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20496556396524"/>
                  <c:y val="-0.0493469763407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'monitoring &amp; oversight'!$A$12:$A$13</c:f>
              <c:numCache>
                <c:formatCode>0.00</c:formatCode>
                <c:ptCount val="2"/>
                <c:pt idx="0">
                  <c:v>20000.0</c:v>
                </c:pt>
                <c:pt idx="1">
                  <c:v>30000.0</c:v>
                </c:pt>
              </c:numCache>
            </c:numRef>
          </c:xVal>
          <c:yVal>
            <c:numRef>
              <c:f>'monitoring &amp; oversight'!$B$12:$B$13</c:f>
              <c:numCache>
                <c:formatCode>0.00</c:formatCode>
                <c:ptCount val="2"/>
                <c:pt idx="0">
                  <c:v>9.4</c:v>
                </c:pt>
                <c:pt idx="1">
                  <c:v>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759104"/>
        <c:axId val="-2101586192"/>
      </c:scatterChart>
      <c:valAx>
        <c:axId val="-210175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86192"/>
        <c:crosses val="autoZero"/>
        <c:crossBetween val="midCat"/>
      </c:valAx>
      <c:valAx>
        <c:axId val="-21015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75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617096</xdr:colOff>
      <xdr:row>2</xdr:row>
      <xdr:rowOff>126306</xdr:rowOff>
    </xdr:from>
    <xdr:to>
      <xdr:col>10</xdr:col>
      <xdr:colOff>820297</xdr:colOff>
      <xdr:row>23</xdr:row>
      <xdr:rowOff>126306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617096</xdr:colOff>
      <xdr:row>2</xdr:row>
      <xdr:rowOff>157535</xdr:rowOff>
    </xdr:from>
    <xdr:to>
      <xdr:col>10</xdr:col>
      <xdr:colOff>820297</xdr:colOff>
      <xdr:row>23</xdr:row>
      <xdr:rowOff>157535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617096</xdr:colOff>
      <xdr:row>2</xdr:row>
      <xdr:rowOff>126306</xdr:rowOff>
    </xdr:from>
    <xdr:to>
      <xdr:col>10</xdr:col>
      <xdr:colOff>820297</xdr:colOff>
      <xdr:row>23</xdr:row>
      <xdr:rowOff>126306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617096</xdr:colOff>
      <xdr:row>2</xdr:row>
      <xdr:rowOff>157535</xdr:rowOff>
    </xdr:from>
    <xdr:to>
      <xdr:col>10</xdr:col>
      <xdr:colOff>820297</xdr:colOff>
      <xdr:row>23</xdr:row>
      <xdr:rowOff>157535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84665</xdr:rowOff>
    </xdr:from>
    <xdr:to>
      <xdr:col>11</xdr:col>
      <xdr:colOff>508000</xdr:colOff>
      <xdr:row>25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topLeftCell="B1" zoomScale="180" zoomScaleNormal="180" zoomScalePageLayoutView="180" workbookViewId="0">
      <selection activeCell="I26" sqref="I2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 s="4">
        <v>500</v>
      </c>
      <c r="B2" s="4">
        <v>240</v>
      </c>
      <c r="C2" s="1">
        <f>A2*B2</f>
        <v>120000</v>
      </c>
    </row>
    <row r="3" spans="1:3" x14ac:dyDescent="0.2">
      <c r="A3" s="4">
        <v>2500</v>
      </c>
      <c r="B3" s="5">
        <v>145.22999999999999</v>
      </c>
      <c r="C3" s="1">
        <f t="shared" ref="C3:C19" si="0">A3*B3</f>
        <v>363075</v>
      </c>
    </row>
    <row r="4" spans="1:3" x14ac:dyDescent="0.2">
      <c r="A4" s="4">
        <v>5000</v>
      </c>
      <c r="B4" s="4">
        <v>115.57</v>
      </c>
      <c r="C4" s="1">
        <f t="shared" si="0"/>
        <v>577850</v>
      </c>
    </row>
    <row r="5" spans="1:3" x14ac:dyDescent="0.2">
      <c r="A5" s="4">
        <v>7500</v>
      </c>
      <c r="B5" s="4">
        <v>95.8</v>
      </c>
      <c r="C5" s="1">
        <f t="shared" si="0"/>
        <v>718500</v>
      </c>
    </row>
    <row r="6" spans="1:3" x14ac:dyDescent="0.2">
      <c r="A6" s="4">
        <v>10000</v>
      </c>
      <c r="B6" s="4">
        <v>80.400000000000006</v>
      </c>
      <c r="C6" s="1">
        <f t="shared" si="0"/>
        <v>804000</v>
      </c>
    </row>
    <row r="7" spans="1:3" x14ac:dyDescent="0.2">
      <c r="A7" s="4">
        <v>15000</v>
      </c>
      <c r="B7" s="4">
        <v>60.62</v>
      </c>
      <c r="C7" s="1">
        <f t="shared" si="0"/>
        <v>909300</v>
      </c>
    </row>
    <row r="8" spans="1:3" x14ac:dyDescent="0.2">
      <c r="A8" s="1">
        <v>20000</v>
      </c>
      <c r="B8" s="1">
        <v>51.26</v>
      </c>
      <c r="C8" s="1">
        <f t="shared" si="0"/>
        <v>1025200</v>
      </c>
    </row>
    <row r="9" spans="1:3" x14ac:dyDescent="0.2">
      <c r="A9" s="3">
        <v>30000</v>
      </c>
      <c r="B9" s="3">
        <v>41.41</v>
      </c>
      <c r="C9" s="1">
        <f t="shared" si="0"/>
        <v>1242300</v>
      </c>
    </row>
    <row r="10" spans="1:3" x14ac:dyDescent="0.2">
      <c r="A10" s="3">
        <v>40000</v>
      </c>
      <c r="B10" s="3">
        <v>34.68</v>
      </c>
      <c r="C10" s="1">
        <f t="shared" si="0"/>
        <v>1387200</v>
      </c>
    </row>
    <row r="11" spans="1:3" x14ac:dyDescent="0.2">
      <c r="A11" s="3">
        <v>50000</v>
      </c>
      <c r="B11" s="3">
        <v>29.85</v>
      </c>
      <c r="C11" s="1">
        <f t="shared" si="0"/>
        <v>1492500</v>
      </c>
    </row>
    <row r="12" spans="1:3" x14ac:dyDescent="0.2">
      <c r="A12" s="3">
        <v>60000</v>
      </c>
      <c r="B12" s="3">
        <v>26.16</v>
      </c>
      <c r="C12" s="1">
        <f t="shared" si="0"/>
        <v>1569600</v>
      </c>
    </row>
    <row r="13" spans="1:3" x14ac:dyDescent="0.2">
      <c r="A13" s="3">
        <v>70000</v>
      </c>
      <c r="B13" s="3">
        <v>23.31</v>
      </c>
      <c r="C13" s="1">
        <f t="shared" si="0"/>
        <v>1631700</v>
      </c>
    </row>
    <row r="14" spans="1:3" x14ac:dyDescent="0.2">
      <c r="A14" s="3">
        <v>80000</v>
      </c>
      <c r="B14" s="3">
        <v>21.1</v>
      </c>
      <c r="C14" s="1">
        <f t="shared" si="0"/>
        <v>1688000</v>
      </c>
    </row>
    <row r="15" spans="1:3" x14ac:dyDescent="0.2">
      <c r="A15" s="3">
        <v>90000</v>
      </c>
      <c r="B15" s="3">
        <v>19.38</v>
      </c>
      <c r="C15" s="1">
        <f t="shared" si="0"/>
        <v>1744200</v>
      </c>
    </row>
    <row r="16" spans="1:3" x14ac:dyDescent="0.2">
      <c r="A16" s="3">
        <v>100000</v>
      </c>
      <c r="B16" s="3">
        <v>18</v>
      </c>
      <c r="C16" s="1">
        <f t="shared" si="0"/>
        <v>1800000</v>
      </c>
    </row>
    <row r="17" spans="1:3" x14ac:dyDescent="0.2">
      <c r="A17" s="3">
        <v>110000</v>
      </c>
      <c r="B17" s="3">
        <v>16.850000000000001</v>
      </c>
      <c r="C17" s="1">
        <f t="shared" si="0"/>
        <v>1853500.0000000002</v>
      </c>
    </row>
    <row r="18" spans="1:3" x14ac:dyDescent="0.2">
      <c r="A18" s="3">
        <v>120000</v>
      </c>
      <c r="B18" s="3">
        <v>15.9</v>
      </c>
      <c r="C18" s="1">
        <f t="shared" si="0"/>
        <v>1908000</v>
      </c>
    </row>
    <row r="19" spans="1:3" x14ac:dyDescent="0.2">
      <c r="A19" s="1">
        <v>200000</v>
      </c>
      <c r="B19" s="1">
        <v>13.23</v>
      </c>
      <c r="C19" s="1">
        <f t="shared" si="0"/>
        <v>2646000</v>
      </c>
    </row>
    <row r="20" spans="1:3" x14ac:dyDescent="0.2">
      <c r="A20" s="1"/>
      <c r="B20" s="1"/>
      <c r="C20" s="1"/>
    </row>
    <row r="21" spans="1:3" x14ac:dyDescent="0.2">
      <c r="A21" s="1"/>
      <c r="B21" s="1"/>
      <c r="C21" s="1"/>
    </row>
    <row r="22" spans="1:3" x14ac:dyDescent="0.2">
      <c r="A22" s="1"/>
      <c r="B22" s="1"/>
      <c r="C22" s="1"/>
    </row>
    <row r="23" spans="1:3" x14ac:dyDescent="0.2">
      <c r="A23" s="1"/>
      <c r="B23" s="1"/>
      <c r="C23" s="1"/>
    </row>
    <row r="24" spans="1:3" x14ac:dyDescent="0.2">
      <c r="A24" s="1"/>
      <c r="B24" s="1"/>
      <c r="C24" s="1"/>
    </row>
    <row r="25" spans="1:3" x14ac:dyDescent="0.2">
      <c r="A25" s="1"/>
      <c r="B25" s="1"/>
      <c r="C25" s="1"/>
    </row>
    <row r="26" spans="1:3" x14ac:dyDescent="0.2">
      <c r="A26" s="1"/>
      <c r="B26" s="1"/>
      <c r="C26" s="1"/>
    </row>
    <row r="27" spans="1:3" x14ac:dyDescent="0.2">
      <c r="A27" s="1"/>
      <c r="B27" s="1"/>
      <c r="C27" s="1"/>
    </row>
    <row r="28" spans="1:3" x14ac:dyDescent="0.2">
      <c r="A28" s="1"/>
      <c r="B28" s="1"/>
      <c r="C28" s="1"/>
    </row>
    <row r="29" spans="1:3" x14ac:dyDescent="0.2">
      <c r="A29" s="1"/>
      <c r="B29" s="1"/>
      <c r="C29" s="1"/>
    </row>
    <row r="30" spans="1:3" x14ac:dyDescent="0.2">
      <c r="A30" s="1"/>
      <c r="B30" s="1"/>
      <c r="C30" s="1"/>
    </row>
    <row r="31" spans="1:3" x14ac:dyDescent="0.2">
      <c r="A31" s="1"/>
      <c r="B31" s="1"/>
      <c r="C31" s="1"/>
    </row>
    <row r="32" spans="1:3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C39" s="1"/>
    </row>
    <row r="40" spans="1:3" x14ac:dyDescent="0.2">
      <c r="C40" s="1"/>
    </row>
    <row r="41" spans="1:3" x14ac:dyDescent="0.2">
      <c r="C41" s="1"/>
    </row>
    <row r="42" spans="1:3" x14ac:dyDescent="0.2">
      <c r="C42" s="1"/>
    </row>
    <row r="43" spans="1:3" x14ac:dyDescent="0.2">
      <c r="C43" s="1"/>
    </row>
    <row r="44" spans="1:3" x14ac:dyDescent="0.2">
      <c r="C44" s="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C44"/>
  <sheetViews>
    <sheetView zoomScale="91" zoomScaleNormal="91" zoomScalePageLayoutView="91" workbookViewId="0">
      <selection activeCell="M10" sqref="M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 s="1">
        <v>500</v>
      </c>
      <c r="B2" s="1">
        <v>80</v>
      </c>
      <c r="C2" s="1">
        <f>A2*B2</f>
        <v>40000</v>
      </c>
    </row>
    <row r="3" spans="1:3" x14ac:dyDescent="0.2">
      <c r="A3" s="1">
        <v>2500</v>
      </c>
      <c r="B3" s="2">
        <v>59.7</v>
      </c>
      <c r="C3" s="1">
        <f t="shared" ref="C3:C18" si="0">A3*B3</f>
        <v>149250</v>
      </c>
    </row>
    <row r="4" spans="1:3" x14ac:dyDescent="0.2">
      <c r="A4" s="1">
        <v>5000</v>
      </c>
      <c r="B4" s="1">
        <v>51.17</v>
      </c>
      <c r="C4" s="1">
        <f t="shared" si="0"/>
        <v>255850</v>
      </c>
    </row>
    <row r="5" spans="1:3" x14ac:dyDescent="0.2">
      <c r="A5" s="1">
        <v>7500</v>
      </c>
      <c r="B5" s="1">
        <v>45.24</v>
      </c>
      <c r="C5" s="1">
        <f t="shared" si="0"/>
        <v>339300</v>
      </c>
    </row>
    <row r="6" spans="1:3" x14ac:dyDescent="0.2">
      <c r="A6" s="1">
        <v>10000</v>
      </c>
      <c r="B6" s="1">
        <v>40.630000000000003</v>
      </c>
      <c r="C6" s="1">
        <f t="shared" si="0"/>
        <v>406300</v>
      </c>
    </row>
    <row r="7" spans="1:3" x14ac:dyDescent="0.2">
      <c r="A7" s="1">
        <v>20000</v>
      </c>
      <c r="B7" s="1">
        <v>28.21</v>
      </c>
      <c r="C7" s="1">
        <f t="shared" si="0"/>
        <v>564200</v>
      </c>
    </row>
    <row r="8" spans="1:3" x14ac:dyDescent="0.2">
      <c r="A8" s="1">
        <v>30000</v>
      </c>
      <c r="B8" s="1">
        <v>20.23</v>
      </c>
      <c r="C8" s="1">
        <f t="shared" si="0"/>
        <v>606900</v>
      </c>
    </row>
    <row r="9" spans="1:3" x14ac:dyDescent="0.2">
      <c r="A9" s="1">
        <v>40000</v>
      </c>
      <c r="B9" s="1">
        <v>16.28</v>
      </c>
      <c r="C9" s="1">
        <f t="shared" si="0"/>
        <v>651200</v>
      </c>
    </row>
    <row r="10" spans="1:3" x14ac:dyDescent="0.2">
      <c r="A10" s="1">
        <v>50000</v>
      </c>
      <c r="B10" s="1">
        <v>13.58</v>
      </c>
      <c r="C10" s="1">
        <f t="shared" si="0"/>
        <v>679000</v>
      </c>
    </row>
    <row r="11" spans="1:3" x14ac:dyDescent="0.2">
      <c r="A11" s="1">
        <v>60000</v>
      </c>
      <c r="B11" s="1">
        <v>11.74</v>
      </c>
      <c r="C11" s="1">
        <f t="shared" si="0"/>
        <v>704400</v>
      </c>
    </row>
    <row r="12" spans="1:3" x14ac:dyDescent="0.2">
      <c r="A12" s="1">
        <v>70000</v>
      </c>
      <c r="B12" s="1">
        <v>10.6</v>
      </c>
      <c r="C12" s="1">
        <f t="shared" si="0"/>
        <v>742000</v>
      </c>
    </row>
    <row r="13" spans="1:3" x14ac:dyDescent="0.2">
      <c r="A13" s="1">
        <v>80000</v>
      </c>
      <c r="B13" s="1">
        <v>10.029999999999999</v>
      </c>
      <c r="C13" s="1">
        <f t="shared" si="0"/>
        <v>802400</v>
      </c>
    </row>
    <row r="14" spans="1:3" x14ac:dyDescent="0.2">
      <c r="A14" s="1">
        <v>90000</v>
      </c>
      <c r="B14" s="1">
        <v>9.83</v>
      </c>
      <c r="C14" s="1">
        <f t="shared" si="0"/>
        <v>884700</v>
      </c>
    </row>
    <row r="15" spans="1:3" x14ac:dyDescent="0.2">
      <c r="A15" s="1">
        <v>100000</v>
      </c>
      <c r="B15" s="1">
        <v>9.76</v>
      </c>
      <c r="C15" s="1">
        <f t="shared" si="0"/>
        <v>976000</v>
      </c>
    </row>
    <row r="16" spans="1:3" x14ac:dyDescent="0.2">
      <c r="A16" s="1">
        <v>110000</v>
      </c>
      <c r="B16" s="1">
        <v>9.65</v>
      </c>
      <c r="C16" s="1">
        <f t="shared" si="0"/>
        <v>1061500</v>
      </c>
    </row>
    <row r="17" spans="1:3" x14ac:dyDescent="0.2">
      <c r="A17" s="1">
        <v>120000</v>
      </c>
      <c r="B17" s="1">
        <v>9.4600000000000009</v>
      </c>
      <c r="C17" s="1">
        <f t="shared" si="0"/>
        <v>1135200</v>
      </c>
    </row>
    <row r="18" spans="1:3" x14ac:dyDescent="0.2">
      <c r="A18" s="1">
        <v>200000</v>
      </c>
      <c r="B18" s="1">
        <v>7.73</v>
      </c>
      <c r="C18" s="1">
        <f t="shared" si="0"/>
        <v>1546000</v>
      </c>
    </row>
    <row r="19" spans="1:3" x14ac:dyDescent="0.2">
      <c r="A19" s="1"/>
      <c r="B19" s="1"/>
      <c r="C19" s="1"/>
    </row>
    <row r="20" spans="1:3" x14ac:dyDescent="0.2">
      <c r="A20" s="1"/>
      <c r="B20" s="1"/>
      <c r="C20" s="1"/>
    </row>
    <row r="21" spans="1:3" x14ac:dyDescent="0.2">
      <c r="A21" s="1"/>
      <c r="B21" s="1"/>
      <c r="C21" s="1"/>
    </row>
    <row r="22" spans="1:3" x14ac:dyDescent="0.2">
      <c r="A22" s="1"/>
      <c r="B22" s="1"/>
      <c r="C22" s="1"/>
    </row>
    <row r="23" spans="1:3" x14ac:dyDescent="0.2">
      <c r="A23" s="1"/>
      <c r="B23" s="1"/>
      <c r="C23" s="1"/>
    </row>
    <row r="24" spans="1:3" x14ac:dyDescent="0.2">
      <c r="A24" s="1"/>
      <c r="B24" s="1"/>
      <c r="C24" s="1"/>
    </row>
    <row r="25" spans="1:3" x14ac:dyDescent="0.2">
      <c r="A25" s="1"/>
      <c r="B25" s="1"/>
      <c r="C25" s="1"/>
    </row>
    <row r="26" spans="1:3" x14ac:dyDescent="0.2">
      <c r="A26" s="1"/>
      <c r="B26" s="1"/>
      <c r="C26" s="1"/>
    </row>
    <row r="27" spans="1:3" x14ac:dyDescent="0.2">
      <c r="A27" s="1"/>
      <c r="B27" s="1"/>
      <c r="C27" s="1"/>
    </row>
    <row r="28" spans="1:3" x14ac:dyDescent="0.2">
      <c r="A28" s="1"/>
      <c r="B28" s="1"/>
      <c r="C28" s="1"/>
    </row>
    <row r="29" spans="1:3" x14ac:dyDescent="0.2">
      <c r="A29" s="1"/>
      <c r="B29" s="1"/>
      <c r="C29" s="1"/>
    </row>
    <row r="30" spans="1:3" x14ac:dyDescent="0.2">
      <c r="A30" s="1"/>
      <c r="B30" s="1"/>
      <c r="C30" s="1"/>
    </row>
    <row r="31" spans="1:3" x14ac:dyDescent="0.2">
      <c r="A31" s="1"/>
      <c r="B31" s="1"/>
      <c r="C31" s="1"/>
    </row>
    <row r="32" spans="1:3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C39" s="1"/>
    </row>
    <row r="40" spans="1:3" x14ac:dyDescent="0.2">
      <c r="C40" s="1"/>
    </row>
    <row r="41" spans="1:3" x14ac:dyDescent="0.2">
      <c r="C41" s="1"/>
    </row>
    <row r="42" spans="1:3" x14ac:dyDescent="0.2">
      <c r="C42" s="1"/>
    </row>
    <row r="43" spans="1:3" x14ac:dyDescent="0.2">
      <c r="C43" s="1"/>
    </row>
    <row r="44" spans="1:3" x14ac:dyDescent="0.2">
      <c r="C44" s="1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44"/>
  <sheetViews>
    <sheetView topLeftCell="A3" zoomScale="200" zoomScaleNormal="200" zoomScalePageLayoutView="200" workbookViewId="0">
      <selection activeCell="C27" sqref="C2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 s="1">
        <v>500</v>
      </c>
      <c r="B2" s="1">
        <v>120</v>
      </c>
      <c r="C2" s="1">
        <f>A2*B2</f>
        <v>60000</v>
      </c>
    </row>
    <row r="3" spans="1:3" x14ac:dyDescent="0.2">
      <c r="A3" s="1">
        <v>1000</v>
      </c>
      <c r="B3" s="2">
        <v>72.27</v>
      </c>
      <c r="C3" s="1">
        <f t="shared" ref="C3:C23" si="0">A3*B3</f>
        <v>72270</v>
      </c>
    </row>
    <row r="4" spans="1:3" x14ac:dyDescent="0.2">
      <c r="A4" s="1">
        <v>2500</v>
      </c>
      <c r="B4" s="1">
        <v>43.42</v>
      </c>
      <c r="C4" s="1">
        <f t="shared" si="0"/>
        <v>108550</v>
      </c>
    </row>
    <row r="5" spans="1:3" x14ac:dyDescent="0.2">
      <c r="A5" s="1">
        <v>5000</v>
      </c>
      <c r="B5" s="1">
        <v>22.89</v>
      </c>
      <c r="C5" s="1">
        <f t="shared" si="0"/>
        <v>114450</v>
      </c>
    </row>
    <row r="6" spans="1:3" x14ac:dyDescent="0.2">
      <c r="A6" s="1">
        <v>7500</v>
      </c>
      <c r="B6" s="1">
        <v>18.53</v>
      </c>
      <c r="C6" s="1">
        <f t="shared" si="0"/>
        <v>138975</v>
      </c>
    </row>
    <row r="7" spans="1:3" x14ac:dyDescent="0.2">
      <c r="A7" s="1">
        <v>10000</v>
      </c>
      <c r="B7" s="1">
        <v>15.56</v>
      </c>
      <c r="C7" s="1">
        <f t="shared" si="0"/>
        <v>155600</v>
      </c>
    </row>
    <row r="8" spans="1:3" x14ac:dyDescent="0.2">
      <c r="A8" s="1">
        <v>12000</v>
      </c>
      <c r="B8" s="1">
        <v>13.75</v>
      </c>
      <c r="C8" s="1">
        <f t="shared" si="0"/>
        <v>165000</v>
      </c>
    </row>
    <row r="9" spans="1:3" x14ac:dyDescent="0.2">
      <c r="A9" s="1">
        <v>14000</v>
      </c>
      <c r="B9" s="1">
        <v>12.28</v>
      </c>
      <c r="C9" s="1">
        <f t="shared" si="0"/>
        <v>171920</v>
      </c>
    </row>
    <row r="10" spans="1:3" x14ac:dyDescent="0.2">
      <c r="A10" s="1">
        <v>16000</v>
      </c>
      <c r="B10" s="1">
        <v>11.1</v>
      </c>
      <c r="C10" s="1">
        <f t="shared" si="0"/>
        <v>177600</v>
      </c>
    </row>
    <row r="11" spans="1:3" x14ac:dyDescent="0.2">
      <c r="A11" s="1">
        <v>18000</v>
      </c>
      <c r="B11" s="1">
        <v>10.14</v>
      </c>
      <c r="C11" s="1">
        <f t="shared" si="0"/>
        <v>182520</v>
      </c>
    </row>
    <row r="12" spans="1:3" x14ac:dyDescent="0.2">
      <c r="A12" s="1">
        <v>20000</v>
      </c>
      <c r="B12" s="1">
        <v>9.4</v>
      </c>
      <c r="C12" s="1">
        <f t="shared" si="0"/>
        <v>188000</v>
      </c>
    </row>
    <row r="13" spans="1:3" x14ac:dyDescent="0.2">
      <c r="A13" s="1">
        <v>30000</v>
      </c>
      <c r="B13" s="1">
        <v>8.1</v>
      </c>
      <c r="C13" s="1">
        <f t="shared" si="0"/>
        <v>243000</v>
      </c>
    </row>
    <row r="14" spans="1:3" x14ac:dyDescent="0.2">
      <c r="A14" s="1">
        <v>40000</v>
      </c>
      <c r="B14" s="1">
        <v>7.62</v>
      </c>
      <c r="C14" s="1">
        <f t="shared" si="0"/>
        <v>304800</v>
      </c>
    </row>
    <row r="15" spans="1:3" x14ac:dyDescent="0.2">
      <c r="A15" s="1">
        <v>50000</v>
      </c>
      <c r="B15" s="1">
        <v>7.16</v>
      </c>
      <c r="C15" s="1">
        <f t="shared" si="0"/>
        <v>358000</v>
      </c>
    </row>
    <row r="16" spans="1:3" x14ac:dyDescent="0.2">
      <c r="A16" s="1">
        <v>60000</v>
      </c>
      <c r="B16" s="1">
        <v>6.73</v>
      </c>
      <c r="C16" s="1">
        <f t="shared" si="0"/>
        <v>403800</v>
      </c>
    </row>
    <row r="17" spans="1:3" x14ac:dyDescent="0.2">
      <c r="A17" s="1">
        <v>70000</v>
      </c>
      <c r="B17" s="1">
        <v>6.32</v>
      </c>
      <c r="C17" s="1">
        <f t="shared" si="0"/>
        <v>442400</v>
      </c>
    </row>
    <row r="18" spans="1:3" x14ac:dyDescent="0.2">
      <c r="A18" s="1">
        <v>80000</v>
      </c>
      <c r="B18" s="1">
        <v>5.93</v>
      </c>
      <c r="C18" s="1">
        <f t="shared" si="0"/>
        <v>474400</v>
      </c>
    </row>
    <row r="19" spans="1:3" x14ac:dyDescent="0.2">
      <c r="A19" s="1">
        <v>90000</v>
      </c>
      <c r="B19" s="1">
        <v>5.56</v>
      </c>
      <c r="C19" s="1">
        <f t="shared" si="0"/>
        <v>500399.99999999994</v>
      </c>
    </row>
    <row r="20" spans="1:3" x14ac:dyDescent="0.2">
      <c r="A20" s="1">
        <v>100000</v>
      </c>
      <c r="B20" s="1">
        <v>5.22</v>
      </c>
      <c r="C20" s="1">
        <f t="shared" si="0"/>
        <v>522000</v>
      </c>
    </row>
    <row r="21" spans="1:3" x14ac:dyDescent="0.2">
      <c r="A21" s="1">
        <v>110000</v>
      </c>
      <c r="B21" s="1">
        <v>4.9000000000000004</v>
      </c>
      <c r="C21" s="1">
        <f t="shared" si="0"/>
        <v>539000</v>
      </c>
    </row>
    <row r="22" spans="1:3" x14ac:dyDescent="0.2">
      <c r="A22" s="1">
        <v>120000</v>
      </c>
      <c r="B22" s="1">
        <v>4.5999999999999996</v>
      </c>
      <c r="C22" s="1">
        <f t="shared" si="0"/>
        <v>552000</v>
      </c>
    </row>
    <row r="23" spans="1:3" x14ac:dyDescent="0.2">
      <c r="A23" s="1">
        <v>200000</v>
      </c>
      <c r="B23" s="1">
        <v>3</v>
      </c>
      <c r="C23" s="1">
        <f t="shared" si="0"/>
        <v>600000</v>
      </c>
    </row>
    <row r="24" spans="1:3" x14ac:dyDescent="0.2">
      <c r="A24" s="1"/>
      <c r="B24" s="1"/>
      <c r="C24" s="1"/>
    </row>
    <row r="25" spans="1:3" x14ac:dyDescent="0.2">
      <c r="A25" s="1"/>
      <c r="B25" s="1"/>
      <c r="C25" s="1"/>
    </row>
    <row r="26" spans="1:3" x14ac:dyDescent="0.2">
      <c r="A26" s="1"/>
      <c r="B26" s="1"/>
      <c r="C26" s="1"/>
    </row>
    <row r="27" spans="1:3" x14ac:dyDescent="0.2">
      <c r="A27" s="1"/>
      <c r="B27" s="1"/>
      <c r="C27" s="1"/>
    </row>
    <row r="28" spans="1:3" x14ac:dyDescent="0.2">
      <c r="A28" s="1"/>
      <c r="B28" s="1"/>
      <c r="C28" s="1"/>
    </row>
    <row r="29" spans="1:3" x14ac:dyDescent="0.2">
      <c r="A29" s="1"/>
      <c r="B29" s="1"/>
      <c r="C29" s="1"/>
    </row>
    <row r="30" spans="1:3" x14ac:dyDescent="0.2">
      <c r="A30" s="1"/>
      <c r="B30" s="1"/>
      <c r="C30" s="1"/>
    </row>
    <row r="31" spans="1:3" x14ac:dyDescent="0.2">
      <c r="A31" s="1"/>
      <c r="B31" s="1"/>
      <c r="C31" s="1"/>
    </row>
    <row r="32" spans="1:3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C39" s="1"/>
    </row>
    <row r="40" spans="1:3" x14ac:dyDescent="0.2">
      <c r="C40" s="1"/>
    </row>
    <row r="41" spans="1:3" x14ac:dyDescent="0.2">
      <c r="C41" s="1"/>
    </row>
    <row r="42" spans="1:3" x14ac:dyDescent="0.2">
      <c r="C42" s="1"/>
    </row>
    <row r="43" spans="1:3" x14ac:dyDescent="0.2">
      <c r="C43" s="1"/>
    </row>
    <row r="44" spans="1:3" x14ac:dyDescent="0.2">
      <c r="C44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inspection</vt:lpstr>
      <vt:lpstr>examination</vt:lpstr>
      <vt:lpstr>monitoring &amp; oversight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2017-06-07T11:09:19Z</dcterms:created>
  <dcterms:modified xsi:type="dcterms:W3CDTF">2017-06-08T16:45:17Z</dcterms:modified>
</cp:coreProperties>
</file>