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lnovo\Downloads\"/>
    </mc:Choice>
  </mc:AlternateContent>
  <xr:revisionPtr revIDLastSave="0" documentId="13_ncr:1_{84F7F4E6-82E5-42B8-B3F4-EBC68D85FEE8}"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s" sheetId="3" r:id="rId3"/>
    <sheet name="Dashboard" sheetId="2" r:id="rId4"/>
  </sheets>
  <definedNames>
    <definedName name="_xlnm._FilterDatabase" localSheetId="0" hidden="1">bike_buyers!$A$1:$M$1001</definedName>
    <definedName name="_xlnm._FilterDatabase" localSheetId="1" hidden="1">'working sheet'!$A$1:$O$1027</definedName>
    <definedName name="Slicer_Education">#N/A</definedName>
    <definedName name="Slicer_marital_status">#N/A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<sst xmlns="http://schemas.openxmlformats.org/spreadsheetml/2006/main" count="16277" uniqueCount="52">
  <si>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</si>
  <si>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</si>
  <si>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</si>
  <si>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</si>
  <si>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</si>
  <si>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</si>
  <si>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</si>
  <si>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</si>
  <si>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</si>
  <si>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</si>
  <si>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</si>
  <si>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</si>
  <si>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</si>
  <si>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</si>
  <si>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</si>
  <si>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</si>
  <si>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</si>
  <si>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</si>
  <si>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</si>
  <si>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</si>
  <si>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</si>
  <si>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</si>
  <si>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</si>
  <si>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</si>
  <si>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</si>
  <si>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</si>
  <si>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</si>
  <si>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</si>
  <si>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</si>
  <si>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</si>
  <si>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</si>
  <si>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</si>
  <si>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</si>
  <si>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</si>
  <si>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</si>
  <si>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</si>
  <si>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</si>
  <si>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</si>
  <si>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marital status</t>
  </si>
  <si>
    <t>female</t>
  </si>
  <si>
    <t>male</t>
  </si>
  <si>
    <t>Age brackets</t>
  </si>
  <si>
    <t>more than 10 miles</t>
  </si>
  <si>
    <t>Row Labels</t>
  </si>
  <si>
    <t>Grand Total</t>
  </si>
  <si>
    <t>Column Labels</t>
  </si>
  <si>
    <t>Average of Income</t>
  </si>
  <si>
    <t>Count of Purchased Bike</t>
  </si>
  <si>
    <t>adolescent</t>
  </si>
  <si>
    <t>middle Aged</t>
  </si>
  <si>
    <t>old</t>
  </si>
  <si>
    <t>bikes sales dashoard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</si>
</sst>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quot;$&quot;#,##0.00"/>
    <numFmt numFmtId="167" formatCode="_(&quot;$&quot;* #,##0_);_(&quot;$&quot;* \(#,##0\);_(&quot;$&quot;* &quot;-&quot;??_);_(@_)"/>
    <numFmt numFmtId="170"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Amasis MT Pro Black"/>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NumberFormat="1"/>
    <xf numFmtId="167" fontId="0" fillId="0" borderId="0" xfId="42" applyNumberFormat="1" applyFont="1"/>
    <xf numFmtId="167"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170" fontId="0" fillId="0" borderId="0" xfId="0" pivotButton="1" applyNumberFormat="1"/>
    <xf numFmtId="170" fontId="0" fillId="0" borderId="0" xfId="0" applyNumberFormat="1"/>
    <xf numFmtId="170" fontId="0" fillId="0" borderId="0" xfId="0" applyNumberFormat="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4">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70" formatCode="&quot;$&quot;#,##0"/>
    </dxf>
    <dxf>
      <numFmt numFmtId="169" formatCode="&quot;$&quot;#,##0.0"/>
    </dxf>
    <dxf>
      <numFmt numFmtId="170" formatCode="&quot;$&quot;#,##0"/>
    </dxf>
    <dxf>
      <numFmt numFmtId="169" formatCode="&quot;$&quot;#,##0.0"/>
    </dxf>
    <dxf>
      <numFmt numFmtId="164" formatCode="&quot;$&quot;#,##0.00"/>
    </dxf>
    <dxf>
      <numFmt numFmtId="164" formatCode="&quot;$&quot;#,##0.00"/>
    </dxf>
    <dxf>
      <numFmt numFmtId="168" formatCode="&quot;$&quot;#,##0.000"/>
    </dxf>
    <dxf>
      <numFmt numFmtId="168" formatCode="&quot;$&quot;#,##0.000"/>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tables'!$B$4:$B$5</c:f>
              <c:strCache>
                <c:ptCount val="1"/>
                <c:pt idx="0">
                  <c:v>No</c:v>
                </c:pt>
              </c:strCache>
            </c:strRef>
          </c:tx>
          <c:spPr>
            <a:solidFill>
              <a:schemeClr val="accent1"/>
            </a:solidFill>
            <a:ln>
              <a:noFill/>
            </a:ln>
            <a:effectLst/>
          </c:spPr>
          <c:invertIfNegative val="0"/>
          <c:cat>
            <c:strRef>
              <c:f>'Pivot tables'!$A$6:$A$8</c:f>
              <c:strCache>
                <c:ptCount val="2"/>
                <c:pt idx="0">
                  <c:v>male</c:v>
                </c:pt>
                <c:pt idx="1">
                  <c:v>female</c:v>
                </c:pt>
              </c:strCache>
            </c:strRef>
          </c:cat>
          <c:val>
            <c:numRef>
              <c:f>'Pivot tables'!$B$6:$B$8</c:f>
              <c:numCache>
                <c:formatCode>"$"#,##0</c:formatCode>
                <c:ptCount val="2"/>
                <c:pt idx="0">
                  <c:v>56208.178438661707</c:v>
                </c:pt>
                <c:pt idx="1">
                  <c:v>53440</c:v>
                </c:pt>
              </c:numCache>
            </c:numRef>
          </c:val>
          <c:extLst>
            <c:ext xmlns:c16="http://schemas.microsoft.com/office/drawing/2014/chart" uri="{C3380CC4-5D6E-409C-BE32-E72D297353CC}">
              <c16:uniqueId val="{00000000-2422-442F-83EA-34D5EA666166}"/>
            </c:ext>
          </c:extLst>
        </c:ser>
        <c:ser>
          <c:idx val="1"/>
          <c:order val="1"/>
          <c:tx>
            <c:strRef>
              <c:f>'Pivot tables'!$C$4:$C$5</c:f>
              <c:strCache>
                <c:ptCount val="1"/>
                <c:pt idx="0">
                  <c:v>Yes</c:v>
                </c:pt>
              </c:strCache>
            </c:strRef>
          </c:tx>
          <c:spPr>
            <a:solidFill>
              <a:schemeClr val="accent2"/>
            </a:solidFill>
            <a:ln>
              <a:noFill/>
            </a:ln>
            <a:effectLst/>
          </c:spPr>
          <c:invertIfNegative val="0"/>
          <c:cat>
            <c:strRef>
              <c:f>'Pivot tables'!$A$6:$A$8</c:f>
              <c:strCache>
                <c:ptCount val="2"/>
                <c:pt idx="0">
                  <c:v>male</c:v>
                </c:pt>
                <c:pt idx="1">
                  <c:v>female</c:v>
                </c:pt>
              </c:strCache>
            </c:strRef>
          </c:cat>
          <c:val>
            <c:numRef>
              <c:f>'Pivot tables'!$C$6:$C$8</c:f>
              <c:numCache>
                <c:formatCode>"$"#,##0</c:formatCode>
                <c:ptCount val="2"/>
                <c:pt idx="0">
                  <c:v>60123.966942148763</c:v>
                </c:pt>
                <c:pt idx="1">
                  <c:v>55774.058577405856</c:v>
                </c:pt>
              </c:numCache>
            </c:numRef>
          </c:val>
          <c:extLst>
            <c:ext xmlns:c16="http://schemas.microsoft.com/office/drawing/2014/chart" uri="{C3380CC4-5D6E-409C-BE32-E72D297353CC}">
              <c16:uniqueId val="{00000001-2422-442F-83EA-34D5EA666166}"/>
            </c:ext>
          </c:extLst>
        </c:ser>
        <c:dLbls>
          <c:dLblPos val="outEnd"/>
          <c:showLegendKey val="0"/>
          <c:showVal val="0"/>
          <c:showCatName val="0"/>
          <c:showSerName val="0"/>
          <c:showPercent val="0"/>
          <c:showBubbleSize val="0"/>
        </c:dLbls>
        <c:gapWidth val="219"/>
        <c:overlap val="-27"/>
        <c:axId val="459459624"/>
        <c:axId val="459460936"/>
      </c:barChart>
      <c:catAx>
        <c:axId val="459459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460936"/>
        <c:crosses val="autoZero"/>
        <c:auto val="1"/>
        <c:lblAlgn val="ctr"/>
        <c:lblOffset val="100"/>
        <c:noMultiLvlLbl val="0"/>
      </c:catAx>
      <c:valAx>
        <c:axId val="459460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459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A51-4F24-AD5F-ED3230C3D1AD}"/>
            </c:ext>
          </c:extLst>
        </c:ser>
        <c:ser>
          <c:idx val="1"/>
          <c:order val="1"/>
          <c:tx>
            <c:strRef>
              <c:f>'Pivot tables'!$C$20:$C$21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A51-4F24-AD5F-ED3230C3D1AD}"/>
            </c:ext>
          </c:extLst>
        </c:ser>
        <c:dLbls>
          <c:showLegendKey val="0"/>
          <c:showVal val="0"/>
          <c:showCatName val="0"/>
          <c:showSerName val="0"/>
          <c:showPercent val="0"/>
          <c:showBubbleSize val="0"/>
        </c:dLbls>
        <c:marker val="1"/>
        <c:smooth val="0"/>
        <c:axId val="566171440"/>
        <c:axId val="566166848"/>
      </c:lineChart>
      <c:catAx>
        <c:axId val="56617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166848"/>
        <c:crosses val="autoZero"/>
        <c:auto val="1"/>
        <c:lblAlgn val="ctr"/>
        <c:lblOffset val="100"/>
        <c:noMultiLvlLbl val="0"/>
      </c:catAx>
      <c:valAx>
        <c:axId val="56616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171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tables'!$A$39:$A$42</c:f>
              <c:strCache>
                <c:ptCount val="3"/>
                <c:pt idx="0">
                  <c:v>adolescent</c:v>
                </c:pt>
                <c:pt idx="1">
                  <c:v>middle Aged</c:v>
                </c:pt>
                <c:pt idx="2">
                  <c:v>old</c:v>
                </c:pt>
              </c:strCache>
            </c:strRef>
          </c:cat>
          <c:val>
            <c:numRef>
              <c:f>'Pivot tables'!$B$39:$B$42</c:f>
              <c:numCache>
                <c:formatCode>General</c:formatCode>
                <c:ptCount val="3"/>
                <c:pt idx="0">
                  <c:v>34</c:v>
                </c:pt>
                <c:pt idx="1">
                  <c:v>355</c:v>
                </c:pt>
                <c:pt idx="2">
                  <c:v>130</c:v>
                </c:pt>
              </c:numCache>
            </c:numRef>
          </c:val>
          <c:smooth val="0"/>
          <c:extLst>
            <c:ext xmlns:c16="http://schemas.microsoft.com/office/drawing/2014/chart" uri="{C3380CC4-5D6E-409C-BE32-E72D297353CC}">
              <c16:uniqueId val="{00000000-8859-470C-8657-514EAED90430}"/>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tables'!$A$39:$A$42</c:f>
              <c:strCache>
                <c:ptCount val="3"/>
                <c:pt idx="0">
                  <c:v>adolescent</c:v>
                </c:pt>
                <c:pt idx="1">
                  <c:v>middle Aged</c:v>
                </c:pt>
                <c:pt idx="2">
                  <c:v>old</c:v>
                </c:pt>
              </c:strCache>
            </c:strRef>
          </c:cat>
          <c:val>
            <c:numRef>
              <c:f>'Pivot tables'!$C$39:$C$42</c:f>
              <c:numCache>
                <c:formatCode>General</c:formatCode>
                <c:ptCount val="3"/>
                <c:pt idx="0">
                  <c:v>52</c:v>
                </c:pt>
                <c:pt idx="1">
                  <c:v>370</c:v>
                </c:pt>
                <c:pt idx="2">
                  <c:v>59</c:v>
                </c:pt>
              </c:numCache>
            </c:numRef>
          </c:val>
          <c:smooth val="0"/>
          <c:extLst>
            <c:ext xmlns:c16="http://schemas.microsoft.com/office/drawing/2014/chart" uri="{C3380CC4-5D6E-409C-BE32-E72D297353CC}">
              <c16:uniqueId val="{00000001-8859-470C-8657-514EAED90430}"/>
            </c:ext>
          </c:extLst>
        </c:ser>
        <c:dLbls>
          <c:showLegendKey val="0"/>
          <c:showVal val="0"/>
          <c:showCatName val="0"/>
          <c:showSerName val="0"/>
          <c:showPercent val="0"/>
          <c:showBubbleSize val="0"/>
        </c:dLbls>
        <c:marker val="1"/>
        <c:smooth val="0"/>
        <c:axId val="562525736"/>
        <c:axId val="562527704"/>
      </c:lineChart>
      <c:catAx>
        <c:axId val="562525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brakets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527704"/>
        <c:crosses val="autoZero"/>
        <c:auto val="1"/>
        <c:lblAlgn val="ctr"/>
        <c:lblOffset val="100"/>
        <c:noMultiLvlLbl val="0"/>
      </c:catAx>
      <c:valAx>
        <c:axId val="562527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525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tables'!$B$51:$B$52</c:f>
              <c:strCache>
                <c:ptCount val="1"/>
                <c:pt idx="0">
                  <c:v>No</c:v>
                </c:pt>
              </c:strCache>
            </c:strRef>
          </c:tx>
          <c:spPr>
            <a:solidFill>
              <a:schemeClr val="accent1"/>
            </a:solidFill>
            <a:ln>
              <a:noFill/>
            </a:ln>
            <a:effectLst/>
          </c:spPr>
          <c:invertIfNegative val="0"/>
          <c:cat>
            <c:strRef>
              <c:f>'Pivot tables'!$A$53:$A$56</c:f>
              <c:strCache>
                <c:ptCount val="3"/>
                <c:pt idx="0">
                  <c:v>Europe</c:v>
                </c:pt>
                <c:pt idx="1">
                  <c:v>North America</c:v>
                </c:pt>
                <c:pt idx="2">
                  <c:v>Pacific</c:v>
                </c:pt>
              </c:strCache>
            </c:strRef>
          </c:cat>
          <c:val>
            <c:numRef>
              <c:f>'Pivot tables'!$B$53:$B$56</c:f>
              <c:numCache>
                <c:formatCode>General</c:formatCode>
                <c:ptCount val="3"/>
                <c:pt idx="0">
                  <c:v>152</c:v>
                </c:pt>
                <c:pt idx="1">
                  <c:v>288</c:v>
                </c:pt>
                <c:pt idx="2">
                  <c:v>79</c:v>
                </c:pt>
              </c:numCache>
            </c:numRef>
          </c:val>
          <c:extLst>
            <c:ext xmlns:c16="http://schemas.microsoft.com/office/drawing/2014/chart" uri="{C3380CC4-5D6E-409C-BE32-E72D297353CC}">
              <c16:uniqueId val="{00000000-E873-4730-BD18-74F0711F3649}"/>
            </c:ext>
          </c:extLst>
        </c:ser>
        <c:ser>
          <c:idx val="1"/>
          <c:order val="1"/>
          <c:tx>
            <c:strRef>
              <c:f>'Pivot tables'!$C$51:$C$52</c:f>
              <c:strCache>
                <c:ptCount val="1"/>
                <c:pt idx="0">
                  <c:v>Yes</c:v>
                </c:pt>
              </c:strCache>
            </c:strRef>
          </c:tx>
          <c:spPr>
            <a:solidFill>
              <a:schemeClr val="accent2"/>
            </a:solidFill>
            <a:ln>
              <a:noFill/>
            </a:ln>
            <a:effectLst/>
          </c:spPr>
          <c:invertIfNegative val="0"/>
          <c:cat>
            <c:strRef>
              <c:f>'Pivot tables'!$A$53:$A$56</c:f>
              <c:strCache>
                <c:ptCount val="3"/>
                <c:pt idx="0">
                  <c:v>Europe</c:v>
                </c:pt>
                <c:pt idx="1">
                  <c:v>North America</c:v>
                </c:pt>
                <c:pt idx="2">
                  <c:v>Pacific</c:v>
                </c:pt>
              </c:strCache>
            </c:strRef>
          </c:cat>
          <c:val>
            <c:numRef>
              <c:f>'Pivot tables'!$C$53:$C$56</c:f>
              <c:numCache>
                <c:formatCode>General</c:formatCode>
                <c:ptCount val="3"/>
                <c:pt idx="0">
                  <c:v>148</c:v>
                </c:pt>
                <c:pt idx="1">
                  <c:v>220</c:v>
                </c:pt>
                <c:pt idx="2">
                  <c:v>113</c:v>
                </c:pt>
              </c:numCache>
            </c:numRef>
          </c:val>
          <c:extLst>
            <c:ext xmlns:c16="http://schemas.microsoft.com/office/drawing/2014/chart" uri="{C3380CC4-5D6E-409C-BE32-E72D297353CC}">
              <c16:uniqueId val="{00000001-E873-4730-BD18-74F0711F3649}"/>
            </c:ext>
          </c:extLst>
        </c:ser>
        <c:dLbls>
          <c:showLegendKey val="0"/>
          <c:showVal val="0"/>
          <c:showCatName val="0"/>
          <c:showSerName val="0"/>
          <c:showPercent val="0"/>
          <c:showBubbleSize val="0"/>
        </c:dLbls>
        <c:gapWidth val="182"/>
        <c:axId val="459451752"/>
        <c:axId val="459453720"/>
      </c:barChart>
      <c:catAx>
        <c:axId val="459451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453720"/>
        <c:crosses val="autoZero"/>
        <c:auto val="1"/>
        <c:lblAlgn val="ctr"/>
        <c:lblOffset val="100"/>
        <c:noMultiLvlLbl val="0"/>
      </c:catAx>
      <c:valAx>
        <c:axId val="459453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451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tables'!$B$4:$B$5</c:f>
              <c:strCache>
                <c:ptCount val="1"/>
                <c:pt idx="0">
                  <c:v>No</c:v>
                </c:pt>
              </c:strCache>
            </c:strRef>
          </c:tx>
          <c:spPr>
            <a:solidFill>
              <a:schemeClr val="accent1"/>
            </a:solidFill>
            <a:ln>
              <a:noFill/>
            </a:ln>
            <a:effectLst/>
          </c:spPr>
          <c:invertIfNegative val="0"/>
          <c:cat>
            <c:strRef>
              <c:f>'Pivot tables'!$A$6:$A$8</c:f>
              <c:strCache>
                <c:ptCount val="2"/>
                <c:pt idx="0">
                  <c:v>male</c:v>
                </c:pt>
                <c:pt idx="1">
                  <c:v>female</c:v>
                </c:pt>
              </c:strCache>
            </c:strRef>
          </c:cat>
          <c:val>
            <c:numRef>
              <c:f>'Pivot tables'!$B$6:$B$8</c:f>
              <c:numCache>
                <c:formatCode>"$"#,##0</c:formatCode>
                <c:ptCount val="2"/>
                <c:pt idx="0">
                  <c:v>56208.178438661707</c:v>
                </c:pt>
                <c:pt idx="1">
                  <c:v>53440</c:v>
                </c:pt>
              </c:numCache>
            </c:numRef>
          </c:val>
          <c:extLst>
            <c:ext xmlns:c16="http://schemas.microsoft.com/office/drawing/2014/chart" uri="{C3380CC4-5D6E-409C-BE32-E72D297353CC}">
              <c16:uniqueId val="{00000000-8238-41C8-BAEB-3C546BDB5DB3}"/>
            </c:ext>
          </c:extLst>
        </c:ser>
        <c:ser>
          <c:idx val="1"/>
          <c:order val="1"/>
          <c:tx>
            <c:strRef>
              <c:f>'Pivot tables'!$C$4:$C$5</c:f>
              <c:strCache>
                <c:ptCount val="1"/>
                <c:pt idx="0">
                  <c:v>Yes</c:v>
                </c:pt>
              </c:strCache>
            </c:strRef>
          </c:tx>
          <c:spPr>
            <a:solidFill>
              <a:schemeClr val="accent2"/>
            </a:solidFill>
            <a:ln>
              <a:noFill/>
            </a:ln>
            <a:effectLst/>
          </c:spPr>
          <c:invertIfNegative val="0"/>
          <c:cat>
            <c:strRef>
              <c:f>'Pivot tables'!$A$6:$A$8</c:f>
              <c:strCache>
                <c:ptCount val="2"/>
                <c:pt idx="0">
                  <c:v>male</c:v>
                </c:pt>
                <c:pt idx="1">
                  <c:v>female</c:v>
                </c:pt>
              </c:strCache>
            </c:strRef>
          </c:cat>
          <c:val>
            <c:numRef>
              <c:f>'Pivot tables'!$C$6:$C$8</c:f>
              <c:numCache>
                <c:formatCode>"$"#,##0</c:formatCode>
                <c:ptCount val="2"/>
                <c:pt idx="0">
                  <c:v>60123.966942148763</c:v>
                </c:pt>
                <c:pt idx="1">
                  <c:v>55774.058577405856</c:v>
                </c:pt>
              </c:numCache>
            </c:numRef>
          </c:val>
          <c:extLst>
            <c:ext xmlns:c16="http://schemas.microsoft.com/office/drawing/2014/chart" uri="{C3380CC4-5D6E-409C-BE32-E72D297353CC}">
              <c16:uniqueId val="{00000001-8238-41C8-BAEB-3C546BDB5DB3}"/>
            </c:ext>
          </c:extLst>
        </c:ser>
        <c:dLbls>
          <c:showLegendKey val="0"/>
          <c:showVal val="0"/>
          <c:showCatName val="0"/>
          <c:showSerName val="0"/>
          <c:showPercent val="0"/>
          <c:showBubbleSize val="0"/>
        </c:dLbls>
        <c:gapWidth val="219"/>
        <c:overlap val="-27"/>
        <c:axId val="459459624"/>
        <c:axId val="459460936"/>
      </c:barChart>
      <c:catAx>
        <c:axId val="459459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460936"/>
        <c:crosses val="autoZero"/>
        <c:auto val="1"/>
        <c:lblAlgn val="ctr"/>
        <c:lblOffset val="100"/>
        <c:noMultiLvlLbl val="0"/>
      </c:catAx>
      <c:valAx>
        <c:axId val="459460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4596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CD2-4063-A662-B722D2C4A200}"/>
            </c:ext>
          </c:extLst>
        </c:ser>
        <c:ser>
          <c:idx val="1"/>
          <c:order val="1"/>
          <c:tx>
            <c:strRef>
              <c:f>'Pivot tables'!$C$20:$C$21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CD2-4063-A662-B722D2C4A200}"/>
            </c:ext>
          </c:extLst>
        </c:ser>
        <c:dLbls>
          <c:showLegendKey val="0"/>
          <c:showVal val="0"/>
          <c:showCatName val="0"/>
          <c:showSerName val="0"/>
          <c:showPercent val="0"/>
          <c:showBubbleSize val="0"/>
        </c:dLbls>
        <c:marker val="1"/>
        <c:smooth val="0"/>
        <c:axId val="566171440"/>
        <c:axId val="566166848"/>
      </c:lineChart>
      <c:catAx>
        <c:axId val="566171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166848"/>
        <c:crosses val="autoZero"/>
        <c:auto val="1"/>
        <c:lblAlgn val="ctr"/>
        <c:lblOffset val="100"/>
        <c:noMultiLvlLbl val="0"/>
      </c:catAx>
      <c:valAx>
        <c:axId val="56616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171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tables'!$A$39:$A$42</c:f>
              <c:strCache>
                <c:ptCount val="3"/>
                <c:pt idx="0">
                  <c:v>adolescent</c:v>
                </c:pt>
                <c:pt idx="1">
                  <c:v>middle Aged</c:v>
                </c:pt>
                <c:pt idx="2">
                  <c:v>old</c:v>
                </c:pt>
              </c:strCache>
            </c:strRef>
          </c:cat>
          <c:val>
            <c:numRef>
              <c:f>'Pivot tables'!$B$39:$B$42</c:f>
              <c:numCache>
                <c:formatCode>General</c:formatCode>
                <c:ptCount val="3"/>
                <c:pt idx="0">
                  <c:v>34</c:v>
                </c:pt>
                <c:pt idx="1">
                  <c:v>355</c:v>
                </c:pt>
                <c:pt idx="2">
                  <c:v>130</c:v>
                </c:pt>
              </c:numCache>
            </c:numRef>
          </c:val>
          <c:smooth val="0"/>
          <c:extLst>
            <c:ext xmlns:c16="http://schemas.microsoft.com/office/drawing/2014/chart" uri="{C3380CC4-5D6E-409C-BE32-E72D297353CC}">
              <c16:uniqueId val="{00000000-45CE-43AE-955F-39C9C20BE8D0}"/>
            </c:ext>
          </c:extLst>
        </c:ser>
        <c:ser>
          <c:idx val="1"/>
          <c:order val="1"/>
          <c:tx>
            <c:strRef>
              <c:f>'Pivot tables'!$C$37:$C$38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tables'!$A$39:$A$42</c:f>
              <c:strCache>
                <c:ptCount val="3"/>
                <c:pt idx="0">
                  <c:v>adolescent</c:v>
                </c:pt>
                <c:pt idx="1">
                  <c:v>middle Aged</c:v>
                </c:pt>
                <c:pt idx="2">
                  <c:v>old</c:v>
                </c:pt>
              </c:strCache>
            </c:strRef>
          </c:cat>
          <c:val>
            <c:numRef>
              <c:f>'Pivot tables'!$C$39:$C$42</c:f>
              <c:numCache>
                <c:formatCode>General</c:formatCode>
                <c:ptCount val="3"/>
                <c:pt idx="0">
                  <c:v>52</c:v>
                </c:pt>
                <c:pt idx="1">
                  <c:v>370</c:v>
                </c:pt>
                <c:pt idx="2">
                  <c:v>59</c:v>
                </c:pt>
              </c:numCache>
            </c:numRef>
          </c:val>
          <c:smooth val="0"/>
          <c:extLst>
            <c:ext xmlns:c16="http://schemas.microsoft.com/office/drawing/2014/chart" uri="{C3380CC4-5D6E-409C-BE32-E72D297353CC}">
              <c16:uniqueId val="{00000001-45CE-43AE-955F-39C9C20BE8D0}"/>
            </c:ext>
          </c:extLst>
        </c:ser>
        <c:dLbls>
          <c:showLegendKey val="0"/>
          <c:showVal val="0"/>
          <c:showCatName val="0"/>
          <c:showSerName val="0"/>
          <c:showPercent val="0"/>
          <c:showBubbleSize val="0"/>
        </c:dLbls>
        <c:marker val="1"/>
        <c:smooth val="0"/>
        <c:axId val="562525736"/>
        <c:axId val="562527704"/>
      </c:lineChart>
      <c:catAx>
        <c:axId val="562525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brakets </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527704"/>
        <c:crosses val="autoZero"/>
        <c:auto val="1"/>
        <c:lblAlgn val="ctr"/>
        <c:lblOffset val="100"/>
        <c:noMultiLvlLbl val="0"/>
      </c:catAx>
      <c:valAx>
        <c:axId val="562527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purchased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525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tables'!$B$51:$B$52</c:f>
              <c:strCache>
                <c:ptCount val="1"/>
                <c:pt idx="0">
                  <c:v>No</c:v>
                </c:pt>
              </c:strCache>
            </c:strRef>
          </c:tx>
          <c:spPr>
            <a:solidFill>
              <a:schemeClr val="accent1"/>
            </a:solidFill>
            <a:ln>
              <a:noFill/>
            </a:ln>
            <a:effectLst/>
          </c:spPr>
          <c:invertIfNegative val="0"/>
          <c:cat>
            <c:strRef>
              <c:f>'Pivot tables'!$A$53:$A$56</c:f>
              <c:strCache>
                <c:ptCount val="3"/>
                <c:pt idx="0">
                  <c:v>Europe</c:v>
                </c:pt>
                <c:pt idx="1">
                  <c:v>North America</c:v>
                </c:pt>
                <c:pt idx="2">
                  <c:v>Pacific</c:v>
                </c:pt>
              </c:strCache>
            </c:strRef>
          </c:cat>
          <c:val>
            <c:numRef>
              <c:f>'Pivot tables'!$B$53:$B$56</c:f>
              <c:numCache>
                <c:formatCode>General</c:formatCode>
                <c:ptCount val="3"/>
                <c:pt idx="0">
                  <c:v>152</c:v>
                </c:pt>
                <c:pt idx="1">
                  <c:v>288</c:v>
                </c:pt>
                <c:pt idx="2">
                  <c:v>79</c:v>
                </c:pt>
              </c:numCache>
            </c:numRef>
          </c:val>
          <c:extLst>
            <c:ext xmlns:c16="http://schemas.microsoft.com/office/drawing/2014/chart" uri="{C3380CC4-5D6E-409C-BE32-E72D297353CC}">
              <c16:uniqueId val="{00000000-47CF-4427-89C2-7F5EC8286243}"/>
            </c:ext>
          </c:extLst>
        </c:ser>
        <c:ser>
          <c:idx val="1"/>
          <c:order val="1"/>
          <c:tx>
            <c:strRef>
              <c:f>'Pivot tables'!$C$51:$C$52</c:f>
              <c:strCache>
                <c:ptCount val="1"/>
                <c:pt idx="0">
                  <c:v>Yes</c:v>
                </c:pt>
              </c:strCache>
            </c:strRef>
          </c:tx>
          <c:spPr>
            <a:solidFill>
              <a:schemeClr val="accent2"/>
            </a:solidFill>
            <a:ln>
              <a:noFill/>
            </a:ln>
            <a:effectLst/>
          </c:spPr>
          <c:invertIfNegative val="0"/>
          <c:cat>
            <c:strRef>
              <c:f>'Pivot tables'!$A$53:$A$56</c:f>
              <c:strCache>
                <c:ptCount val="3"/>
                <c:pt idx="0">
                  <c:v>Europe</c:v>
                </c:pt>
                <c:pt idx="1">
                  <c:v>North America</c:v>
                </c:pt>
                <c:pt idx="2">
                  <c:v>Pacific</c:v>
                </c:pt>
              </c:strCache>
            </c:strRef>
          </c:cat>
          <c:val>
            <c:numRef>
              <c:f>'Pivot tables'!$C$53:$C$56</c:f>
              <c:numCache>
                <c:formatCode>General</c:formatCode>
                <c:ptCount val="3"/>
                <c:pt idx="0">
                  <c:v>148</c:v>
                </c:pt>
                <c:pt idx="1">
                  <c:v>220</c:v>
                </c:pt>
                <c:pt idx="2">
                  <c:v>113</c:v>
                </c:pt>
              </c:numCache>
            </c:numRef>
          </c:val>
          <c:extLst>
            <c:ext xmlns:c16="http://schemas.microsoft.com/office/drawing/2014/chart" uri="{C3380CC4-5D6E-409C-BE32-E72D297353CC}">
              <c16:uniqueId val="{00000001-47CF-4427-89C2-7F5EC8286243}"/>
            </c:ext>
          </c:extLst>
        </c:ser>
        <c:dLbls>
          <c:showLegendKey val="0"/>
          <c:showVal val="0"/>
          <c:showCatName val="0"/>
          <c:showSerName val="0"/>
          <c:showPercent val="0"/>
          <c:showBubbleSize val="0"/>
        </c:dLbls>
        <c:gapWidth val="182"/>
        <c:axId val="459451752"/>
        <c:axId val="459453720"/>
      </c:barChart>
      <c:catAx>
        <c:axId val="459451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453720"/>
        <c:crosses val="autoZero"/>
        <c:auto val="1"/>
        <c:lblAlgn val="ctr"/>
        <c:lblOffset val="100"/>
        <c:noMultiLvlLbl val="0"/>
      </c:catAx>
      <c:valAx>
        <c:axId val="4594537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451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167640</xdr:colOff>
      <xdr:row>1</xdr:row>
      <xdr:rowOff>148590</xdr:rowOff>
    </xdr:from>
    <xdr:to>
      <xdr:col>12</xdr:col>
      <xdr:colOff>22860</xdr:colOff>
      <xdr:row>15</xdr:row>
      <xdr:rowOff>121920</xdr:rowOff>
    </xdr:to>
    <xdr:graphicFrame macro="">
      <xdr:nvGraphicFramePr>
        <xdr:cNvPr id="2" name="Chart 1">
          <a:extLst>
            <a:ext uri="{FF2B5EF4-FFF2-40B4-BE49-F238E27FC236}">
              <a16:creationId xmlns:a16="http://schemas.microsoft.com/office/drawing/2014/main" id="{7BC79587-DC77-5113-01F2-B2E43A3AAD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251460</xdr:colOff>
      <xdr:row>17</xdr:row>
      <xdr:rowOff>87630</xdr:rowOff>
    </xdr:from>
    <xdr:to>
      <xdr:col>12</xdr:col>
      <xdr:colOff>106680</xdr:colOff>
      <xdr:row>31</xdr:row>
      <xdr:rowOff>38100</xdr:rowOff>
    </xdr:to>
    <xdr:graphicFrame macro="">
      <xdr:nvGraphicFramePr>
        <xdr:cNvPr id="3" name="Chart 2">
          <a:extLst>
            <a:ext uri="{FF2B5EF4-FFF2-40B4-BE49-F238E27FC236}">
              <a16:creationId xmlns:a16="http://schemas.microsoft.com/office/drawing/2014/main" id="{ED1112E7-80F6-5A20-44FA-963CDEF8C4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533400</xdr:colOff>
      <xdr:row>32</xdr:row>
      <xdr:rowOff>80010</xdr:rowOff>
    </xdr:from>
    <xdr:to>
      <xdr:col>12</xdr:col>
      <xdr:colOff>228600</xdr:colOff>
      <xdr:row>47</xdr:row>
      <xdr:rowOff>80010</xdr:rowOff>
    </xdr:to>
    <xdr:graphicFrame macro="">
      <xdr:nvGraphicFramePr>
        <xdr:cNvPr id="4" name="Chart 3">
          <a:extLst>
            <a:ext uri="{FF2B5EF4-FFF2-40B4-BE49-F238E27FC236}">
              <a16:creationId xmlns:a16="http://schemas.microsoft.com/office/drawing/2014/main" id="{4297DCB8-364D-5647-9D66-BC0EAF7552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327660</xdr:colOff>
      <xdr:row>48</xdr:row>
      <xdr:rowOff>11430</xdr:rowOff>
    </xdr:from>
    <xdr:to>
      <xdr:col>11</xdr:col>
      <xdr:colOff>388620</xdr:colOff>
      <xdr:row>60</xdr:row>
      <xdr:rowOff>129540</xdr:rowOff>
    </xdr:to>
    <xdr:graphicFrame macro="">
      <xdr:nvGraphicFramePr>
        <xdr:cNvPr id="6" name="Chart 5">
          <a:extLst>
            <a:ext uri="{FF2B5EF4-FFF2-40B4-BE49-F238E27FC236}">
              <a16:creationId xmlns:a16="http://schemas.microsoft.com/office/drawing/2014/main" id="{069BFFB4-CC15-1CF9-2CCD-B3BD669BD7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175260</xdr:colOff>
      <xdr:row>5</xdr:row>
      <xdr:rowOff>22860</xdr:rowOff>
    </xdr:from>
    <xdr:to>
      <xdr:col>7</xdr:col>
      <xdr:colOff>495300</xdr:colOff>
      <xdr:row>17</xdr:row>
      <xdr:rowOff>30480</xdr:rowOff>
    </xdr:to>
    <xdr:graphicFrame macro="">
      <xdr:nvGraphicFramePr>
        <xdr:cNvPr id="5" name="Chart 4">
          <a:extLst>
            <a:ext uri="{FF2B5EF4-FFF2-40B4-BE49-F238E27FC236}">
              <a16:creationId xmlns:a16="http://schemas.microsoft.com/office/drawing/2014/main" id="{4452B3F0-4F01-4592-B16A-A89EDAF420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160020</xdr:colOff>
      <xdr:row>17</xdr:row>
      <xdr:rowOff>60960</xdr:rowOff>
    </xdr:from>
    <xdr:to>
      <xdr:col>8</xdr:col>
      <xdr:colOff>670560</xdr:colOff>
      <xdr:row>31</xdr:row>
      <xdr:rowOff>11430</xdr:rowOff>
    </xdr:to>
    <xdr:graphicFrame macro="">
      <xdr:nvGraphicFramePr>
        <xdr:cNvPr id="6" name="Chart 5">
          <a:extLst>
            <a:ext uri="{FF2B5EF4-FFF2-40B4-BE49-F238E27FC236}">
              <a16:creationId xmlns:a16="http://schemas.microsoft.com/office/drawing/2014/main" id="{5CD34AF0-9177-4E7B-BB2B-C120856A9A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533400</xdr:colOff>
      <xdr:row>5</xdr:row>
      <xdr:rowOff>15240</xdr:rowOff>
    </xdr:from>
    <xdr:to>
      <xdr:col>12</xdr:col>
      <xdr:colOff>601980</xdr:colOff>
      <xdr:row>17</xdr:row>
      <xdr:rowOff>15240</xdr:rowOff>
    </xdr:to>
    <xdr:graphicFrame macro="">
      <xdr:nvGraphicFramePr>
        <xdr:cNvPr id="7" name="Chart 6">
          <a:extLst>
            <a:ext uri="{FF2B5EF4-FFF2-40B4-BE49-F238E27FC236}">
              <a16:creationId xmlns:a16="http://schemas.microsoft.com/office/drawing/2014/main" id="{0077B441-67E9-4E33-A927-AB238FB2A2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175261</xdr:rowOff>
    </xdr:from>
    <xdr:to>
      <xdr:col>2</xdr:col>
      <xdr:colOff>175260</xdr:colOff>
      <xdr:row>10</xdr:row>
      <xdr:rowOff>38101</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0BEE16E0-5E16-00F5-6C28-C255E6E8D67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06781"/>
              <a:ext cx="1394460" cy="960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68581</xdr:rowOff>
    </xdr:from>
    <xdr:to>
      <xdr:col>2</xdr:col>
      <xdr:colOff>129540</xdr:colOff>
      <xdr:row>27</xdr:row>
      <xdr:rowOff>175260</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591DDBF3-24DB-6BB3-8051-2202B08D158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77541"/>
              <a:ext cx="1348740" cy="19354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792480</xdr:colOff>
      <xdr:row>17</xdr:row>
      <xdr:rowOff>99060</xdr:rowOff>
    </xdr:from>
    <xdr:to>
      <xdr:col>16</xdr:col>
      <xdr:colOff>83820</xdr:colOff>
      <xdr:row>30</xdr:row>
      <xdr:rowOff>34290</xdr:rowOff>
    </xdr:to>
    <xdr:graphicFrame macro="">
      <xdr:nvGraphicFramePr>
        <xdr:cNvPr id="12" name="Chart 11">
          <a:extLst>
            <a:ext uri="{FF2B5EF4-FFF2-40B4-BE49-F238E27FC236}">
              <a16:creationId xmlns:a16="http://schemas.microsoft.com/office/drawing/2014/main" id="{ECC32B1D-5D6F-4CDD-BC17-97A872CDDC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22860</xdr:colOff>
      <xdr:row>10</xdr:row>
      <xdr:rowOff>22861</xdr:rowOff>
    </xdr:from>
    <xdr:to>
      <xdr:col>2</xdr:col>
      <xdr:colOff>83820</xdr:colOff>
      <xdr:row>17</xdr:row>
      <xdr:rowOff>121920</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EF70A84E-5C25-6719-5EDB-39EE39897C7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860" y="1851661"/>
              <a:ext cx="1280160" cy="13792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novo" refreshedDate="44879.638272685188" createdVersion="8" refreshedVersion="8" minRefreshableVersion="3" recordCount="1000" xr:uid="{35722B05-E974-4AB5-AAAE-A41AE2DB3A0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218076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0"/>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0"/>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2"/>
    <x v="1"/>
  </r>
  <r>
    <n v="27832"/>
    <x v="1"/>
    <x v="0"/>
    <n v="30000"/>
    <n v="0"/>
    <x v="1"/>
    <s v="Clerical"/>
    <s v="No"/>
    <n v="1"/>
    <x v="1"/>
    <x v="0"/>
    <n v="30"/>
    <x v="2"/>
    <x v="0"/>
  </r>
  <r>
    <n v="26863"/>
    <x v="1"/>
    <x v="1"/>
    <n v="20000"/>
    <n v="0"/>
    <x v="2"/>
    <s v="Manual"/>
    <s v="No"/>
    <n v="1"/>
    <x v="1"/>
    <x v="0"/>
    <n v="28"/>
    <x v="0"/>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2"/>
    <x v="1"/>
  </r>
  <r>
    <n v="13826"/>
    <x v="1"/>
    <x v="0"/>
    <n v="30000"/>
    <n v="0"/>
    <x v="1"/>
    <s v="Clerical"/>
    <s v="No"/>
    <n v="1"/>
    <x v="0"/>
    <x v="0"/>
    <n v="28"/>
    <x v="0"/>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2"/>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0"/>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2"/>
    <x v="1"/>
  </r>
  <r>
    <n v="28412"/>
    <x v="1"/>
    <x v="1"/>
    <n v="20000"/>
    <n v="0"/>
    <x v="2"/>
    <s v="Manual"/>
    <s v="No"/>
    <n v="1"/>
    <x v="1"/>
    <x v="0"/>
    <n v="29"/>
    <x v="0"/>
    <x v="0"/>
  </r>
  <r>
    <n v="24485"/>
    <x v="1"/>
    <x v="1"/>
    <n v="40000"/>
    <n v="2"/>
    <x v="0"/>
    <s v="Management"/>
    <s v="No"/>
    <n v="1"/>
    <x v="2"/>
    <x v="1"/>
    <n v="52"/>
    <x v="2"/>
    <x v="1"/>
  </r>
  <r>
    <n v="16514"/>
    <x v="1"/>
    <x v="1"/>
    <n v="10000"/>
    <n v="0"/>
    <x v="1"/>
    <s v="Manual"/>
    <s v="Yes"/>
    <n v="1"/>
    <x v="3"/>
    <x v="1"/>
    <n v="26"/>
    <x v="0"/>
    <x v="1"/>
  </r>
  <r>
    <n v="17191"/>
    <x v="1"/>
    <x v="1"/>
    <n v="130000"/>
    <n v="3"/>
    <x v="1"/>
    <s v="Professional"/>
    <s v="No"/>
    <n v="3"/>
    <x v="0"/>
    <x v="0"/>
    <n v="51"/>
    <x v="0"/>
    <x v="1"/>
  </r>
  <r>
    <n v="19608"/>
    <x v="0"/>
    <x v="1"/>
    <n v="80000"/>
    <n v="5"/>
    <x v="0"/>
    <s v="Professional"/>
    <s v="Yes"/>
    <n v="4"/>
    <x v="3"/>
    <x v="1"/>
    <n v="40"/>
    <x v="2"/>
    <x v="0"/>
  </r>
  <r>
    <n v="24119"/>
    <x v="1"/>
    <x v="1"/>
    <n v="30000"/>
    <n v="0"/>
    <x v="1"/>
    <s v="Clerical"/>
    <s v="No"/>
    <n v="1"/>
    <x v="1"/>
    <x v="0"/>
    <n v="29"/>
    <x v="0"/>
    <x v="0"/>
  </r>
  <r>
    <n v="25458"/>
    <x v="0"/>
    <x v="1"/>
    <n v="20000"/>
    <n v="1"/>
    <x v="2"/>
    <s v="Manual"/>
    <s v="No"/>
    <n v="1"/>
    <x v="3"/>
    <x v="0"/>
    <n v="40"/>
    <x v="2"/>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2"/>
    <x v="1"/>
  </r>
  <r>
    <n v="19441"/>
    <x v="0"/>
    <x v="1"/>
    <n v="40000"/>
    <n v="0"/>
    <x v="4"/>
    <s v="Clerical"/>
    <s v="Yes"/>
    <n v="0"/>
    <x v="0"/>
    <x v="0"/>
    <n v="25"/>
    <x v="0"/>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2"/>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2"/>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0"/>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2"/>
    <x v="1"/>
  </r>
  <r>
    <n v="23993"/>
    <x v="1"/>
    <x v="0"/>
    <n v="10000"/>
    <n v="0"/>
    <x v="1"/>
    <s v="Manual"/>
    <s v="No"/>
    <n v="1"/>
    <x v="0"/>
    <x v="1"/>
    <n v="26"/>
    <x v="0"/>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0"/>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2"/>
    <x v="0"/>
  </r>
  <r>
    <n v="22402"/>
    <x v="0"/>
    <x v="1"/>
    <n v="10000"/>
    <n v="0"/>
    <x v="1"/>
    <s v="Manual"/>
    <s v="Yes"/>
    <n v="1"/>
    <x v="1"/>
    <x v="1"/>
    <n v="25"/>
    <x v="2"/>
    <x v="1"/>
  </r>
  <r>
    <n v="15465"/>
    <x v="0"/>
    <x v="0"/>
    <n v="10000"/>
    <n v="0"/>
    <x v="1"/>
    <s v="Manual"/>
    <s v="No"/>
    <n v="1"/>
    <x v="0"/>
    <x v="1"/>
    <n v="25"/>
    <x v="0"/>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2"/>
    <x v="0"/>
  </r>
  <r>
    <n v="17907"/>
    <x v="0"/>
    <x v="0"/>
    <n v="10000"/>
    <n v="0"/>
    <x v="1"/>
    <s v="Manual"/>
    <s v="Yes"/>
    <n v="1"/>
    <x v="1"/>
    <x v="1"/>
    <n v="27"/>
    <x v="0"/>
    <x v="0"/>
  </r>
  <r>
    <n v="19442"/>
    <x v="1"/>
    <x v="1"/>
    <n v="50000"/>
    <n v="0"/>
    <x v="4"/>
    <s v="Skilled Manual"/>
    <s v="Yes"/>
    <n v="0"/>
    <x v="0"/>
    <x v="0"/>
    <n v="37"/>
    <x v="0"/>
    <x v="1"/>
  </r>
  <r>
    <n v="17504"/>
    <x v="1"/>
    <x v="0"/>
    <n v="80000"/>
    <n v="2"/>
    <x v="1"/>
    <s v="Skilled Manual"/>
    <s v="Yes"/>
    <n v="2"/>
    <x v="2"/>
    <x v="1"/>
    <n v="52"/>
    <x v="2"/>
    <x v="1"/>
  </r>
  <r>
    <n v="12253"/>
    <x v="1"/>
    <x v="0"/>
    <n v="20000"/>
    <n v="0"/>
    <x v="1"/>
    <s v="Manual"/>
    <s v="Yes"/>
    <n v="0"/>
    <x v="0"/>
    <x v="1"/>
    <n v="29"/>
    <x v="0"/>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2"/>
    <x v="0"/>
  </r>
  <r>
    <n v="25559"/>
    <x v="1"/>
    <x v="1"/>
    <n v="20000"/>
    <n v="0"/>
    <x v="0"/>
    <s v="Clerical"/>
    <s v="Yes"/>
    <n v="0"/>
    <x v="0"/>
    <x v="1"/>
    <n v="25"/>
    <x v="0"/>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0"/>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0"/>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2"/>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2"/>
    <x v="0"/>
  </r>
  <r>
    <n v="13673"/>
    <x v="1"/>
    <x v="0"/>
    <n v="20000"/>
    <n v="0"/>
    <x v="3"/>
    <s v="Manual"/>
    <s v="No"/>
    <n v="2"/>
    <x v="0"/>
    <x v="0"/>
    <n v="25"/>
    <x v="0"/>
    <x v="0"/>
  </r>
  <r>
    <n v="16043"/>
    <x v="1"/>
    <x v="1"/>
    <n v="10000"/>
    <n v="1"/>
    <x v="0"/>
    <s v="Manual"/>
    <s v="Yes"/>
    <n v="0"/>
    <x v="0"/>
    <x v="0"/>
    <n v="48"/>
    <x v="2"/>
    <x v="0"/>
  </r>
  <r>
    <n v="22399"/>
    <x v="1"/>
    <x v="1"/>
    <n v="10000"/>
    <n v="0"/>
    <x v="1"/>
    <s v="Manual"/>
    <s v="Yes"/>
    <n v="1"/>
    <x v="3"/>
    <x v="1"/>
    <n v="26"/>
    <x v="0"/>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2"/>
    <x v="0"/>
  </r>
  <r>
    <n v="24174"/>
    <x v="0"/>
    <x v="1"/>
    <n v="20000"/>
    <n v="0"/>
    <x v="0"/>
    <s v="Clerical"/>
    <s v="Yes"/>
    <n v="0"/>
    <x v="0"/>
    <x v="1"/>
    <n v="27"/>
    <x v="0"/>
    <x v="1"/>
  </r>
  <r>
    <n v="24611"/>
    <x v="1"/>
    <x v="1"/>
    <n v="90000"/>
    <n v="0"/>
    <x v="0"/>
    <s v="Professional"/>
    <s v="No"/>
    <n v="4"/>
    <x v="4"/>
    <x v="1"/>
    <n v="35"/>
    <x v="0"/>
    <x v="1"/>
  </r>
  <r>
    <n v="11340"/>
    <x v="0"/>
    <x v="0"/>
    <n v="10000"/>
    <n v="1"/>
    <x v="4"/>
    <s v="Clerical"/>
    <s v="Yes"/>
    <n v="0"/>
    <x v="0"/>
    <x v="0"/>
    <n v="70"/>
    <x v="1"/>
    <x v="1"/>
  </r>
  <r>
    <n v="25693"/>
    <x v="1"/>
    <x v="0"/>
    <n v="30000"/>
    <n v="5"/>
    <x v="4"/>
    <s v="Clerical"/>
    <s v="Yes"/>
    <n v="0"/>
    <x v="0"/>
    <x v="0"/>
    <n v="44"/>
    <x v="2"/>
    <x v="1"/>
  </r>
  <r>
    <n v="25555"/>
    <x v="0"/>
    <x v="0"/>
    <n v="10000"/>
    <n v="0"/>
    <x v="1"/>
    <s v="Manual"/>
    <s v="No"/>
    <n v="1"/>
    <x v="0"/>
    <x v="1"/>
    <n v="26"/>
    <x v="0"/>
    <x v="1"/>
  </r>
  <r>
    <n v="22006"/>
    <x v="0"/>
    <x v="1"/>
    <n v="70000"/>
    <n v="5"/>
    <x v="1"/>
    <s v="Skilled Manual"/>
    <s v="Yes"/>
    <n v="3"/>
    <x v="2"/>
    <x v="1"/>
    <n v="46"/>
    <x v="0"/>
    <x v="0"/>
  </r>
  <r>
    <n v="20060"/>
    <x v="1"/>
    <x v="0"/>
    <n v="30000"/>
    <n v="0"/>
    <x v="2"/>
    <s v="Manual"/>
    <s v="No"/>
    <n v="1"/>
    <x v="1"/>
    <x v="0"/>
    <n v="34"/>
    <x v="0"/>
    <x v="1"/>
  </r>
  <r>
    <n v="17702"/>
    <x v="0"/>
    <x v="1"/>
    <n v="10000"/>
    <n v="1"/>
    <x v="4"/>
    <s v="Manual"/>
    <s v="Yes"/>
    <n v="0"/>
    <x v="0"/>
    <x v="0"/>
    <n v="37"/>
    <x v="2"/>
    <x v="0"/>
  </r>
  <r>
    <n v="12503"/>
    <x v="1"/>
    <x v="0"/>
    <n v="30000"/>
    <n v="3"/>
    <x v="1"/>
    <s v="Clerical"/>
    <s v="Yes"/>
    <n v="2"/>
    <x v="0"/>
    <x v="0"/>
    <n v="27"/>
    <x v="0"/>
    <x v="0"/>
  </r>
  <r>
    <n v="23908"/>
    <x v="1"/>
    <x v="1"/>
    <n v="30000"/>
    <n v="1"/>
    <x v="0"/>
    <s v="Clerical"/>
    <s v="No"/>
    <n v="1"/>
    <x v="0"/>
    <x v="0"/>
    <n v="39"/>
    <x v="2"/>
    <x v="1"/>
  </r>
  <r>
    <n v="22527"/>
    <x v="1"/>
    <x v="0"/>
    <n v="20000"/>
    <n v="0"/>
    <x v="2"/>
    <s v="Manual"/>
    <s v="No"/>
    <n v="1"/>
    <x v="1"/>
    <x v="0"/>
    <n v="29"/>
    <x v="0"/>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2"/>
    <x v="0"/>
  </r>
  <r>
    <n v="20927"/>
    <x v="1"/>
    <x v="0"/>
    <n v="20000"/>
    <n v="5"/>
    <x v="2"/>
    <s v="Manual"/>
    <s v="Yes"/>
    <n v="2"/>
    <x v="0"/>
    <x v="0"/>
    <n v="27"/>
    <x v="0"/>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2"/>
    <x v="1"/>
  </r>
  <r>
    <n v="25665"/>
    <x v="1"/>
    <x v="0"/>
    <n v="20000"/>
    <n v="0"/>
    <x v="2"/>
    <s v="Manual"/>
    <s v="No"/>
    <n v="1"/>
    <x v="3"/>
    <x v="0"/>
    <n v="28"/>
    <x v="0"/>
    <x v="0"/>
  </r>
  <r>
    <n v="24061"/>
    <x v="0"/>
    <x v="1"/>
    <n v="10000"/>
    <n v="4"/>
    <x v="3"/>
    <s v="Manual"/>
    <s v="Yes"/>
    <n v="1"/>
    <x v="0"/>
    <x v="0"/>
    <n v="40"/>
    <x v="2"/>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0"/>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2"/>
    <x v="1"/>
  </r>
  <r>
    <n v="20994"/>
    <x v="0"/>
    <x v="0"/>
    <n v="20000"/>
    <n v="0"/>
    <x v="0"/>
    <s v="Clerical"/>
    <s v="No"/>
    <n v="0"/>
    <x v="0"/>
    <x v="1"/>
    <n v="26"/>
    <x v="0"/>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2"/>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2"/>
    <x v="0"/>
  </r>
  <r>
    <n v="24121"/>
    <x v="1"/>
    <x v="0"/>
    <n v="30000"/>
    <n v="0"/>
    <x v="1"/>
    <s v="Clerical"/>
    <s v="No"/>
    <n v="1"/>
    <x v="0"/>
    <x v="0"/>
    <n v="29"/>
    <x v="2"/>
    <x v="1"/>
  </r>
  <r>
    <n v="27878"/>
    <x v="1"/>
    <x v="1"/>
    <n v="20000"/>
    <n v="0"/>
    <x v="1"/>
    <s v="Manual"/>
    <s v="No"/>
    <n v="0"/>
    <x v="0"/>
    <x v="1"/>
    <n v="28"/>
    <x v="0"/>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2"/>
    <x v="1"/>
  </r>
  <r>
    <n v="22518"/>
    <x v="1"/>
    <x v="0"/>
    <n v="30000"/>
    <n v="3"/>
    <x v="1"/>
    <s v="Clerical"/>
    <s v="No"/>
    <n v="2"/>
    <x v="0"/>
    <x v="0"/>
    <n v="27"/>
    <x v="0"/>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2"/>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2"/>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2"/>
    <x v="1"/>
  </r>
  <r>
    <n v="12581"/>
    <x v="1"/>
    <x v="0"/>
    <n v="10000"/>
    <n v="0"/>
    <x v="1"/>
    <s v="Manual"/>
    <s v="No"/>
    <n v="1"/>
    <x v="0"/>
    <x v="1"/>
    <n v="28"/>
    <x v="0"/>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0"/>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0"/>
    <x v="1"/>
  </r>
  <r>
    <n v="21891"/>
    <x v="0"/>
    <x v="0"/>
    <n v="110000"/>
    <n v="0"/>
    <x v="2"/>
    <s v="Management"/>
    <s v="Yes"/>
    <n v="3"/>
    <x v="4"/>
    <x v="1"/>
    <n v="34"/>
    <x v="2"/>
    <x v="1"/>
  </r>
  <r>
    <n v="27814"/>
    <x v="1"/>
    <x v="0"/>
    <n v="30000"/>
    <n v="3"/>
    <x v="1"/>
    <s v="Clerical"/>
    <s v="No"/>
    <n v="1"/>
    <x v="0"/>
    <x v="0"/>
    <n v="26"/>
    <x v="0"/>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2"/>
    <x v="1"/>
  </r>
  <r>
    <n v="27824"/>
    <x v="1"/>
    <x v="0"/>
    <n v="30000"/>
    <n v="3"/>
    <x v="1"/>
    <s v="Clerical"/>
    <s v="Yes"/>
    <n v="2"/>
    <x v="0"/>
    <x v="0"/>
    <n v="28"/>
    <x v="0"/>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0"/>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2"/>
    <x v="0"/>
  </r>
  <r>
    <n v="15275"/>
    <x v="0"/>
    <x v="1"/>
    <n v="40000"/>
    <n v="0"/>
    <x v="1"/>
    <s v="Skilled Manual"/>
    <s v="Yes"/>
    <n v="1"/>
    <x v="2"/>
    <x v="2"/>
    <n v="29"/>
    <x v="0"/>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2"/>
    <x v="1"/>
  </r>
  <r>
    <n v="16337"/>
    <x v="0"/>
    <x v="1"/>
    <n v="60000"/>
    <n v="0"/>
    <x v="1"/>
    <s v="Skilled Manual"/>
    <s v="No"/>
    <n v="2"/>
    <x v="3"/>
    <x v="2"/>
    <n v="29"/>
    <x v="0"/>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2"/>
    <x v="0"/>
  </r>
  <r>
    <n v="11935"/>
    <x v="1"/>
    <x v="0"/>
    <n v="30000"/>
    <n v="0"/>
    <x v="1"/>
    <s v="Skilled Manual"/>
    <s v="Yes"/>
    <n v="1"/>
    <x v="2"/>
    <x v="2"/>
    <n v="28"/>
    <x v="0"/>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0"/>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2"/>
    <x v="0"/>
  </r>
  <r>
    <n v="11143"/>
    <x v="0"/>
    <x v="1"/>
    <n v="40000"/>
    <n v="0"/>
    <x v="2"/>
    <s v="Skilled Manual"/>
    <s v="Yes"/>
    <n v="2"/>
    <x v="2"/>
    <x v="2"/>
    <n v="29"/>
    <x v="0"/>
    <x v="0"/>
  </r>
  <r>
    <n v="25898"/>
    <x v="0"/>
    <x v="0"/>
    <n v="70000"/>
    <n v="2"/>
    <x v="2"/>
    <s v="Professional"/>
    <s v="Yes"/>
    <n v="2"/>
    <x v="1"/>
    <x v="2"/>
    <n v="53"/>
    <x v="0"/>
    <x v="0"/>
  </r>
  <r>
    <n v="24397"/>
    <x v="1"/>
    <x v="1"/>
    <n v="120000"/>
    <n v="2"/>
    <x v="0"/>
    <s v="Management"/>
    <s v="No"/>
    <n v="4"/>
    <x v="3"/>
    <x v="2"/>
    <n v="40"/>
    <x v="2"/>
    <x v="0"/>
  </r>
  <r>
    <n v="19758"/>
    <x v="1"/>
    <x v="1"/>
    <n v="60000"/>
    <n v="0"/>
    <x v="1"/>
    <s v="Skilled Manual"/>
    <s v="No"/>
    <n v="2"/>
    <x v="3"/>
    <x v="2"/>
    <n v="29"/>
    <x v="0"/>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2"/>
    <x v="1"/>
  </r>
  <r>
    <n v="25006"/>
    <x v="1"/>
    <x v="0"/>
    <n v="30000"/>
    <n v="0"/>
    <x v="1"/>
    <s v="Skilled Manual"/>
    <s v="Yes"/>
    <n v="1"/>
    <x v="2"/>
    <x v="2"/>
    <n v="28"/>
    <x v="2"/>
    <x v="0"/>
  </r>
  <r>
    <n v="17369"/>
    <x v="1"/>
    <x v="1"/>
    <n v="30000"/>
    <n v="0"/>
    <x v="1"/>
    <s v="Skilled Manual"/>
    <s v="Yes"/>
    <n v="1"/>
    <x v="2"/>
    <x v="2"/>
    <n v="27"/>
    <x v="0"/>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0"/>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2"/>
    <x v="1"/>
  </r>
  <r>
    <n v="25261"/>
    <x v="0"/>
    <x v="1"/>
    <n v="40000"/>
    <n v="0"/>
    <x v="2"/>
    <s v="Skilled Manual"/>
    <s v="Yes"/>
    <n v="2"/>
    <x v="2"/>
    <x v="2"/>
    <n v="27"/>
    <x v="0"/>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2"/>
    <x v="1"/>
  </r>
  <r>
    <n v="22983"/>
    <x v="1"/>
    <x v="0"/>
    <n v="30000"/>
    <n v="0"/>
    <x v="3"/>
    <s v="Clerical"/>
    <s v="Yes"/>
    <n v="2"/>
    <x v="2"/>
    <x v="2"/>
    <n v="27"/>
    <x v="0"/>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2"/>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0"/>
    <x v="1"/>
  </r>
  <r>
    <n v="22127"/>
    <x v="0"/>
    <x v="1"/>
    <n v="60000"/>
    <n v="3"/>
    <x v="4"/>
    <s v="Management"/>
    <s v="Yes"/>
    <n v="2"/>
    <x v="3"/>
    <x v="2"/>
    <n v="67"/>
    <x v="1"/>
    <x v="0"/>
  </r>
  <r>
    <n v="20414"/>
    <x v="0"/>
    <x v="0"/>
    <n v="60000"/>
    <n v="0"/>
    <x v="1"/>
    <s v="Skilled Manual"/>
    <s v="Yes"/>
    <n v="2"/>
    <x v="2"/>
    <x v="2"/>
    <n v="29"/>
    <x v="0"/>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2"/>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2"/>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2"/>
    <x v="1"/>
  </r>
  <r>
    <n v="22976"/>
    <x v="1"/>
    <x v="1"/>
    <n v="40000"/>
    <n v="0"/>
    <x v="2"/>
    <s v="Skilled Manual"/>
    <s v="No"/>
    <n v="2"/>
    <x v="0"/>
    <x v="2"/>
    <n v="28"/>
    <x v="0"/>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2"/>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2"/>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0"/>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2"/>
    <x v="0"/>
  </r>
  <r>
    <n v="29112"/>
    <x v="1"/>
    <x v="1"/>
    <n v="60000"/>
    <n v="0"/>
    <x v="1"/>
    <s v="Professional"/>
    <s v="No"/>
    <n v="2"/>
    <x v="3"/>
    <x v="2"/>
    <n v="30"/>
    <x v="2"/>
    <x v="0"/>
  </r>
  <r>
    <n v="14090"/>
    <x v="0"/>
    <x v="0"/>
    <n v="30000"/>
    <n v="0"/>
    <x v="3"/>
    <s v="Clerical"/>
    <s v="No"/>
    <n v="2"/>
    <x v="0"/>
    <x v="2"/>
    <n v="28"/>
    <x v="0"/>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0"/>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2"/>
    <x v="0"/>
  </r>
  <r>
    <n v="16020"/>
    <x v="0"/>
    <x v="1"/>
    <n v="40000"/>
    <n v="0"/>
    <x v="2"/>
    <s v="Skilled Manual"/>
    <s v="Yes"/>
    <n v="2"/>
    <x v="2"/>
    <x v="2"/>
    <n v="28"/>
    <x v="0"/>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2"/>
    <x v="1"/>
  </r>
  <r>
    <n v="27731"/>
    <x v="0"/>
    <x v="1"/>
    <n v="40000"/>
    <n v="0"/>
    <x v="2"/>
    <s v="Skilled Manual"/>
    <s v="Yes"/>
    <n v="2"/>
    <x v="2"/>
    <x v="2"/>
    <n v="27"/>
    <x v="0"/>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2"/>
    <x v="1"/>
  </r>
  <r>
    <n v="14514"/>
    <x v="1"/>
    <x v="0"/>
    <n v="30000"/>
    <n v="0"/>
    <x v="1"/>
    <s v="Skilled Manual"/>
    <s v="Yes"/>
    <n v="1"/>
    <x v="2"/>
    <x v="2"/>
    <n v="26"/>
    <x v="0"/>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2"/>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2"/>
    <x v="0"/>
  </r>
  <r>
    <n v="28087"/>
    <x v="1"/>
    <x v="0"/>
    <n v="40000"/>
    <n v="0"/>
    <x v="1"/>
    <s v="Skilled Manual"/>
    <s v="No"/>
    <n v="1"/>
    <x v="3"/>
    <x v="2"/>
    <n v="27"/>
    <x v="0"/>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2"/>
    <x v="1"/>
  </r>
  <r>
    <n v="25908"/>
    <x v="0"/>
    <x v="0"/>
    <n v="60000"/>
    <n v="0"/>
    <x v="1"/>
    <s v="Skilled Manual"/>
    <s v="No"/>
    <n v="1"/>
    <x v="3"/>
    <x v="2"/>
    <n v="27"/>
    <x v="0"/>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0"/>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2"/>
    <x v="1"/>
  </r>
  <r>
    <n v="24496"/>
    <x v="1"/>
    <x v="0"/>
    <n v="40000"/>
    <n v="0"/>
    <x v="2"/>
    <s v="Skilled Manual"/>
    <s v="No"/>
    <n v="2"/>
    <x v="0"/>
    <x v="2"/>
    <n v="28"/>
    <x v="0"/>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2"/>
    <x v="0"/>
  </r>
  <r>
    <n v="18363"/>
    <x v="0"/>
    <x v="1"/>
    <n v="40000"/>
    <n v="0"/>
    <x v="2"/>
    <s v="Skilled Manual"/>
    <s v="Yes"/>
    <n v="2"/>
    <x v="2"/>
    <x v="2"/>
    <n v="28"/>
    <x v="0"/>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0"/>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0"/>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2"/>
    <x v="1"/>
  </r>
  <r>
    <n v="24514"/>
    <x v="0"/>
    <x v="1"/>
    <n v="40000"/>
    <n v="0"/>
    <x v="1"/>
    <s v="Skilled Manual"/>
    <s v="Yes"/>
    <n v="1"/>
    <x v="2"/>
    <x v="2"/>
    <n v="30"/>
    <x v="2"/>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2"/>
    <x v="1"/>
  </r>
  <r>
    <n v="20421"/>
    <x v="1"/>
    <x v="0"/>
    <n v="40000"/>
    <n v="0"/>
    <x v="3"/>
    <s v="Clerical"/>
    <s v="Yes"/>
    <n v="2"/>
    <x v="2"/>
    <x v="2"/>
    <n v="26"/>
    <x v="0"/>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2"/>
    <x v="1"/>
  </r>
  <r>
    <n v="18891"/>
    <x v="0"/>
    <x v="0"/>
    <n v="40000"/>
    <n v="0"/>
    <x v="1"/>
    <s v="Skilled Manual"/>
    <s v="Yes"/>
    <n v="2"/>
    <x v="2"/>
    <x v="2"/>
    <n v="28"/>
    <x v="0"/>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0"/>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0"/>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2"/>
    <x v="1"/>
  </r>
  <r>
    <n v="18322"/>
    <x v="1"/>
    <x v="1"/>
    <n v="30000"/>
    <n v="0"/>
    <x v="3"/>
    <s v="Clerical"/>
    <s v="No"/>
    <n v="2"/>
    <x v="0"/>
    <x v="2"/>
    <n v="26"/>
    <x v="0"/>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2"/>
    <x v="1"/>
  </r>
  <r>
    <n v="12029"/>
    <x v="0"/>
    <x v="1"/>
    <n v="30000"/>
    <n v="0"/>
    <x v="3"/>
    <s v="Clerical"/>
    <s v="No"/>
    <n v="2"/>
    <x v="0"/>
    <x v="2"/>
    <n v="28"/>
    <x v="0"/>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2"/>
    <x v="1"/>
  </r>
  <r>
    <n v="12033"/>
    <x v="1"/>
    <x v="0"/>
    <n v="40000"/>
    <n v="0"/>
    <x v="2"/>
    <s v="Skilled Manual"/>
    <s v="No"/>
    <n v="2"/>
    <x v="0"/>
    <x v="2"/>
    <n v="27"/>
    <x v="2"/>
    <x v="1"/>
  </r>
  <r>
    <n v="11941"/>
    <x v="1"/>
    <x v="1"/>
    <n v="60000"/>
    <n v="0"/>
    <x v="1"/>
    <s v="Skilled Manual"/>
    <s v="Yes"/>
    <n v="0"/>
    <x v="2"/>
    <x v="2"/>
    <n v="29"/>
    <x v="0"/>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2"/>
    <x v="1"/>
  </r>
  <r>
    <n v="27740"/>
    <x v="0"/>
    <x v="0"/>
    <n v="40000"/>
    <n v="0"/>
    <x v="2"/>
    <s v="Skilled Manual"/>
    <s v="Yes"/>
    <n v="2"/>
    <x v="2"/>
    <x v="2"/>
    <n v="27"/>
    <x v="0"/>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2"/>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0"/>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2"/>
    <x v="0"/>
  </r>
  <r>
    <n v="14332"/>
    <x v="1"/>
    <x v="0"/>
    <n v="30000"/>
    <n v="0"/>
    <x v="2"/>
    <s v="Skilled Manual"/>
    <s v="No"/>
    <n v="2"/>
    <x v="2"/>
    <x v="2"/>
    <n v="26"/>
    <x v="0"/>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1C825A-8781-4E91-93E6-EC5EFE8A30A0}"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51:D56" firstHeaderRow="1" firstDataRow="2" firstDataCol="1"/>
  <pivotFields count="14">
    <pivotField showAll="0"/>
    <pivotField showAll="0"/>
    <pivotField showAll="0"/>
    <pivotField numFmtId="167"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FC0E99-CD21-485B-B7F6-8C8C2058872B}"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416CF12-031B-40B9-AC7C-199549FF3146}"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189CC1-296C-4E10-82E9-DE2062F42595}" name="PivotTable1"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D8"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1" numFmtId="170"/>
  </dataFields>
  <formats count="1">
    <format dxfId="36">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659EE10-749B-45F5-B722-65B107FA1B62}" sourceName="marital status">
  <pivotTables>
    <pivotTable tabId="3" name="PivotTable1"/>
    <pivotTable tabId="3" name="PivotTable2"/>
    <pivotTable tabId="3" name="PivotTable3"/>
  </pivotTables>
  <data>
    <tabular pivotCacheId="42180761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D8D381E-B79F-4862-B6C3-D6FEDEF53F56}" sourceName="Education">
  <pivotTables>
    <pivotTable tabId="3" name="PivotTable1"/>
    <pivotTable tabId="3" name="PivotTable2"/>
    <pivotTable tabId="3" name="PivotTable3"/>
  </pivotTables>
  <data>
    <tabular pivotCacheId="42180761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85B0A8C-C450-49A1-ACCD-FE574CA3525F}" sourceName="Region">
  <pivotTables>
    <pivotTable tabId="3" name="PivotTable4"/>
    <pivotTable tabId="3" name="PivotTable1"/>
    <pivotTable tabId="3" name="PivotTable2"/>
    <pivotTable tabId="3" name="PivotTable3"/>
  </pivotTables>
  <data>
    <tabular pivotCacheId="42180761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10AD52E-6F50-4C66-8606-8708926E55D4}" cache="Slicer_marital_status" caption="marital status" rowHeight="234950"/>
  <slicer name="Education" xr10:uid="{1CB1D0F6-9826-448D-823D-A6640D2B55E9}" cache="Slicer_Education" caption="Education" rowHeight="234950"/>
  <slicer name="Region" xr10:uid="{438B0CF9-CD77-46E4-AA2D-E63B87C6AC3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207" sqref="A20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D3010-AA7E-4D85-A414-8A6496950618}">
  <dimension ref="A1:N1027"/>
  <sheetViews>
    <sheetView topLeftCell="E1" workbookViewId="0">
      <selection activeCell="C1" sqref="C1:C1048576"/>
    </sheetView>
  </sheetViews>
  <sheetFormatPr defaultRowHeight="14.4" x14ac:dyDescent="0.3"/>
  <cols>
    <col min="4" max="4" width="13.21875" style="4" bestFit="1" customWidth="1"/>
    <col min="6" max="6" width="12.88671875" customWidth="1"/>
    <col min="7" max="7" width="13.6640625" customWidth="1"/>
    <col min="8" max="8" width="14.5546875" customWidth="1"/>
    <col min="9" max="9" width="9.77734375" customWidth="1"/>
    <col min="10" max="10" width="15" customWidth="1"/>
    <col min="11" max="11" width="10.44140625" customWidth="1"/>
    <col min="12" max="12" width="10.33203125" customWidth="1"/>
    <col min="13" max="13" width="22.88671875" customWidth="1"/>
    <col min="14" max="14" width="14" customWidth="1"/>
  </cols>
  <sheetData>
    <row r="1" spans="1:14" x14ac:dyDescent="0.3">
      <c r="A1" t="s">
        <v>0</v>
      </c>
      <c r="B1" t="s">
        <v>38</v>
      </c>
      <c r="C1" t="s">
        <v>2</v>
      </c>
      <c r="D1" s="4" t="s">
        <v>3</v>
      </c>
      <c r="E1" t="s">
        <v>4</v>
      </c>
      <c r="F1" t="s">
        <v>5</v>
      </c>
      <c r="G1" t="s">
        <v>6</v>
      </c>
      <c r="H1" t="s">
        <v>7</v>
      </c>
      <c r="I1" t="s">
        <v>8</v>
      </c>
      <c r="J1" t="s">
        <v>9</v>
      </c>
      <c r="K1" t="s">
        <v>10</v>
      </c>
      <c r="L1" t="s">
        <v>11</v>
      </c>
      <c r="M1" t="s">
        <v>41</v>
      </c>
      <c r="N1" t="s">
        <v>12</v>
      </c>
    </row>
    <row r="2" spans="1:14" x14ac:dyDescent="0.3">
      <c r="A2">
        <v>12496</v>
      </c>
      <c r="B2" t="s">
        <v>36</v>
      </c>
      <c r="C2" t="s">
        <v>39</v>
      </c>
      <c r="D2" s="4">
        <v>40000</v>
      </c>
      <c r="E2">
        <v>1</v>
      </c>
      <c r="F2" t="s">
        <v>13</v>
      </c>
      <c r="G2" t="s">
        <v>14</v>
      </c>
      <c r="H2" t="s">
        <v>15</v>
      </c>
      <c r="I2">
        <v>0</v>
      </c>
      <c r="J2" t="s">
        <v>16</v>
      </c>
      <c r="K2" t="s">
        <v>17</v>
      </c>
      <c r="L2">
        <v>42</v>
      </c>
      <c r="M2" t="str">
        <f>IF(L2&gt;=55,"old",IF(L3&gt;=31,"middle Aged",IF(L3&lt;31,"adolescent","invalid")))</f>
        <v>middle Aged</v>
      </c>
      <c r="N2" t="s">
        <v>18</v>
      </c>
    </row>
    <row r="3" spans="1:14" x14ac:dyDescent="0.3">
      <c r="A3">
        <v>24107</v>
      </c>
      <c r="B3" t="s">
        <v>36</v>
      </c>
      <c r="C3" t="s">
        <v>40</v>
      </c>
      <c r="D3" s="4">
        <v>30000</v>
      </c>
      <c r="E3">
        <v>3</v>
      </c>
      <c r="F3" t="s">
        <v>19</v>
      </c>
      <c r="G3" t="s">
        <v>20</v>
      </c>
      <c r="H3" t="s">
        <v>15</v>
      </c>
      <c r="I3">
        <v>1</v>
      </c>
      <c r="J3" t="s">
        <v>16</v>
      </c>
      <c r="K3" t="s">
        <v>17</v>
      </c>
      <c r="L3">
        <v>43</v>
      </c>
      <c r="M3" t="str">
        <f t="shared" ref="M3:M66" si="0">IF(L3&gt;=55,"old",IF(L4&gt;=31,"middle Aged",IF(L4&lt;31,"adolescent","invalid")))</f>
        <v>middle Aged</v>
      </c>
      <c r="N3" t="s">
        <v>18</v>
      </c>
    </row>
    <row r="4" spans="1:14" x14ac:dyDescent="0.3">
      <c r="A4">
        <v>14177</v>
      </c>
      <c r="B4" t="s">
        <v>36</v>
      </c>
      <c r="C4" t="s">
        <v>40</v>
      </c>
      <c r="D4" s="4">
        <v>80000</v>
      </c>
      <c r="E4">
        <v>5</v>
      </c>
      <c r="F4" t="s">
        <v>19</v>
      </c>
      <c r="G4" t="s">
        <v>21</v>
      </c>
      <c r="H4" t="s">
        <v>18</v>
      </c>
      <c r="I4">
        <v>2</v>
      </c>
      <c r="J4" t="s">
        <v>22</v>
      </c>
      <c r="K4" t="s">
        <v>17</v>
      </c>
      <c r="L4">
        <v>60</v>
      </c>
      <c r="M4" t="str">
        <f t="shared" si="0"/>
        <v>old</v>
      </c>
      <c r="N4" t="s">
        <v>18</v>
      </c>
    </row>
    <row r="5" spans="1:14" x14ac:dyDescent="0.3">
      <c r="A5">
        <v>24381</v>
      </c>
      <c r="B5" t="s">
        <v>37</v>
      </c>
      <c r="C5" t="s">
        <v>40</v>
      </c>
      <c r="D5" s="4">
        <v>70000</v>
      </c>
      <c r="E5">
        <v>0</v>
      </c>
      <c r="F5" t="s">
        <v>13</v>
      </c>
      <c r="G5" t="s">
        <v>21</v>
      </c>
      <c r="H5" t="s">
        <v>15</v>
      </c>
      <c r="I5">
        <v>1</v>
      </c>
      <c r="J5" t="s">
        <v>23</v>
      </c>
      <c r="K5" t="s">
        <v>24</v>
      </c>
      <c r="L5">
        <v>41</v>
      </c>
      <c r="M5" t="str">
        <f t="shared" si="0"/>
        <v>middle Aged</v>
      </c>
      <c r="N5" t="s">
        <v>15</v>
      </c>
    </row>
    <row r="6" spans="1:14" x14ac:dyDescent="0.3">
      <c r="A6">
        <v>25597</v>
      </c>
      <c r="B6" t="s">
        <v>37</v>
      </c>
      <c r="C6" t="s">
        <v>40</v>
      </c>
      <c r="D6" s="4">
        <v>30000</v>
      </c>
      <c r="E6">
        <v>0</v>
      </c>
      <c r="F6" t="s">
        <v>13</v>
      </c>
      <c r="G6" t="s">
        <v>20</v>
      </c>
      <c r="H6" t="s">
        <v>18</v>
      </c>
      <c r="I6">
        <v>0</v>
      </c>
      <c r="J6" t="s">
        <v>16</v>
      </c>
      <c r="K6" t="s">
        <v>17</v>
      </c>
      <c r="L6">
        <v>36</v>
      </c>
      <c r="M6" t="str">
        <f t="shared" si="0"/>
        <v>middle Aged</v>
      </c>
      <c r="N6" t="s">
        <v>15</v>
      </c>
    </row>
    <row r="7" spans="1:14" x14ac:dyDescent="0.3">
      <c r="A7">
        <v>13507</v>
      </c>
      <c r="B7" t="s">
        <v>36</v>
      </c>
      <c r="C7" t="s">
        <v>39</v>
      </c>
      <c r="D7" s="4">
        <v>10000</v>
      </c>
      <c r="E7">
        <v>2</v>
      </c>
      <c r="F7" t="s">
        <v>19</v>
      </c>
      <c r="G7" t="s">
        <v>25</v>
      </c>
      <c r="H7" t="s">
        <v>15</v>
      </c>
      <c r="I7">
        <v>0</v>
      </c>
      <c r="J7" t="s">
        <v>26</v>
      </c>
      <c r="K7" t="s">
        <v>17</v>
      </c>
      <c r="L7">
        <v>50</v>
      </c>
      <c r="M7" t="str">
        <f t="shared" si="0"/>
        <v>middle Aged</v>
      </c>
      <c r="N7" t="s">
        <v>18</v>
      </c>
    </row>
    <row r="8" spans="1:14" x14ac:dyDescent="0.3">
      <c r="A8">
        <v>27974</v>
      </c>
      <c r="B8" t="s">
        <v>37</v>
      </c>
      <c r="C8" t="s">
        <v>40</v>
      </c>
      <c r="D8" s="4">
        <v>160000</v>
      </c>
      <c r="E8">
        <v>2</v>
      </c>
      <c r="F8" t="s">
        <v>27</v>
      </c>
      <c r="G8" t="s">
        <v>28</v>
      </c>
      <c r="H8" t="s">
        <v>15</v>
      </c>
      <c r="I8">
        <v>4</v>
      </c>
      <c r="J8" t="s">
        <v>16</v>
      </c>
      <c r="K8" t="s">
        <v>24</v>
      </c>
      <c r="L8">
        <v>33</v>
      </c>
      <c r="M8" t="str">
        <f t="shared" si="0"/>
        <v>middle Aged</v>
      </c>
      <c r="N8" t="s">
        <v>15</v>
      </c>
    </row>
    <row r="9" spans="1:14" x14ac:dyDescent="0.3">
      <c r="A9">
        <v>19364</v>
      </c>
      <c r="B9" t="s">
        <v>36</v>
      </c>
      <c r="C9" t="s">
        <v>40</v>
      </c>
      <c r="D9" s="4">
        <v>40000</v>
      </c>
      <c r="E9">
        <v>1</v>
      </c>
      <c r="F9" t="s">
        <v>13</v>
      </c>
      <c r="G9" t="s">
        <v>14</v>
      </c>
      <c r="H9" t="s">
        <v>15</v>
      </c>
      <c r="I9">
        <v>0</v>
      </c>
      <c r="J9" t="s">
        <v>16</v>
      </c>
      <c r="K9" t="s">
        <v>17</v>
      </c>
      <c r="L9">
        <v>43</v>
      </c>
      <c r="M9" t="str">
        <f t="shared" si="0"/>
        <v>middle Aged</v>
      </c>
      <c r="N9" t="s">
        <v>15</v>
      </c>
    </row>
    <row r="10" spans="1:14" x14ac:dyDescent="0.3">
      <c r="A10">
        <v>22155</v>
      </c>
      <c r="B10" t="s">
        <v>36</v>
      </c>
      <c r="C10" t="s">
        <v>40</v>
      </c>
      <c r="D10" s="4">
        <v>20000</v>
      </c>
      <c r="E10">
        <v>2</v>
      </c>
      <c r="F10" t="s">
        <v>29</v>
      </c>
      <c r="G10" t="s">
        <v>20</v>
      </c>
      <c r="H10" t="s">
        <v>15</v>
      </c>
      <c r="I10">
        <v>2</v>
      </c>
      <c r="J10" t="s">
        <v>23</v>
      </c>
      <c r="K10" t="s">
        <v>24</v>
      </c>
      <c r="L10">
        <v>58</v>
      </c>
      <c r="M10" t="str">
        <f t="shared" si="0"/>
        <v>old</v>
      </c>
      <c r="N10" t="s">
        <v>18</v>
      </c>
    </row>
    <row r="11" spans="1:14" x14ac:dyDescent="0.3">
      <c r="A11">
        <v>19280</v>
      </c>
      <c r="B11" t="s">
        <v>36</v>
      </c>
      <c r="C11" t="s">
        <v>40</v>
      </c>
      <c r="D11" s="4">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4">
        <v>30000</v>
      </c>
      <c r="E12">
        <v>3</v>
      </c>
      <c r="F12" t="s">
        <v>27</v>
      </c>
      <c r="G12" t="s">
        <v>14</v>
      </c>
      <c r="H12" t="s">
        <v>18</v>
      </c>
      <c r="I12">
        <v>2</v>
      </c>
      <c r="J12" t="s">
        <v>26</v>
      </c>
      <c r="K12" t="s">
        <v>24</v>
      </c>
      <c r="L12">
        <v>54</v>
      </c>
      <c r="M12" t="str">
        <f t="shared" si="0"/>
        <v>middle Aged</v>
      </c>
      <c r="N12" t="s">
        <v>15</v>
      </c>
    </row>
    <row r="13" spans="1:14" x14ac:dyDescent="0.3">
      <c r="A13">
        <v>12697</v>
      </c>
      <c r="B13" t="s">
        <v>37</v>
      </c>
      <c r="C13" t="s">
        <v>39</v>
      </c>
      <c r="D13" s="4">
        <v>90000</v>
      </c>
      <c r="E13">
        <v>0</v>
      </c>
      <c r="F13" t="s">
        <v>13</v>
      </c>
      <c r="G13" t="s">
        <v>21</v>
      </c>
      <c r="H13" t="s">
        <v>18</v>
      </c>
      <c r="I13">
        <v>4</v>
      </c>
      <c r="J13" t="s">
        <v>42</v>
      </c>
      <c r="K13" t="s">
        <v>24</v>
      </c>
      <c r="L13">
        <v>36</v>
      </c>
      <c r="M13" t="str">
        <f t="shared" si="0"/>
        <v>middle Aged</v>
      </c>
      <c r="N13" t="s">
        <v>18</v>
      </c>
    </row>
    <row r="14" spans="1:14" x14ac:dyDescent="0.3">
      <c r="A14">
        <v>11434</v>
      </c>
      <c r="B14" t="s">
        <v>36</v>
      </c>
      <c r="C14" t="s">
        <v>40</v>
      </c>
      <c r="D14" s="4">
        <v>170000</v>
      </c>
      <c r="E14">
        <v>5</v>
      </c>
      <c r="F14" t="s">
        <v>19</v>
      </c>
      <c r="G14" t="s">
        <v>21</v>
      </c>
      <c r="H14" t="s">
        <v>15</v>
      </c>
      <c r="I14">
        <v>0</v>
      </c>
      <c r="J14" t="s">
        <v>16</v>
      </c>
      <c r="K14" t="s">
        <v>17</v>
      </c>
      <c r="L14">
        <v>55</v>
      </c>
      <c r="M14" t="str">
        <f t="shared" si="0"/>
        <v>old</v>
      </c>
      <c r="N14" t="s">
        <v>18</v>
      </c>
    </row>
    <row r="15" spans="1:14" x14ac:dyDescent="0.3">
      <c r="A15">
        <v>25323</v>
      </c>
      <c r="B15" t="s">
        <v>36</v>
      </c>
      <c r="C15" t="s">
        <v>40</v>
      </c>
      <c r="D15" s="4">
        <v>40000</v>
      </c>
      <c r="E15">
        <v>2</v>
      </c>
      <c r="F15" t="s">
        <v>19</v>
      </c>
      <c r="G15" t="s">
        <v>20</v>
      </c>
      <c r="H15" t="s">
        <v>15</v>
      </c>
      <c r="I15">
        <v>1</v>
      </c>
      <c r="J15" t="s">
        <v>26</v>
      </c>
      <c r="K15" t="s">
        <v>17</v>
      </c>
      <c r="L15">
        <v>35</v>
      </c>
      <c r="M15" t="str">
        <f t="shared" si="0"/>
        <v>middle Aged</v>
      </c>
      <c r="N15" t="s">
        <v>15</v>
      </c>
    </row>
    <row r="16" spans="1:14" x14ac:dyDescent="0.3">
      <c r="A16">
        <v>23542</v>
      </c>
      <c r="B16" t="s">
        <v>37</v>
      </c>
      <c r="C16" t="s">
        <v>40</v>
      </c>
      <c r="D16" s="4">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4">
        <v>10000</v>
      </c>
      <c r="E17">
        <v>2</v>
      </c>
      <c r="F17" t="s">
        <v>27</v>
      </c>
      <c r="G17" t="s">
        <v>25</v>
      </c>
      <c r="H17" t="s">
        <v>15</v>
      </c>
      <c r="I17">
        <v>1</v>
      </c>
      <c r="J17" t="s">
        <v>16</v>
      </c>
      <c r="K17" t="s">
        <v>17</v>
      </c>
      <c r="L17">
        <v>38</v>
      </c>
      <c r="M17" t="str">
        <f t="shared" si="0"/>
        <v>middle Aged</v>
      </c>
      <c r="N17" t="s">
        <v>15</v>
      </c>
    </row>
    <row r="18" spans="1:14" x14ac:dyDescent="0.3">
      <c r="A18">
        <v>23316</v>
      </c>
      <c r="B18" t="s">
        <v>37</v>
      </c>
      <c r="C18" t="s">
        <v>40</v>
      </c>
      <c r="D18" s="4">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4">
        <v>30000</v>
      </c>
      <c r="E19">
        <v>1</v>
      </c>
      <c r="F19" t="s">
        <v>13</v>
      </c>
      <c r="G19" t="s">
        <v>20</v>
      </c>
      <c r="H19" t="s">
        <v>15</v>
      </c>
      <c r="I19">
        <v>0</v>
      </c>
      <c r="J19" t="s">
        <v>16</v>
      </c>
      <c r="K19" t="s">
        <v>17</v>
      </c>
      <c r="L19">
        <v>47</v>
      </c>
      <c r="M19" t="str">
        <f t="shared" si="0"/>
        <v>middle Aged</v>
      </c>
      <c r="N19" t="s">
        <v>18</v>
      </c>
    </row>
    <row r="20" spans="1:14" x14ac:dyDescent="0.3">
      <c r="A20">
        <v>27183</v>
      </c>
      <c r="B20" t="s">
        <v>37</v>
      </c>
      <c r="C20" t="s">
        <v>40</v>
      </c>
      <c r="D20" s="4">
        <v>40000</v>
      </c>
      <c r="E20">
        <v>2</v>
      </c>
      <c r="F20" t="s">
        <v>19</v>
      </c>
      <c r="G20" t="s">
        <v>20</v>
      </c>
      <c r="H20" t="s">
        <v>15</v>
      </c>
      <c r="I20">
        <v>1</v>
      </c>
      <c r="J20" t="s">
        <v>26</v>
      </c>
      <c r="K20" t="s">
        <v>17</v>
      </c>
      <c r="L20">
        <v>35</v>
      </c>
      <c r="M20" t="str">
        <f t="shared" si="0"/>
        <v>middle Aged</v>
      </c>
      <c r="N20" t="s">
        <v>15</v>
      </c>
    </row>
    <row r="21" spans="1:14" x14ac:dyDescent="0.3">
      <c r="A21">
        <v>25940</v>
      </c>
      <c r="B21" t="s">
        <v>37</v>
      </c>
      <c r="C21" t="s">
        <v>40</v>
      </c>
      <c r="D21" s="4">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4">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4">
        <v>80000</v>
      </c>
      <c r="E23">
        <v>0</v>
      </c>
      <c r="F23" t="s">
        <v>13</v>
      </c>
      <c r="G23" t="s">
        <v>21</v>
      </c>
      <c r="H23" t="s">
        <v>15</v>
      </c>
      <c r="I23">
        <v>4</v>
      </c>
      <c r="J23" t="s">
        <v>42</v>
      </c>
      <c r="K23" t="s">
        <v>24</v>
      </c>
      <c r="L23">
        <v>35</v>
      </c>
      <c r="M23" t="str">
        <f t="shared" si="0"/>
        <v>middle Aged</v>
      </c>
      <c r="N23" t="s">
        <v>18</v>
      </c>
    </row>
    <row r="24" spans="1:14" x14ac:dyDescent="0.3">
      <c r="A24">
        <v>19193</v>
      </c>
      <c r="B24" t="s">
        <v>37</v>
      </c>
      <c r="C24" t="s">
        <v>40</v>
      </c>
      <c r="D24" s="4">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4">
        <v>80000</v>
      </c>
      <c r="E25">
        <v>5</v>
      </c>
      <c r="F25" t="s">
        <v>27</v>
      </c>
      <c r="G25" t="s">
        <v>28</v>
      </c>
      <c r="H25" t="s">
        <v>18</v>
      </c>
      <c r="I25">
        <v>3</v>
      </c>
      <c r="J25" t="s">
        <v>23</v>
      </c>
      <c r="K25" t="s">
        <v>17</v>
      </c>
      <c r="L25">
        <v>56</v>
      </c>
      <c r="M25" t="str">
        <f t="shared" si="0"/>
        <v>old</v>
      </c>
      <c r="N25" t="s">
        <v>18</v>
      </c>
    </row>
    <row r="26" spans="1:14" x14ac:dyDescent="0.3">
      <c r="A26">
        <v>27184</v>
      </c>
      <c r="B26" t="s">
        <v>37</v>
      </c>
      <c r="C26" t="s">
        <v>40</v>
      </c>
      <c r="D26" s="4">
        <v>40000</v>
      </c>
      <c r="E26">
        <v>2</v>
      </c>
      <c r="F26" t="s">
        <v>19</v>
      </c>
      <c r="G26" t="s">
        <v>20</v>
      </c>
      <c r="H26" t="s">
        <v>18</v>
      </c>
      <c r="I26">
        <v>1</v>
      </c>
      <c r="J26" t="s">
        <v>16</v>
      </c>
      <c r="K26" t="s">
        <v>17</v>
      </c>
      <c r="L26">
        <v>34</v>
      </c>
      <c r="M26" t="str">
        <f t="shared" si="0"/>
        <v>middle Aged</v>
      </c>
      <c r="N26" t="s">
        <v>18</v>
      </c>
    </row>
    <row r="27" spans="1:14" x14ac:dyDescent="0.3">
      <c r="A27">
        <v>12590</v>
      </c>
      <c r="B27" t="s">
        <v>37</v>
      </c>
      <c r="C27" t="s">
        <v>40</v>
      </c>
      <c r="D27" s="4">
        <v>30000</v>
      </c>
      <c r="E27">
        <v>1</v>
      </c>
      <c r="F27" t="s">
        <v>13</v>
      </c>
      <c r="G27" t="s">
        <v>20</v>
      </c>
      <c r="H27" t="s">
        <v>15</v>
      </c>
      <c r="I27">
        <v>0</v>
      </c>
      <c r="J27" t="s">
        <v>16</v>
      </c>
      <c r="K27" t="s">
        <v>17</v>
      </c>
      <c r="L27">
        <v>63</v>
      </c>
      <c r="M27" t="str">
        <f t="shared" si="0"/>
        <v>old</v>
      </c>
      <c r="N27" t="s">
        <v>18</v>
      </c>
    </row>
    <row r="28" spans="1:14" x14ac:dyDescent="0.3">
      <c r="A28">
        <v>17841</v>
      </c>
      <c r="B28" t="s">
        <v>37</v>
      </c>
      <c r="C28" t="s">
        <v>40</v>
      </c>
      <c r="D28" s="4">
        <v>30000</v>
      </c>
      <c r="E28">
        <v>0</v>
      </c>
      <c r="F28" t="s">
        <v>19</v>
      </c>
      <c r="G28" t="s">
        <v>20</v>
      </c>
      <c r="H28" t="s">
        <v>18</v>
      </c>
      <c r="I28">
        <v>1</v>
      </c>
      <c r="J28" t="s">
        <v>16</v>
      </c>
      <c r="K28" t="s">
        <v>17</v>
      </c>
      <c r="L28">
        <v>29</v>
      </c>
      <c r="M28" t="str">
        <f t="shared" si="0"/>
        <v>middle Aged</v>
      </c>
      <c r="N28" t="s">
        <v>15</v>
      </c>
    </row>
    <row r="29" spans="1:14" x14ac:dyDescent="0.3">
      <c r="A29">
        <v>18283</v>
      </c>
      <c r="B29" t="s">
        <v>37</v>
      </c>
      <c r="C29" t="s">
        <v>39</v>
      </c>
      <c r="D29" s="4">
        <v>100000</v>
      </c>
      <c r="E29">
        <v>0</v>
      </c>
      <c r="F29" t="s">
        <v>13</v>
      </c>
      <c r="G29" t="s">
        <v>21</v>
      </c>
      <c r="H29" t="s">
        <v>18</v>
      </c>
      <c r="I29">
        <v>1</v>
      </c>
      <c r="J29" t="s">
        <v>23</v>
      </c>
      <c r="K29" t="s">
        <v>24</v>
      </c>
      <c r="L29">
        <v>40</v>
      </c>
      <c r="M29" t="str">
        <f t="shared" si="0"/>
        <v>middle Aged</v>
      </c>
      <c r="N29" t="s">
        <v>18</v>
      </c>
    </row>
    <row r="30" spans="1:14" x14ac:dyDescent="0.3">
      <c r="A30">
        <v>18299</v>
      </c>
      <c r="B30" t="s">
        <v>36</v>
      </c>
      <c r="C30" t="s">
        <v>40</v>
      </c>
      <c r="D30" s="4">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4">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4">
        <v>20000</v>
      </c>
      <c r="E32">
        <v>2</v>
      </c>
      <c r="F32" t="s">
        <v>19</v>
      </c>
      <c r="G32" t="s">
        <v>25</v>
      </c>
      <c r="H32" t="s">
        <v>15</v>
      </c>
      <c r="I32">
        <v>0</v>
      </c>
      <c r="J32" t="s">
        <v>16</v>
      </c>
      <c r="K32" t="s">
        <v>17</v>
      </c>
      <c r="L32">
        <v>63</v>
      </c>
      <c r="M32" t="str">
        <f t="shared" si="0"/>
        <v>old</v>
      </c>
      <c r="N32" t="s">
        <v>18</v>
      </c>
    </row>
    <row r="33" spans="1:14" x14ac:dyDescent="0.3">
      <c r="A33">
        <v>22400</v>
      </c>
      <c r="B33" t="s">
        <v>36</v>
      </c>
      <c r="C33" t="s">
        <v>40</v>
      </c>
      <c r="D33" s="4">
        <v>10000</v>
      </c>
      <c r="E33">
        <v>0</v>
      </c>
      <c r="F33" t="s">
        <v>19</v>
      </c>
      <c r="G33" t="s">
        <v>25</v>
      </c>
      <c r="H33" t="s">
        <v>18</v>
      </c>
      <c r="I33">
        <v>1</v>
      </c>
      <c r="J33" t="s">
        <v>16</v>
      </c>
      <c r="K33" t="s">
        <v>24</v>
      </c>
      <c r="L33">
        <v>26</v>
      </c>
      <c r="M33" t="str">
        <f t="shared" si="0"/>
        <v>middle Aged</v>
      </c>
      <c r="N33" t="s">
        <v>15</v>
      </c>
    </row>
    <row r="34" spans="1:14" x14ac:dyDescent="0.3">
      <c r="A34">
        <v>20942</v>
      </c>
      <c r="B34" t="s">
        <v>37</v>
      </c>
      <c r="C34" t="s">
        <v>39</v>
      </c>
      <c r="D34" s="4">
        <v>20000</v>
      </c>
      <c r="E34">
        <v>0</v>
      </c>
      <c r="F34" t="s">
        <v>27</v>
      </c>
      <c r="G34" t="s">
        <v>25</v>
      </c>
      <c r="H34" t="s">
        <v>18</v>
      </c>
      <c r="I34">
        <v>1</v>
      </c>
      <c r="J34" t="s">
        <v>23</v>
      </c>
      <c r="K34" t="s">
        <v>17</v>
      </c>
      <c r="L34">
        <v>31</v>
      </c>
      <c r="M34" t="str">
        <f t="shared" si="0"/>
        <v>middle Aged</v>
      </c>
      <c r="N34" t="s">
        <v>18</v>
      </c>
    </row>
    <row r="35" spans="1:14" x14ac:dyDescent="0.3">
      <c r="A35">
        <v>18484</v>
      </c>
      <c r="B35" t="s">
        <v>37</v>
      </c>
      <c r="C35" t="s">
        <v>40</v>
      </c>
      <c r="D35" s="4">
        <v>80000</v>
      </c>
      <c r="E35">
        <v>2</v>
      </c>
      <c r="F35" t="s">
        <v>27</v>
      </c>
      <c r="G35" t="s">
        <v>14</v>
      </c>
      <c r="H35" t="s">
        <v>18</v>
      </c>
      <c r="I35">
        <v>2</v>
      </c>
      <c r="J35" t="s">
        <v>26</v>
      </c>
      <c r="K35" t="s">
        <v>24</v>
      </c>
      <c r="L35">
        <v>50</v>
      </c>
      <c r="M35" t="str">
        <f t="shared" si="0"/>
        <v>middle Aged</v>
      </c>
      <c r="N35" t="s">
        <v>15</v>
      </c>
    </row>
    <row r="36" spans="1:14" x14ac:dyDescent="0.3">
      <c r="A36">
        <v>12291</v>
      </c>
      <c r="B36" t="s">
        <v>37</v>
      </c>
      <c r="C36" t="s">
        <v>40</v>
      </c>
      <c r="D36" s="4">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4">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4">
        <v>10000</v>
      </c>
      <c r="E38">
        <v>2</v>
      </c>
      <c r="F38" t="s">
        <v>19</v>
      </c>
      <c r="G38" t="s">
        <v>25</v>
      </c>
      <c r="H38" t="s">
        <v>15</v>
      </c>
      <c r="I38">
        <v>1</v>
      </c>
      <c r="J38" t="s">
        <v>16</v>
      </c>
      <c r="K38" t="s">
        <v>17</v>
      </c>
      <c r="L38">
        <v>50</v>
      </c>
      <c r="M38" t="str">
        <f t="shared" si="0"/>
        <v>adolescent</v>
      </c>
      <c r="N38" t="s">
        <v>15</v>
      </c>
    </row>
    <row r="39" spans="1:14" x14ac:dyDescent="0.3">
      <c r="A39">
        <v>27832</v>
      </c>
      <c r="B39" t="s">
        <v>37</v>
      </c>
      <c r="C39" t="s">
        <v>39</v>
      </c>
      <c r="D39" s="4">
        <v>30000</v>
      </c>
      <c r="E39">
        <v>0</v>
      </c>
      <c r="F39" t="s">
        <v>19</v>
      </c>
      <c r="G39" t="s">
        <v>20</v>
      </c>
      <c r="H39" t="s">
        <v>18</v>
      </c>
      <c r="I39">
        <v>1</v>
      </c>
      <c r="J39" t="s">
        <v>22</v>
      </c>
      <c r="K39" t="s">
        <v>17</v>
      </c>
      <c r="L39">
        <v>30</v>
      </c>
      <c r="M39" t="str">
        <f t="shared" si="0"/>
        <v>adolescent</v>
      </c>
      <c r="N39" t="s">
        <v>18</v>
      </c>
    </row>
    <row r="40" spans="1:14" x14ac:dyDescent="0.3">
      <c r="A40">
        <v>26863</v>
      </c>
      <c r="B40" t="s">
        <v>37</v>
      </c>
      <c r="C40" t="s">
        <v>40</v>
      </c>
      <c r="D40" s="4">
        <v>20000</v>
      </c>
      <c r="E40">
        <v>0</v>
      </c>
      <c r="F40" t="s">
        <v>27</v>
      </c>
      <c r="G40" t="s">
        <v>25</v>
      </c>
      <c r="H40" t="s">
        <v>18</v>
      </c>
      <c r="I40">
        <v>1</v>
      </c>
      <c r="J40" t="s">
        <v>22</v>
      </c>
      <c r="K40" t="s">
        <v>17</v>
      </c>
      <c r="L40">
        <v>28</v>
      </c>
      <c r="M40" t="str">
        <f t="shared" si="0"/>
        <v>middle Aged</v>
      </c>
      <c r="N40" t="s">
        <v>18</v>
      </c>
    </row>
    <row r="41" spans="1:14" x14ac:dyDescent="0.3">
      <c r="A41">
        <v>16259</v>
      </c>
      <c r="B41" t="s">
        <v>37</v>
      </c>
      <c r="C41" t="s">
        <v>39</v>
      </c>
      <c r="D41" s="4">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4">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4">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4">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4">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4">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4">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4">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4">
        <v>40000</v>
      </c>
      <c r="E49">
        <v>2</v>
      </c>
      <c r="F49" t="s">
        <v>19</v>
      </c>
      <c r="G49" t="s">
        <v>14</v>
      </c>
      <c r="H49" t="s">
        <v>15</v>
      </c>
      <c r="I49">
        <v>2</v>
      </c>
      <c r="J49" t="s">
        <v>23</v>
      </c>
      <c r="K49" t="s">
        <v>24</v>
      </c>
      <c r="L49">
        <v>52</v>
      </c>
      <c r="M49" t="str">
        <f t="shared" si="0"/>
        <v>middle Aged</v>
      </c>
      <c r="N49" t="s">
        <v>15</v>
      </c>
    </row>
    <row r="50" spans="1:14" x14ac:dyDescent="0.3">
      <c r="A50">
        <v>19487</v>
      </c>
      <c r="B50" t="s">
        <v>36</v>
      </c>
      <c r="C50" t="s">
        <v>40</v>
      </c>
      <c r="D50" s="4">
        <v>30000</v>
      </c>
      <c r="E50">
        <v>2</v>
      </c>
      <c r="F50" t="s">
        <v>19</v>
      </c>
      <c r="G50" t="s">
        <v>20</v>
      </c>
      <c r="H50" t="s">
        <v>18</v>
      </c>
      <c r="I50">
        <v>2</v>
      </c>
      <c r="J50" t="s">
        <v>16</v>
      </c>
      <c r="K50" t="s">
        <v>17</v>
      </c>
      <c r="L50">
        <v>42</v>
      </c>
      <c r="M50" t="str">
        <f t="shared" si="0"/>
        <v>middle Aged</v>
      </c>
      <c r="N50" t="s">
        <v>18</v>
      </c>
    </row>
    <row r="51" spans="1:14" x14ac:dyDescent="0.3">
      <c r="A51">
        <v>14939</v>
      </c>
      <c r="B51" t="s">
        <v>37</v>
      </c>
      <c r="C51" t="s">
        <v>40</v>
      </c>
      <c r="D51" s="4">
        <v>40000</v>
      </c>
      <c r="E51">
        <v>0</v>
      </c>
      <c r="F51" t="s">
        <v>13</v>
      </c>
      <c r="G51" t="s">
        <v>20</v>
      </c>
      <c r="H51" t="s">
        <v>15</v>
      </c>
      <c r="I51">
        <v>0</v>
      </c>
      <c r="J51" t="s">
        <v>16</v>
      </c>
      <c r="K51" t="s">
        <v>17</v>
      </c>
      <c r="L51">
        <v>39</v>
      </c>
      <c r="M51" t="str">
        <f t="shared" si="0"/>
        <v>adolescent</v>
      </c>
      <c r="N51" t="s">
        <v>15</v>
      </c>
    </row>
    <row r="52" spans="1:14" x14ac:dyDescent="0.3">
      <c r="A52">
        <v>13826</v>
      </c>
      <c r="B52" t="s">
        <v>37</v>
      </c>
      <c r="C52" t="s">
        <v>39</v>
      </c>
      <c r="D52" s="4">
        <v>30000</v>
      </c>
      <c r="E52">
        <v>0</v>
      </c>
      <c r="F52" t="s">
        <v>19</v>
      </c>
      <c r="G52" t="s">
        <v>20</v>
      </c>
      <c r="H52" t="s">
        <v>18</v>
      </c>
      <c r="I52">
        <v>1</v>
      </c>
      <c r="J52" t="s">
        <v>16</v>
      </c>
      <c r="K52" t="s">
        <v>17</v>
      </c>
      <c r="L52">
        <v>28</v>
      </c>
      <c r="M52" t="str">
        <f t="shared" si="0"/>
        <v>middle Aged</v>
      </c>
      <c r="N52" t="s">
        <v>18</v>
      </c>
    </row>
    <row r="53" spans="1:14" x14ac:dyDescent="0.3">
      <c r="A53">
        <v>20619</v>
      </c>
      <c r="B53" t="s">
        <v>37</v>
      </c>
      <c r="C53" t="s">
        <v>40</v>
      </c>
      <c r="D53" s="4">
        <v>80000</v>
      </c>
      <c r="E53">
        <v>0</v>
      </c>
      <c r="F53" t="s">
        <v>13</v>
      </c>
      <c r="G53" t="s">
        <v>21</v>
      </c>
      <c r="H53" t="s">
        <v>18</v>
      </c>
      <c r="I53">
        <v>4</v>
      </c>
      <c r="J53" t="s">
        <v>42</v>
      </c>
      <c r="K53" t="s">
        <v>24</v>
      </c>
      <c r="L53">
        <v>35</v>
      </c>
      <c r="M53" t="str">
        <f t="shared" si="0"/>
        <v>middle Aged</v>
      </c>
      <c r="N53" t="s">
        <v>18</v>
      </c>
    </row>
    <row r="54" spans="1:14" x14ac:dyDescent="0.3">
      <c r="A54">
        <v>12558</v>
      </c>
      <c r="B54" t="s">
        <v>36</v>
      </c>
      <c r="C54" t="s">
        <v>39</v>
      </c>
      <c r="D54" s="4">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4">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4">
        <v>70000</v>
      </c>
      <c r="E56">
        <v>0</v>
      </c>
      <c r="F56" t="s">
        <v>13</v>
      </c>
      <c r="G56" t="s">
        <v>21</v>
      </c>
      <c r="H56" t="s">
        <v>18</v>
      </c>
      <c r="I56">
        <v>1</v>
      </c>
      <c r="J56" t="s">
        <v>23</v>
      </c>
      <c r="K56" t="s">
        <v>24</v>
      </c>
      <c r="L56">
        <v>42</v>
      </c>
      <c r="M56" t="str">
        <f t="shared" si="0"/>
        <v>middle Aged</v>
      </c>
      <c r="N56" t="s">
        <v>18</v>
      </c>
    </row>
    <row r="57" spans="1:14" x14ac:dyDescent="0.3">
      <c r="A57">
        <v>28906</v>
      </c>
      <c r="B57" t="s">
        <v>36</v>
      </c>
      <c r="C57" t="s">
        <v>40</v>
      </c>
      <c r="D57" s="4">
        <v>80000</v>
      </c>
      <c r="E57">
        <v>4</v>
      </c>
      <c r="F57" t="s">
        <v>27</v>
      </c>
      <c r="G57" t="s">
        <v>21</v>
      </c>
      <c r="H57" t="s">
        <v>15</v>
      </c>
      <c r="I57">
        <v>2</v>
      </c>
      <c r="J57" t="s">
        <v>42</v>
      </c>
      <c r="K57" t="s">
        <v>17</v>
      </c>
      <c r="L57">
        <v>54</v>
      </c>
      <c r="M57" t="str">
        <f t="shared" si="0"/>
        <v>middle Aged</v>
      </c>
      <c r="N57" t="s">
        <v>18</v>
      </c>
    </row>
    <row r="58" spans="1:14" x14ac:dyDescent="0.3">
      <c r="A58">
        <v>12808</v>
      </c>
      <c r="B58" t="s">
        <v>36</v>
      </c>
      <c r="C58" t="s">
        <v>40</v>
      </c>
      <c r="D58" s="4">
        <v>40000</v>
      </c>
      <c r="E58">
        <v>0</v>
      </c>
      <c r="F58" t="s">
        <v>13</v>
      </c>
      <c r="G58" t="s">
        <v>20</v>
      </c>
      <c r="H58" t="s">
        <v>15</v>
      </c>
      <c r="I58">
        <v>0</v>
      </c>
      <c r="J58" t="s">
        <v>16</v>
      </c>
      <c r="K58" t="s">
        <v>17</v>
      </c>
      <c r="L58">
        <v>38</v>
      </c>
      <c r="M58" t="str">
        <f t="shared" si="0"/>
        <v>middle Aged</v>
      </c>
      <c r="N58" t="s">
        <v>15</v>
      </c>
    </row>
    <row r="59" spans="1:14" x14ac:dyDescent="0.3">
      <c r="A59">
        <v>20567</v>
      </c>
      <c r="B59" t="s">
        <v>36</v>
      </c>
      <c r="C59" t="s">
        <v>40</v>
      </c>
      <c r="D59" s="4">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4">
        <v>40000</v>
      </c>
      <c r="E60">
        <v>1</v>
      </c>
      <c r="F60" t="s">
        <v>13</v>
      </c>
      <c r="G60" t="s">
        <v>14</v>
      </c>
      <c r="H60" t="s">
        <v>15</v>
      </c>
      <c r="I60">
        <v>0</v>
      </c>
      <c r="J60" t="s">
        <v>16</v>
      </c>
      <c r="K60" t="s">
        <v>17</v>
      </c>
      <c r="L60">
        <v>43</v>
      </c>
      <c r="M60" t="str">
        <f t="shared" si="0"/>
        <v>middle Aged</v>
      </c>
      <c r="N60" t="s">
        <v>15</v>
      </c>
    </row>
    <row r="61" spans="1:14" x14ac:dyDescent="0.3">
      <c r="A61">
        <v>15580</v>
      </c>
      <c r="B61" t="s">
        <v>36</v>
      </c>
      <c r="C61" t="s">
        <v>40</v>
      </c>
      <c r="D61" s="4">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4">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4">
        <v>10000</v>
      </c>
      <c r="E63">
        <v>2</v>
      </c>
      <c r="F63" t="s">
        <v>27</v>
      </c>
      <c r="G63" t="s">
        <v>25</v>
      </c>
      <c r="H63" t="s">
        <v>15</v>
      </c>
      <c r="I63">
        <v>0</v>
      </c>
      <c r="J63" t="s">
        <v>16</v>
      </c>
      <c r="K63" t="s">
        <v>17</v>
      </c>
      <c r="L63">
        <v>35</v>
      </c>
      <c r="M63" t="str">
        <f t="shared" si="0"/>
        <v>middle Aged</v>
      </c>
      <c r="N63" t="s">
        <v>18</v>
      </c>
    </row>
    <row r="64" spans="1:14" x14ac:dyDescent="0.3">
      <c r="A64">
        <v>16713</v>
      </c>
      <c r="B64" t="s">
        <v>36</v>
      </c>
      <c r="C64" t="s">
        <v>40</v>
      </c>
      <c r="D64" s="4">
        <v>40000</v>
      </c>
      <c r="E64">
        <v>2</v>
      </c>
      <c r="F64" t="s">
        <v>13</v>
      </c>
      <c r="G64" t="s">
        <v>28</v>
      </c>
      <c r="H64" t="s">
        <v>15</v>
      </c>
      <c r="I64">
        <v>1</v>
      </c>
      <c r="J64" t="s">
        <v>16</v>
      </c>
      <c r="K64" t="s">
        <v>24</v>
      </c>
      <c r="L64">
        <v>52</v>
      </c>
      <c r="M64" t="str">
        <f t="shared" si="0"/>
        <v>middle Aged</v>
      </c>
      <c r="N64" t="s">
        <v>15</v>
      </c>
    </row>
    <row r="65" spans="1:14" x14ac:dyDescent="0.3">
      <c r="A65">
        <v>16185</v>
      </c>
      <c r="B65" t="s">
        <v>37</v>
      </c>
      <c r="C65" t="s">
        <v>40</v>
      </c>
      <c r="D65" s="4">
        <v>60000</v>
      </c>
      <c r="E65">
        <v>4</v>
      </c>
      <c r="F65" t="s">
        <v>13</v>
      </c>
      <c r="G65" t="s">
        <v>21</v>
      </c>
      <c r="H65" t="s">
        <v>15</v>
      </c>
      <c r="I65">
        <v>3</v>
      </c>
      <c r="J65" t="s">
        <v>42</v>
      </c>
      <c r="K65" t="s">
        <v>24</v>
      </c>
      <c r="L65">
        <v>41</v>
      </c>
      <c r="M65" t="str">
        <f t="shared" si="0"/>
        <v>middle Aged</v>
      </c>
      <c r="N65" t="s">
        <v>18</v>
      </c>
    </row>
    <row r="66" spans="1:14" x14ac:dyDescent="0.3">
      <c r="A66">
        <v>14927</v>
      </c>
      <c r="B66" t="s">
        <v>36</v>
      </c>
      <c r="C66" t="s">
        <v>39</v>
      </c>
      <c r="D66" s="4">
        <v>30000</v>
      </c>
      <c r="E66">
        <v>1</v>
      </c>
      <c r="F66" t="s">
        <v>13</v>
      </c>
      <c r="G66" t="s">
        <v>20</v>
      </c>
      <c r="H66" t="s">
        <v>15</v>
      </c>
      <c r="I66">
        <v>0</v>
      </c>
      <c r="J66" t="s">
        <v>16</v>
      </c>
      <c r="K66" t="s">
        <v>17</v>
      </c>
      <c r="L66">
        <v>37</v>
      </c>
      <c r="M66" t="str">
        <f t="shared" si="0"/>
        <v>middle Aged</v>
      </c>
      <c r="N66" t="s">
        <v>15</v>
      </c>
    </row>
    <row r="67" spans="1:14" x14ac:dyDescent="0.3">
      <c r="A67">
        <v>29337</v>
      </c>
      <c r="B67" t="s">
        <v>37</v>
      </c>
      <c r="C67" t="s">
        <v>40</v>
      </c>
      <c r="D67" s="4">
        <v>30000</v>
      </c>
      <c r="E67">
        <v>2</v>
      </c>
      <c r="F67" t="s">
        <v>19</v>
      </c>
      <c r="G67" t="s">
        <v>20</v>
      </c>
      <c r="H67" t="s">
        <v>15</v>
      </c>
      <c r="I67">
        <v>2</v>
      </c>
      <c r="J67" t="s">
        <v>23</v>
      </c>
      <c r="K67" t="s">
        <v>24</v>
      </c>
      <c r="L67">
        <v>68</v>
      </c>
      <c r="M67" t="str">
        <f t="shared" ref="M67:M130" si="1">IF(L67&gt;=55,"old",IF(L68&gt;=31,"middle Aged",IF(L68&lt;31,"adolescent","invalid")))</f>
        <v>old</v>
      </c>
      <c r="N67" t="s">
        <v>18</v>
      </c>
    </row>
    <row r="68" spans="1:14" x14ac:dyDescent="0.3">
      <c r="A68">
        <v>29355</v>
      </c>
      <c r="B68" t="s">
        <v>36</v>
      </c>
      <c r="C68" t="s">
        <v>39</v>
      </c>
      <c r="D68" s="4">
        <v>40000</v>
      </c>
      <c r="E68">
        <v>0</v>
      </c>
      <c r="F68" t="s">
        <v>31</v>
      </c>
      <c r="G68" t="s">
        <v>20</v>
      </c>
      <c r="H68" t="s">
        <v>15</v>
      </c>
      <c r="I68">
        <v>0</v>
      </c>
      <c r="J68" t="s">
        <v>16</v>
      </c>
      <c r="K68" t="s">
        <v>17</v>
      </c>
      <c r="L68">
        <v>37</v>
      </c>
      <c r="M68" t="str">
        <f t="shared" si="1"/>
        <v>middle Aged</v>
      </c>
      <c r="N68" t="s">
        <v>15</v>
      </c>
    </row>
    <row r="69" spans="1:14" x14ac:dyDescent="0.3">
      <c r="A69">
        <v>25303</v>
      </c>
      <c r="B69" t="s">
        <v>37</v>
      </c>
      <c r="C69" t="s">
        <v>40</v>
      </c>
      <c r="D69" s="4">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4">
        <v>20000</v>
      </c>
      <c r="E70">
        <v>4</v>
      </c>
      <c r="F70" t="s">
        <v>27</v>
      </c>
      <c r="G70" t="s">
        <v>25</v>
      </c>
      <c r="H70" t="s">
        <v>15</v>
      </c>
      <c r="I70">
        <v>1</v>
      </c>
      <c r="J70" t="s">
        <v>16</v>
      </c>
      <c r="K70" t="s">
        <v>17</v>
      </c>
      <c r="L70">
        <v>43</v>
      </c>
      <c r="M70" t="str">
        <f t="shared" si="1"/>
        <v>adolescent</v>
      </c>
      <c r="N70" t="s">
        <v>15</v>
      </c>
    </row>
    <row r="71" spans="1:14" x14ac:dyDescent="0.3">
      <c r="A71">
        <v>16438</v>
      </c>
      <c r="B71" t="s">
        <v>36</v>
      </c>
      <c r="C71" t="s">
        <v>39</v>
      </c>
      <c r="D71" s="4">
        <v>10000</v>
      </c>
      <c r="E71">
        <v>0</v>
      </c>
      <c r="F71" t="s">
        <v>29</v>
      </c>
      <c r="G71" t="s">
        <v>25</v>
      </c>
      <c r="H71" t="s">
        <v>18</v>
      </c>
      <c r="I71">
        <v>2</v>
      </c>
      <c r="J71" t="s">
        <v>16</v>
      </c>
      <c r="K71" t="s">
        <v>17</v>
      </c>
      <c r="L71">
        <v>30</v>
      </c>
      <c r="M71" t="str">
        <f t="shared" si="1"/>
        <v>middle Aged</v>
      </c>
      <c r="N71" t="s">
        <v>18</v>
      </c>
    </row>
    <row r="72" spans="1:14" x14ac:dyDescent="0.3">
      <c r="A72">
        <v>14238</v>
      </c>
      <c r="B72" t="s">
        <v>36</v>
      </c>
      <c r="C72" t="s">
        <v>40</v>
      </c>
      <c r="D72" s="4">
        <v>120000</v>
      </c>
      <c r="E72">
        <v>0</v>
      </c>
      <c r="F72" t="s">
        <v>29</v>
      </c>
      <c r="G72" t="s">
        <v>21</v>
      </c>
      <c r="H72" t="s">
        <v>15</v>
      </c>
      <c r="I72">
        <v>4</v>
      </c>
      <c r="J72" t="s">
        <v>42</v>
      </c>
      <c r="K72" t="s">
        <v>24</v>
      </c>
      <c r="L72">
        <v>36</v>
      </c>
      <c r="M72" t="str">
        <f t="shared" si="1"/>
        <v>middle Aged</v>
      </c>
      <c r="N72" t="s">
        <v>15</v>
      </c>
    </row>
    <row r="73" spans="1:14" x14ac:dyDescent="0.3">
      <c r="A73">
        <v>16200</v>
      </c>
      <c r="B73" t="s">
        <v>37</v>
      </c>
      <c r="C73" t="s">
        <v>39</v>
      </c>
      <c r="D73" s="4">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4">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4">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4">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4">
        <v>130000</v>
      </c>
      <c r="E77">
        <v>4</v>
      </c>
      <c r="F77" t="s">
        <v>27</v>
      </c>
      <c r="G77" t="s">
        <v>28</v>
      </c>
      <c r="H77" t="s">
        <v>15</v>
      </c>
      <c r="I77">
        <v>4</v>
      </c>
      <c r="J77" t="s">
        <v>16</v>
      </c>
      <c r="K77" t="s">
        <v>24</v>
      </c>
      <c r="L77">
        <v>31</v>
      </c>
      <c r="M77" t="str">
        <f t="shared" si="1"/>
        <v>adolescent</v>
      </c>
      <c r="N77" t="s">
        <v>18</v>
      </c>
    </row>
    <row r="78" spans="1:14" x14ac:dyDescent="0.3">
      <c r="A78">
        <v>16188</v>
      </c>
      <c r="B78" t="s">
        <v>37</v>
      </c>
      <c r="C78" t="s">
        <v>39</v>
      </c>
      <c r="D78" s="4">
        <v>20000</v>
      </c>
      <c r="E78">
        <v>0</v>
      </c>
      <c r="F78" t="s">
        <v>29</v>
      </c>
      <c r="G78" t="s">
        <v>25</v>
      </c>
      <c r="H78" t="s">
        <v>18</v>
      </c>
      <c r="I78">
        <v>2</v>
      </c>
      <c r="J78" t="s">
        <v>26</v>
      </c>
      <c r="K78" t="s">
        <v>17</v>
      </c>
      <c r="L78">
        <v>26</v>
      </c>
      <c r="M78" t="str">
        <f t="shared" si="1"/>
        <v>adolescent</v>
      </c>
      <c r="N78" t="s">
        <v>18</v>
      </c>
    </row>
    <row r="79" spans="1:14" x14ac:dyDescent="0.3">
      <c r="A79">
        <v>27969</v>
      </c>
      <c r="B79" t="s">
        <v>36</v>
      </c>
      <c r="C79" t="s">
        <v>40</v>
      </c>
      <c r="D79" s="4">
        <v>80000</v>
      </c>
      <c r="E79">
        <v>0</v>
      </c>
      <c r="F79" t="s">
        <v>13</v>
      </c>
      <c r="G79" t="s">
        <v>21</v>
      </c>
      <c r="H79" t="s">
        <v>15</v>
      </c>
      <c r="I79">
        <v>2</v>
      </c>
      <c r="J79" t="s">
        <v>42</v>
      </c>
      <c r="K79" t="s">
        <v>24</v>
      </c>
      <c r="L79">
        <v>29</v>
      </c>
      <c r="M79" t="str">
        <f t="shared" si="1"/>
        <v>middle Aged</v>
      </c>
      <c r="N79" t="s">
        <v>15</v>
      </c>
    </row>
    <row r="80" spans="1:14" x14ac:dyDescent="0.3">
      <c r="A80">
        <v>15752</v>
      </c>
      <c r="B80" t="s">
        <v>36</v>
      </c>
      <c r="C80" t="s">
        <v>40</v>
      </c>
      <c r="D80" s="4">
        <v>80000</v>
      </c>
      <c r="E80">
        <v>2</v>
      </c>
      <c r="F80" t="s">
        <v>27</v>
      </c>
      <c r="G80" t="s">
        <v>14</v>
      </c>
      <c r="H80" t="s">
        <v>18</v>
      </c>
      <c r="I80">
        <v>2</v>
      </c>
      <c r="J80" t="s">
        <v>26</v>
      </c>
      <c r="K80" t="s">
        <v>24</v>
      </c>
      <c r="L80">
        <v>50</v>
      </c>
      <c r="M80" t="str">
        <f t="shared" si="1"/>
        <v>middle Aged</v>
      </c>
      <c r="N80" t="s">
        <v>15</v>
      </c>
    </row>
    <row r="81" spans="1:14" x14ac:dyDescent="0.3">
      <c r="A81">
        <v>27745</v>
      </c>
      <c r="B81" t="s">
        <v>37</v>
      </c>
      <c r="C81" t="s">
        <v>40</v>
      </c>
      <c r="D81" s="4">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4">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4">
        <v>10000</v>
      </c>
      <c r="E83">
        <v>4</v>
      </c>
      <c r="F83" t="s">
        <v>29</v>
      </c>
      <c r="G83" t="s">
        <v>25</v>
      </c>
      <c r="H83" t="s">
        <v>15</v>
      </c>
      <c r="I83">
        <v>2</v>
      </c>
      <c r="J83" t="s">
        <v>16</v>
      </c>
      <c r="K83" t="s">
        <v>17</v>
      </c>
      <c r="L83">
        <v>40</v>
      </c>
      <c r="M83" t="str">
        <f t="shared" si="1"/>
        <v>middle Aged</v>
      </c>
      <c r="N83" t="s">
        <v>18</v>
      </c>
    </row>
    <row r="84" spans="1:14" x14ac:dyDescent="0.3">
      <c r="A84">
        <v>26941</v>
      </c>
      <c r="B84" t="s">
        <v>36</v>
      </c>
      <c r="C84" t="s">
        <v>40</v>
      </c>
      <c r="D84" s="4">
        <v>30000</v>
      </c>
      <c r="E84">
        <v>0</v>
      </c>
      <c r="F84" t="s">
        <v>13</v>
      </c>
      <c r="G84" t="s">
        <v>20</v>
      </c>
      <c r="H84" t="s">
        <v>15</v>
      </c>
      <c r="I84">
        <v>0</v>
      </c>
      <c r="J84" t="s">
        <v>16</v>
      </c>
      <c r="K84" t="s">
        <v>17</v>
      </c>
      <c r="L84">
        <v>47</v>
      </c>
      <c r="M84" t="str">
        <f t="shared" si="1"/>
        <v>adolescent</v>
      </c>
      <c r="N84" t="s">
        <v>15</v>
      </c>
    </row>
    <row r="85" spans="1:14" x14ac:dyDescent="0.3">
      <c r="A85">
        <v>28412</v>
      </c>
      <c r="B85" t="s">
        <v>37</v>
      </c>
      <c r="C85" t="s">
        <v>40</v>
      </c>
      <c r="D85" s="4">
        <v>20000</v>
      </c>
      <c r="E85">
        <v>0</v>
      </c>
      <c r="F85" t="s">
        <v>27</v>
      </c>
      <c r="G85" t="s">
        <v>25</v>
      </c>
      <c r="H85" t="s">
        <v>18</v>
      </c>
      <c r="I85">
        <v>1</v>
      </c>
      <c r="J85" t="s">
        <v>22</v>
      </c>
      <c r="K85" t="s">
        <v>17</v>
      </c>
      <c r="L85">
        <v>29</v>
      </c>
      <c r="M85" t="str">
        <f t="shared" si="1"/>
        <v>middle Aged</v>
      </c>
      <c r="N85" t="s">
        <v>18</v>
      </c>
    </row>
    <row r="86" spans="1:14" x14ac:dyDescent="0.3">
      <c r="A86">
        <v>24485</v>
      </c>
      <c r="B86" t="s">
        <v>37</v>
      </c>
      <c r="C86" t="s">
        <v>40</v>
      </c>
      <c r="D86" s="4">
        <v>40000</v>
      </c>
      <c r="E86">
        <v>2</v>
      </c>
      <c r="F86" t="s">
        <v>13</v>
      </c>
      <c r="G86" t="s">
        <v>28</v>
      </c>
      <c r="H86" t="s">
        <v>18</v>
      </c>
      <c r="I86">
        <v>1</v>
      </c>
      <c r="J86" t="s">
        <v>23</v>
      </c>
      <c r="K86" t="s">
        <v>24</v>
      </c>
      <c r="L86">
        <v>52</v>
      </c>
      <c r="M86" t="str">
        <f t="shared" si="1"/>
        <v>adolescent</v>
      </c>
      <c r="N86" t="s">
        <v>15</v>
      </c>
    </row>
    <row r="87" spans="1:14" x14ac:dyDescent="0.3">
      <c r="A87">
        <v>16514</v>
      </c>
      <c r="B87" t="s">
        <v>37</v>
      </c>
      <c r="C87" t="s">
        <v>40</v>
      </c>
      <c r="D87" s="4">
        <v>10000</v>
      </c>
      <c r="E87">
        <v>0</v>
      </c>
      <c r="F87" t="s">
        <v>19</v>
      </c>
      <c r="G87" t="s">
        <v>25</v>
      </c>
      <c r="H87" t="s">
        <v>15</v>
      </c>
      <c r="I87">
        <v>1</v>
      </c>
      <c r="J87" t="s">
        <v>26</v>
      </c>
      <c r="K87" t="s">
        <v>24</v>
      </c>
      <c r="L87">
        <v>26</v>
      </c>
      <c r="M87" t="str">
        <f t="shared" si="1"/>
        <v>middle Aged</v>
      </c>
      <c r="N87" t="s">
        <v>15</v>
      </c>
    </row>
    <row r="88" spans="1:14" x14ac:dyDescent="0.3">
      <c r="A88">
        <v>17191</v>
      </c>
      <c r="B88" t="s">
        <v>37</v>
      </c>
      <c r="C88" t="s">
        <v>40</v>
      </c>
      <c r="D88" s="4">
        <v>130000</v>
      </c>
      <c r="E88">
        <v>3</v>
      </c>
      <c r="F88" t="s">
        <v>19</v>
      </c>
      <c r="G88" t="s">
        <v>21</v>
      </c>
      <c r="H88" t="s">
        <v>18</v>
      </c>
      <c r="I88">
        <v>3</v>
      </c>
      <c r="J88" t="s">
        <v>16</v>
      </c>
      <c r="K88" t="s">
        <v>17</v>
      </c>
      <c r="L88">
        <v>51</v>
      </c>
      <c r="M88" t="str">
        <f t="shared" si="1"/>
        <v>middle Aged</v>
      </c>
      <c r="N88" t="s">
        <v>15</v>
      </c>
    </row>
    <row r="89" spans="1:14" x14ac:dyDescent="0.3">
      <c r="A89">
        <v>19608</v>
      </c>
      <c r="B89" t="s">
        <v>36</v>
      </c>
      <c r="C89" t="s">
        <v>40</v>
      </c>
      <c r="D89" s="4">
        <v>80000</v>
      </c>
      <c r="E89">
        <v>5</v>
      </c>
      <c r="F89" t="s">
        <v>13</v>
      </c>
      <c r="G89" t="s">
        <v>21</v>
      </c>
      <c r="H89" t="s">
        <v>15</v>
      </c>
      <c r="I89">
        <v>4</v>
      </c>
      <c r="J89" t="s">
        <v>26</v>
      </c>
      <c r="K89" t="s">
        <v>24</v>
      </c>
      <c r="L89">
        <v>40</v>
      </c>
      <c r="M89" t="str">
        <f t="shared" si="1"/>
        <v>adolescent</v>
      </c>
      <c r="N89" t="s">
        <v>18</v>
      </c>
    </row>
    <row r="90" spans="1:14" x14ac:dyDescent="0.3">
      <c r="A90">
        <v>24119</v>
      </c>
      <c r="B90" t="s">
        <v>37</v>
      </c>
      <c r="C90" t="s">
        <v>40</v>
      </c>
      <c r="D90" s="4">
        <v>30000</v>
      </c>
      <c r="E90">
        <v>0</v>
      </c>
      <c r="F90" t="s">
        <v>19</v>
      </c>
      <c r="G90" t="s">
        <v>20</v>
      </c>
      <c r="H90" t="s">
        <v>18</v>
      </c>
      <c r="I90">
        <v>1</v>
      </c>
      <c r="J90" t="s">
        <v>22</v>
      </c>
      <c r="K90" t="s">
        <v>17</v>
      </c>
      <c r="L90">
        <v>29</v>
      </c>
      <c r="M90" t="str">
        <f t="shared" si="1"/>
        <v>middle Aged</v>
      </c>
      <c r="N90" t="s">
        <v>18</v>
      </c>
    </row>
    <row r="91" spans="1:14" x14ac:dyDescent="0.3">
      <c r="A91">
        <v>25458</v>
      </c>
      <c r="B91" t="s">
        <v>36</v>
      </c>
      <c r="C91" t="s">
        <v>40</v>
      </c>
      <c r="D91" s="4">
        <v>20000</v>
      </c>
      <c r="E91">
        <v>1</v>
      </c>
      <c r="F91" t="s">
        <v>27</v>
      </c>
      <c r="G91" t="s">
        <v>25</v>
      </c>
      <c r="H91" t="s">
        <v>18</v>
      </c>
      <c r="I91">
        <v>1</v>
      </c>
      <c r="J91" t="s">
        <v>26</v>
      </c>
      <c r="K91" t="s">
        <v>17</v>
      </c>
      <c r="L91">
        <v>40</v>
      </c>
      <c r="M91" t="str">
        <f t="shared" si="1"/>
        <v>adolescent</v>
      </c>
      <c r="N91" t="s">
        <v>15</v>
      </c>
    </row>
    <row r="92" spans="1:14" x14ac:dyDescent="0.3">
      <c r="A92">
        <v>26886</v>
      </c>
      <c r="B92" t="s">
        <v>37</v>
      </c>
      <c r="C92" t="s">
        <v>39</v>
      </c>
      <c r="D92" s="4">
        <v>30000</v>
      </c>
      <c r="E92">
        <v>0</v>
      </c>
      <c r="F92" t="s">
        <v>19</v>
      </c>
      <c r="G92" t="s">
        <v>20</v>
      </c>
      <c r="H92" t="s">
        <v>18</v>
      </c>
      <c r="I92">
        <v>1</v>
      </c>
      <c r="J92" t="s">
        <v>16</v>
      </c>
      <c r="K92" t="s">
        <v>17</v>
      </c>
      <c r="L92">
        <v>29</v>
      </c>
      <c r="M92" t="str">
        <f t="shared" si="1"/>
        <v>adolescent</v>
      </c>
      <c r="N92" t="s">
        <v>15</v>
      </c>
    </row>
    <row r="93" spans="1:14" x14ac:dyDescent="0.3">
      <c r="A93">
        <v>28436</v>
      </c>
      <c r="B93" t="s">
        <v>37</v>
      </c>
      <c r="C93" t="s">
        <v>40</v>
      </c>
      <c r="D93" s="4">
        <v>30000</v>
      </c>
      <c r="E93">
        <v>0</v>
      </c>
      <c r="F93" t="s">
        <v>19</v>
      </c>
      <c r="G93" t="s">
        <v>20</v>
      </c>
      <c r="H93" t="s">
        <v>18</v>
      </c>
      <c r="I93">
        <v>1</v>
      </c>
      <c r="J93" t="s">
        <v>16</v>
      </c>
      <c r="K93" t="s">
        <v>17</v>
      </c>
      <c r="L93">
        <v>30</v>
      </c>
      <c r="M93" t="str">
        <f t="shared" si="1"/>
        <v>middle Aged</v>
      </c>
      <c r="N93" t="s">
        <v>15</v>
      </c>
    </row>
    <row r="94" spans="1:14" x14ac:dyDescent="0.3">
      <c r="A94">
        <v>19562</v>
      </c>
      <c r="B94" t="s">
        <v>37</v>
      </c>
      <c r="C94" t="s">
        <v>39</v>
      </c>
      <c r="D94" s="4">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4">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4">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4">
        <v>90000</v>
      </c>
      <c r="E97">
        <v>5</v>
      </c>
      <c r="F97" t="s">
        <v>19</v>
      </c>
      <c r="G97" t="s">
        <v>21</v>
      </c>
      <c r="H97" t="s">
        <v>15</v>
      </c>
      <c r="I97">
        <v>2</v>
      </c>
      <c r="J97" t="s">
        <v>42</v>
      </c>
      <c r="K97" t="s">
        <v>17</v>
      </c>
      <c r="L97">
        <v>62</v>
      </c>
      <c r="M97" t="str">
        <f t="shared" si="1"/>
        <v>old</v>
      </c>
      <c r="N97" t="s">
        <v>18</v>
      </c>
    </row>
    <row r="98" spans="1:14" x14ac:dyDescent="0.3">
      <c r="A98">
        <v>12507</v>
      </c>
      <c r="B98" t="s">
        <v>36</v>
      </c>
      <c r="C98" t="s">
        <v>40</v>
      </c>
      <c r="D98" s="4">
        <v>30000</v>
      </c>
      <c r="E98">
        <v>1</v>
      </c>
      <c r="F98" t="s">
        <v>19</v>
      </c>
      <c r="G98" t="s">
        <v>20</v>
      </c>
      <c r="H98" t="s">
        <v>15</v>
      </c>
      <c r="I98">
        <v>1</v>
      </c>
      <c r="J98" t="s">
        <v>16</v>
      </c>
      <c r="K98" t="s">
        <v>17</v>
      </c>
      <c r="L98">
        <v>43</v>
      </c>
      <c r="M98" t="str">
        <f t="shared" si="1"/>
        <v>middle Aged</v>
      </c>
      <c r="N98" t="s">
        <v>18</v>
      </c>
    </row>
    <row r="99" spans="1:14" x14ac:dyDescent="0.3">
      <c r="A99">
        <v>23940</v>
      </c>
      <c r="B99" t="s">
        <v>36</v>
      </c>
      <c r="C99" t="s">
        <v>40</v>
      </c>
      <c r="D99" s="4">
        <v>40000</v>
      </c>
      <c r="E99">
        <v>1</v>
      </c>
      <c r="F99" t="s">
        <v>13</v>
      </c>
      <c r="G99" t="s">
        <v>14</v>
      </c>
      <c r="H99" t="s">
        <v>15</v>
      </c>
      <c r="I99">
        <v>1</v>
      </c>
      <c r="J99" t="s">
        <v>16</v>
      </c>
      <c r="K99" t="s">
        <v>17</v>
      </c>
      <c r="L99">
        <v>44</v>
      </c>
      <c r="M99" t="str">
        <f t="shared" si="1"/>
        <v>adolescent</v>
      </c>
      <c r="N99" t="s">
        <v>15</v>
      </c>
    </row>
    <row r="100" spans="1:14" x14ac:dyDescent="0.3">
      <c r="A100">
        <v>19441</v>
      </c>
      <c r="B100" t="s">
        <v>36</v>
      </c>
      <c r="C100" t="s">
        <v>40</v>
      </c>
      <c r="D100" s="4">
        <v>40000</v>
      </c>
      <c r="E100">
        <v>0</v>
      </c>
      <c r="F100" t="s">
        <v>31</v>
      </c>
      <c r="G100" t="s">
        <v>20</v>
      </c>
      <c r="H100" t="s">
        <v>15</v>
      </c>
      <c r="I100">
        <v>0</v>
      </c>
      <c r="J100" t="s">
        <v>16</v>
      </c>
      <c r="K100" t="s">
        <v>17</v>
      </c>
      <c r="L100">
        <v>25</v>
      </c>
      <c r="M100" t="str">
        <f t="shared" si="1"/>
        <v>middle Aged</v>
      </c>
      <c r="N100" t="s">
        <v>15</v>
      </c>
    </row>
    <row r="101" spans="1:14" x14ac:dyDescent="0.3">
      <c r="A101">
        <v>26852</v>
      </c>
      <c r="B101" t="s">
        <v>36</v>
      </c>
      <c r="C101" t="s">
        <v>39</v>
      </c>
      <c r="D101" s="4">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40</v>
      </c>
      <c r="D102" s="4">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40</v>
      </c>
      <c r="D103" s="4">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40</v>
      </c>
      <c r="D104" s="4">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40</v>
      </c>
      <c r="D105" s="4">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4">
        <v>70000</v>
      </c>
      <c r="E106">
        <v>2</v>
      </c>
      <c r="F106" t="s">
        <v>27</v>
      </c>
      <c r="G106" t="s">
        <v>21</v>
      </c>
      <c r="H106" t="s">
        <v>15</v>
      </c>
      <c r="I106">
        <v>2</v>
      </c>
      <c r="J106" t="s">
        <v>23</v>
      </c>
      <c r="K106" t="s">
        <v>24</v>
      </c>
      <c r="L106">
        <v>49</v>
      </c>
      <c r="M106" t="str">
        <f t="shared" si="1"/>
        <v>adolescent</v>
      </c>
      <c r="N106" t="s">
        <v>15</v>
      </c>
    </row>
    <row r="107" spans="1:14" x14ac:dyDescent="0.3">
      <c r="A107">
        <v>22707</v>
      </c>
      <c r="B107" t="s">
        <v>37</v>
      </c>
      <c r="C107" t="s">
        <v>39</v>
      </c>
      <c r="D107" s="4">
        <v>30000</v>
      </c>
      <c r="E107">
        <v>0</v>
      </c>
      <c r="F107" t="s">
        <v>19</v>
      </c>
      <c r="G107" t="s">
        <v>20</v>
      </c>
      <c r="H107" t="s">
        <v>18</v>
      </c>
      <c r="I107">
        <v>1</v>
      </c>
      <c r="J107" t="s">
        <v>22</v>
      </c>
      <c r="K107" t="s">
        <v>17</v>
      </c>
      <c r="L107">
        <v>30</v>
      </c>
      <c r="M107" t="str">
        <f t="shared" si="1"/>
        <v>middle Aged</v>
      </c>
      <c r="N107" t="s">
        <v>18</v>
      </c>
    </row>
    <row r="108" spans="1:14" x14ac:dyDescent="0.3">
      <c r="A108">
        <v>20430</v>
      </c>
      <c r="B108" t="s">
        <v>36</v>
      </c>
      <c r="C108" t="s">
        <v>40</v>
      </c>
      <c r="D108" s="4">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s="4">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4">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40</v>
      </c>
      <c r="D111" s="4">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4">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4">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4">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4">
        <v>130000</v>
      </c>
      <c r="E115">
        <v>1</v>
      </c>
      <c r="F115" t="s">
        <v>31</v>
      </c>
      <c r="G115" t="s">
        <v>28</v>
      </c>
      <c r="H115" t="s">
        <v>18</v>
      </c>
      <c r="I115">
        <v>1</v>
      </c>
      <c r="J115" t="s">
        <v>16</v>
      </c>
      <c r="K115" t="s">
        <v>24</v>
      </c>
      <c r="L115">
        <v>36</v>
      </c>
      <c r="M115" t="str">
        <f t="shared" si="1"/>
        <v>adolescent</v>
      </c>
      <c r="N115" t="s">
        <v>15</v>
      </c>
    </row>
    <row r="116" spans="1:14" x14ac:dyDescent="0.3">
      <c r="A116">
        <v>15030</v>
      </c>
      <c r="B116" t="s">
        <v>36</v>
      </c>
      <c r="C116" t="s">
        <v>40</v>
      </c>
      <c r="D116" s="4">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40</v>
      </c>
      <c r="D117" s="4">
        <v>10000</v>
      </c>
      <c r="E117">
        <v>0</v>
      </c>
      <c r="F117" t="s">
        <v>31</v>
      </c>
      <c r="G117" t="s">
        <v>25</v>
      </c>
      <c r="H117" t="s">
        <v>18</v>
      </c>
      <c r="I117">
        <v>0</v>
      </c>
      <c r="J117" t="s">
        <v>16</v>
      </c>
      <c r="K117" t="s">
        <v>17</v>
      </c>
      <c r="L117">
        <v>30</v>
      </c>
      <c r="M117" t="str">
        <f t="shared" si="1"/>
        <v>middle Aged</v>
      </c>
      <c r="N117" t="s">
        <v>15</v>
      </c>
    </row>
    <row r="118" spans="1:14" x14ac:dyDescent="0.3">
      <c r="A118">
        <v>22496</v>
      </c>
      <c r="B118" t="s">
        <v>36</v>
      </c>
      <c r="C118" t="s">
        <v>39</v>
      </c>
      <c r="D118" s="4">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4">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40</v>
      </c>
      <c r="D120" s="4">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4">
        <v>30000</v>
      </c>
      <c r="E121">
        <v>0</v>
      </c>
      <c r="F121" t="s">
        <v>19</v>
      </c>
      <c r="G121" t="s">
        <v>20</v>
      </c>
      <c r="H121" t="s">
        <v>18</v>
      </c>
      <c r="I121">
        <v>1</v>
      </c>
      <c r="J121" t="s">
        <v>22</v>
      </c>
      <c r="K121" t="s">
        <v>17</v>
      </c>
      <c r="L121">
        <v>29</v>
      </c>
      <c r="M121" t="str">
        <f t="shared" si="1"/>
        <v>middle Aged</v>
      </c>
      <c r="N121" t="s">
        <v>18</v>
      </c>
    </row>
    <row r="122" spans="1:14" x14ac:dyDescent="0.3">
      <c r="A122">
        <v>22988</v>
      </c>
      <c r="B122" t="s">
        <v>36</v>
      </c>
      <c r="C122" t="s">
        <v>39</v>
      </c>
      <c r="D122" s="4">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40</v>
      </c>
      <c r="D123" s="4">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4">
        <v>80000</v>
      </c>
      <c r="E124">
        <v>0</v>
      </c>
      <c r="F124" t="s">
        <v>13</v>
      </c>
      <c r="G124" t="s">
        <v>21</v>
      </c>
      <c r="H124" t="s">
        <v>18</v>
      </c>
      <c r="I124">
        <v>3</v>
      </c>
      <c r="J124" t="s">
        <v>42</v>
      </c>
      <c r="K124" t="s">
        <v>24</v>
      </c>
      <c r="L124">
        <v>31</v>
      </c>
      <c r="M124" t="str">
        <f t="shared" si="1"/>
        <v>middle Aged</v>
      </c>
      <c r="N124" t="s">
        <v>18</v>
      </c>
    </row>
    <row r="125" spans="1:14" x14ac:dyDescent="0.3">
      <c r="A125">
        <v>23627</v>
      </c>
      <c r="B125" t="s">
        <v>37</v>
      </c>
      <c r="C125" t="s">
        <v>39</v>
      </c>
      <c r="D125" s="4">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4">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40</v>
      </c>
      <c r="D127" s="4">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40</v>
      </c>
      <c r="D128" s="4">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40</v>
      </c>
      <c r="D129" s="4">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40</v>
      </c>
      <c r="D130" s="4">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40</v>
      </c>
      <c r="D131" s="4">
        <v>10000</v>
      </c>
      <c r="E131">
        <v>3</v>
      </c>
      <c r="F131" t="s">
        <v>27</v>
      </c>
      <c r="G131" t="s">
        <v>25</v>
      </c>
      <c r="H131" t="s">
        <v>15</v>
      </c>
      <c r="I131">
        <v>1</v>
      </c>
      <c r="J131" t="s">
        <v>16</v>
      </c>
      <c r="K131" t="s">
        <v>17</v>
      </c>
      <c r="L131">
        <v>39</v>
      </c>
      <c r="M131" t="str">
        <f t="shared" ref="M131:M194" si="2">IF(L131&gt;=55,"old",IF(L132&gt;=31,"middle Aged",IF(L132&lt;31,"adolescent","invalid")))</f>
        <v>middle Aged</v>
      </c>
      <c r="N131" t="s">
        <v>15</v>
      </c>
    </row>
    <row r="132" spans="1:14" x14ac:dyDescent="0.3">
      <c r="A132">
        <v>12993</v>
      </c>
      <c r="B132" t="s">
        <v>36</v>
      </c>
      <c r="C132" t="s">
        <v>40</v>
      </c>
      <c r="D132" s="4">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40</v>
      </c>
      <c r="D133" s="4">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40</v>
      </c>
      <c r="D134" s="4">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40</v>
      </c>
      <c r="D135" s="4">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4">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40</v>
      </c>
      <c r="D137" s="4">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4">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40</v>
      </c>
      <c r="D139" s="4">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4">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4">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40</v>
      </c>
      <c r="D142" s="4">
        <v>40000</v>
      </c>
      <c r="E142">
        <v>0</v>
      </c>
      <c r="F142" t="s">
        <v>13</v>
      </c>
      <c r="G142" t="s">
        <v>21</v>
      </c>
      <c r="H142" t="s">
        <v>18</v>
      </c>
      <c r="I142">
        <v>0</v>
      </c>
      <c r="J142" t="s">
        <v>16</v>
      </c>
      <c r="K142" t="s">
        <v>17</v>
      </c>
      <c r="L142">
        <v>40</v>
      </c>
      <c r="M142" t="str">
        <f t="shared" si="2"/>
        <v>adolescent</v>
      </c>
      <c r="N142" t="s">
        <v>15</v>
      </c>
    </row>
    <row r="143" spans="1:14" x14ac:dyDescent="0.3">
      <c r="A143">
        <v>23993</v>
      </c>
      <c r="B143" t="s">
        <v>37</v>
      </c>
      <c r="C143" t="s">
        <v>39</v>
      </c>
      <c r="D143" s="4">
        <v>10000</v>
      </c>
      <c r="E143">
        <v>0</v>
      </c>
      <c r="F143" t="s">
        <v>19</v>
      </c>
      <c r="G143" t="s">
        <v>25</v>
      </c>
      <c r="H143" t="s">
        <v>18</v>
      </c>
      <c r="I143">
        <v>1</v>
      </c>
      <c r="J143" t="s">
        <v>16</v>
      </c>
      <c r="K143" t="s">
        <v>24</v>
      </c>
      <c r="L143">
        <v>26</v>
      </c>
      <c r="M143" t="str">
        <f t="shared" si="2"/>
        <v>middle Aged</v>
      </c>
      <c r="N143" t="s">
        <v>15</v>
      </c>
    </row>
    <row r="144" spans="1:14" x14ac:dyDescent="0.3">
      <c r="A144">
        <v>14832</v>
      </c>
      <c r="B144" t="s">
        <v>36</v>
      </c>
      <c r="C144" t="s">
        <v>40</v>
      </c>
      <c r="D144" s="4">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4">
        <v>80000</v>
      </c>
      <c r="E145">
        <v>0</v>
      </c>
      <c r="F145" t="s">
        <v>13</v>
      </c>
      <c r="G145" t="s">
        <v>21</v>
      </c>
      <c r="H145" t="s">
        <v>15</v>
      </c>
      <c r="I145">
        <v>3</v>
      </c>
      <c r="J145" t="s">
        <v>42</v>
      </c>
      <c r="K145" t="s">
        <v>24</v>
      </c>
      <c r="L145">
        <v>32</v>
      </c>
      <c r="M145" t="str">
        <f t="shared" si="2"/>
        <v>middle Aged</v>
      </c>
      <c r="N145" t="s">
        <v>18</v>
      </c>
    </row>
    <row r="146" spans="1:14" x14ac:dyDescent="0.3">
      <c r="A146">
        <v>20877</v>
      </c>
      <c r="B146" t="s">
        <v>37</v>
      </c>
      <c r="C146" t="s">
        <v>40</v>
      </c>
      <c r="D146" s="4">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4">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40</v>
      </c>
      <c r="D148" s="4">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4">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40</v>
      </c>
      <c r="D150" s="4">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40</v>
      </c>
      <c r="D151" s="4">
        <v>30000</v>
      </c>
      <c r="E151">
        <v>0</v>
      </c>
      <c r="F151" t="s">
        <v>19</v>
      </c>
      <c r="G151" t="s">
        <v>20</v>
      </c>
      <c r="H151" t="s">
        <v>18</v>
      </c>
      <c r="I151">
        <v>1</v>
      </c>
      <c r="J151" t="s">
        <v>26</v>
      </c>
      <c r="K151" t="s">
        <v>17</v>
      </c>
      <c r="L151">
        <v>27</v>
      </c>
      <c r="M151" t="str">
        <f t="shared" si="2"/>
        <v>middle Aged</v>
      </c>
      <c r="N151" t="s">
        <v>18</v>
      </c>
    </row>
    <row r="152" spans="1:14" x14ac:dyDescent="0.3">
      <c r="A152">
        <v>26154</v>
      </c>
      <c r="B152" t="s">
        <v>36</v>
      </c>
      <c r="C152" t="s">
        <v>40</v>
      </c>
      <c r="D152" s="4">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40</v>
      </c>
      <c r="D153" s="4">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4">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40</v>
      </c>
      <c r="D155" s="4">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40</v>
      </c>
      <c r="D156" s="4">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4">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4">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40</v>
      </c>
      <c r="D159" s="4">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4">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39</v>
      </c>
      <c r="D161" s="4">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4">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4">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4">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40</v>
      </c>
      <c r="D165" s="4">
        <v>40000</v>
      </c>
      <c r="E165">
        <v>2</v>
      </c>
      <c r="F165" t="s">
        <v>19</v>
      </c>
      <c r="G165" t="s">
        <v>14</v>
      </c>
      <c r="H165" t="s">
        <v>18</v>
      </c>
      <c r="I165">
        <v>2</v>
      </c>
      <c r="J165" t="s">
        <v>26</v>
      </c>
      <c r="K165" t="s">
        <v>24</v>
      </c>
      <c r="L165">
        <v>52</v>
      </c>
      <c r="M165" t="str">
        <f t="shared" si="2"/>
        <v>adolescent</v>
      </c>
      <c r="N165" t="s">
        <v>18</v>
      </c>
    </row>
    <row r="166" spans="1:14" x14ac:dyDescent="0.3">
      <c r="A166">
        <v>22402</v>
      </c>
      <c r="B166" t="s">
        <v>36</v>
      </c>
      <c r="C166" t="s">
        <v>40</v>
      </c>
      <c r="D166" s="4">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4">
        <v>10000</v>
      </c>
      <c r="E167">
        <v>0</v>
      </c>
      <c r="F167" t="s">
        <v>19</v>
      </c>
      <c r="G167" t="s">
        <v>25</v>
      </c>
      <c r="H167" t="s">
        <v>18</v>
      </c>
      <c r="I167">
        <v>1</v>
      </c>
      <c r="J167" t="s">
        <v>16</v>
      </c>
      <c r="K167" t="s">
        <v>24</v>
      </c>
      <c r="L167">
        <v>25</v>
      </c>
      <c r="M167" t="str">
        <f t="shared" si="2"/>
        <v>middle Aged</v>
      </c>
      <c r="N167" t="s">
        <v>18</v>
      </c>
    </row>
    <row r="168" spans="1:14" x14ac:dyDescent="0.3">
      <c r="A168">
        <v>26757</v>
      </c>
      <c r="B168" t="s">
        <v>37</v>
      </c>
      <c r="C168" t="s">
        <v>40</v>
      </c>
      <c r="D168" s="4">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40</v>
      </c>
      <c r="D169" s="4">
        <v>100000</v>
      </c>
      <c r="E169">
        <v>0</v>
      </c>
      <c r="F169" t="s">
        <v>27</v>
      </c>
      <c r="G169" t="s">
        <v>28</v>
      </c>
      <c r="H169" t="s">
        <v>15</v>
      </c>
      <c r="I169">
        <v>3</v>
      </c>
      <c r="J169" t="s">
        <v>42</v>
      </c>
      <c r="K169" t="s">
        <v>24</v>
      </c>
      <c r="L169">
        <v>35</v>
      </c>
      <c r="M169" t="str">
        <f t="shared" si="2"/>
        <v>middle Aged</v>
      </c>
      <c r="N169" t="s">
        <v>18</v>
      </c>
    </row>
    <row r="170" spans="1:14" x14ac:dyDescent="0.3">
      <c r="A170">
        <v>14058</v>
      </c>
      <c r="B170" t="s">
        <v>37</v>
      </c>
      <c r="C170" t="s">
        <v>40</v>
      </c>
      <c r="D170" s="4">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40</v>
      </c>
      <c r="D171" s="4">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4">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4">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40</v>
      </c>
      <c r="D174" s="4">
        <v>10000</v>
      </c>
      <c r="E174">
        <v>0</v>
      </c>
      <c r="F174" t="s">
        <v>29</v>
      </c>
      <c r="G174" t="s">
        <v>25</v>
      </c>
      <c r="H174" t="s">
        <v>18</v>
      </c>
      <c r="I174">
        <v>2</v>
      </c>
      <c r="J174" t="s">
        <v>16</v>
      </c>
      <c r="K174" t="s">
        <v>17</v>
      </c>
      <c r="L174">
        <v>33</v>
      </c>
      <c r="M174" t="str">
        <f t="shared" si="2"/>
        <v>adolescent</v>
      </c>
      <c r="N174" t="s">
        <v>18</v>
      </c>
    </row>
    <row r="175" spans="1:14" x14ac:dyDescent="0.3">
      <c r="A175">
        <v>17907</v>
      </c>
      <c r="B175" t="s">
        <v>36</v>
      </c>
      <c r="C175" t="s">
        <v>39</v>
      </c>
      <c r="D175" s="4">
        <v>10000</v>
      </c>
      <c r="E175">
        <v>0</v>
      </c>
      <c r="F175" t="s">
        <v>19</v>
      </c>
      <c r="G175" t="s">
        <v>25</v>
      </c>
      <c r="H175" t="s">
        <v>15</v>
      </c>
      <c r="I175">
        <v>1</v>
      </c>
      <c r="J175" t="s">
        <v>22</v>
      </c>
      <c r="K175" t="s">
        <v>24</v>
      </c>
      <c r="L175">
        <v>27</v>
      </c>
      <c r="M175" t="str">
        <f t="shared" si="2"/>
        <v>middle Aged</v>
      </c>
      <c r="N175" t="s">
        <v>18</v>
      </c>
    </row>
    <row r="176" spans="1:14" x14ac:dyDescent="0.3">
      <c r="A176">
        <v>19442</v>
      </c>
      <c r="B176" t="s">
        <v>37</v>
      </c>
      <c r="C176" t="s">
        <v>40</v>
      </c>
      <c r="D176" s="4">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4">
        <v>80000</v>
      </c>
      <c r="E177">
        <v>2</v>
      </c>
      <c r="F177" t="s">
        <v>19</v>
      </c>
      <c r="G177" t="s">
        <v>14</v>
      </c>
      <c r="H177" t="s">
        <v>15</v>
      </c>
      <c r="I177">
        <v>2</v>
      </c>
      <c r="J177" t="s">
        <v>23</v>
      </c>
      <c r="K177" t="s">
        <v>24</v>
      </c>
      <c r="L177">
        <v>52</v>
      </c>
      <c r="M177" t="str">
        <f t="shared" si="2"/>
        <v>adolescent</v>
      </c>
      <c r="N177" t="s">
        <v>15</v>
      </c>
    </row>
    <row r="178" spans="1:14" x14ac:dyDescent="0.3">
      <c r="A178">
        <v>12253</v>
      </c>
      <c r="B178" t="s">
        <v>37</v>
      </c>
      <c r="C178" t="s">
        <v>39</v>
      </c>
      <c r="D178" s="4">
        <v>20000</v>
      </c>
      <c r="E178">
        <v>0</v>
      </c>
      <c r="F178" t="s">
        <v>19</v>
      </c>
      <c r="G178" t="s">
        <v>25</v>
      </c>
      <c r="H178" t="s">
        <v>15</v>
      </c>
      <c r="I178">
        <v>0</v>
      </c>
      <c r="J178" t="s">
        <v>16</v>
      </c>
      <c r="K178" t="s">
        <v>24</v>
      </c>
      <c r="L178">
        <v>29</v>
      </c>
      <c r="M178" t="str">
        <f t="shared" si="2"/>
        <v>middle Aged</v>
      </c>
      <c r="N178" t="s">
        <v>15</v>
      </c>
    </row>
    <row r="179" spans="1:14" x14ac:dyDescent="0.3">
      <c r="A179">
        <v>27304</v>
      </c>
      <c r="B179" t="s">
        <v>37</v>
      </c>
      <c r="C179" t="s">
        <v>39</v>
      </c>
      <c r="D179" s="4">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40</v>
      </c>
      <c r="D180" s="4">
        <v>160000</v>
      </c>
      <c r="E180">
        <v>4</v>
      </c>
      <c r="F180" t="s">
        <v>19</v>
      </c>
      <c r="G180" t="s">
        <v>21</v>
      </c>
      <c r="H180" t="s">
        <v>18</v>
      </c>
      <c r="I180">
        <v>2</v>
      </c>
      <c r="J180" t="s">
        <v>42</v>
      </c>
      <c r="K180" t="s">
        <v>17</v>
      </c>
      <c r="L180">
        <v>55</v>
      </c>
      <c r="M180" t="str">
        <f t="shared" si="2"/>
        <v>old</v>
      </c>
      <c r="N180" t="s">
        <v>15</v>
      </c>
    </row>
    <row r="181" spans="1:14" x14ac:dyDescent="0.3">
      <c r="A181">
        <v>12212</v>
      </c>
      <c r="B181" t="s">
        <v>36</v>
      </c>
      <c r="C181" t="s">
        <v>39</v>
      </c>
      <c r="D181" s="4">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40</v>
      </c>
      <c r="D182" s="4">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4">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4">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40</v>
      </c>
      <c r="D185" s="4">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4">
        <v>130000</v>
      </c>
      <c r="E186">
        <v>4</v>
      </c>
      <c r="F186" t="s">
        <v>27</v>
      </c>
      <c r="G186" t="s">
        <v>28</v>
      </c>
      <c r="H186" t="s">
        <v>18</v>
      </c>
      <c r="I186">
        <v>4</v>
      </c>
      <c r="J186" t="s">
        <v>42</v>
      </c>
      <c r="K186" t="s">
        <v>17</v>
      </c>
      <c r="L186">
        <v>58</v>
      </c>
      <c r="M186" t="str">
        <f t="shared" si="2"/>
        <v>old</v>
      </c>
      <c r="N186" t="s">
        <v>18</v>
      </c>
    </row>
    <row r="187" spans="1:14" x14ac:dyDescent="0.3">
      <c r="A187">
        <v>15799</v>
      </c>
      <c r="B187" t="s">
        <v>36</v>
      </c>
      <c r="C187" t="s">
        <v>39</v>
      </c>
      <c r="D187" s="4">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4">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40</v>
      </c>
      <c r="D189" s="4">
        <v>80000</v>
      </c>
      <c r="E189">
        <v>5</v>
      </c>
      <c r="F189" t="s">
        <v>19</v>
      </c>
      <c r="G189" t="s">
        <v>21</v>
      </c>
      <c r="H189" t="s">
        <v>18</v>
      </c>
      <c r="I189">
        <v>2</v>
      </c>
      <c r="J189" t="s">
        <v>42</v>
      </c>
      <c r="K189" t="s">
        <v>17</v>
      </c>
      <c r="L189">
        <v>59</v>
      </c>
      <c r="M189" t="str">
        <f t="shared" si="2"/>
        <v>old</v>
      </c>
      <c r="N189" t="s">
        <v>18</v>
      </c>
    </row>
    <row r="190" spans="1:14" x14ac:dyDescent="0.3">
      <c r="A190">
        <v>20606</v>
      </c>
      <c r="B190" t="s">
        <v>36</v>
      </c>
      <c r="C190" t="s">
        <v>39</v>
      </c>
      <c r="D190" s="4">
        <v>70000</v>
      </c>
      <c r="E190">
        <v>0</v>
      </c>
      <c r="F190" t="s">
        <v>13</v>
      </c>
      <c r="G190" t="s">
        <v>21</v>
      </c>
      <c r="H190" t="s">
        <v>15</v>
      </c>
      <c r="I190">
        <v>4</v>
      </c>
      <c r="J190" t="s">
        <v>42</v>
      </c>
      <c r="K190" t="s">
        <v>24</v>
      </c>
      <c r="L190">
        <v>32</v>
      </c>
      <c r="M190" t="str">
        <f t="shared" si="2"/>
        <v>middle Aged</v>
      </c>
      <c r="N190" t="s">
        <v>15</v>
      </c>
    </row>
    <row r="191" spans="1:14" x14ac:dyDescent="0.3">
      <c r="A191">
        <v>19482</v>
      </c>
      <c r="B191" t="s">
        <v>36</v>
      </c>
      <c r="C191" t="s">
        <v>40</v>
      </c>
      <c r="D191" s="4">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40</v>
      </c>
      <c r="D192" s="4">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40</v>
      </c>
      <c r="D193" s="4">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4">
        <v>80000</v>
      </c>
      <c r="E194">
        <v>5</v>
      </c>
      <c r="F194" t="s">
        <v>13</v>
      </c>
      <c r="G194" t="s">
        <v>28</v>
      </c>
      <c r="H194" t="s">
        <v>15</v>
      </c>
      <c r="I194">
        <v>2</v>
      </c>
      <c r="J194" t="s">
        <v>42</v>
      </c>
      <c r="K194" t="s">
        <v>17</v>
      </c>
      <c r="L194">
        <v>62</v>
      </c>
      <c r="M194" t="str">
        <f t="shared" si="2"/>
        <v>old</v>
      </c>
      <c r="N194" t="s">
        <v>18</v>
      </c>
    </row>
    <row r="195" spans="1:14" x14ac:dyDescent="0.3">
      <c r="A195">
        <v>26032</v>
      </c>
      <c r="B195" t="s">
        <v>36</v>
      </c>
      <c r="C195" t="s">
        <v>39</v>
      </c>
      <c r="D195" s="4">
        <v>70000</v>
      </c>
      <c r="E195">
        <v>5</v>
      </c>
      <c r="F195" t="s">
        <v>13</v>
      </c>
      <c r="G195" t="s">
        <v>21</v>
      </c>
      <c r="H195" t="s">
        <v>15</v>
      </c>
      <c r="I195">
        <v>4</v>
      </c>
      <c r="J195" t="s">
        <v>42</v>
      </c>
      <c r="K195" t="s">
        <v>24</v>
      </c>
      <c r="L195">
        <v>41</v>
      </c>
      <c r="M195" t="str">
        <f t="shared" ref="M195:M258" si="3">IF(L195&gt;=55,"old",IF(L196&gt;=31,"middle Aged",IF(L196&lt;31,"adolescent","invalid")))</f>
        <v>middle Aged</v>
      </c>
      <c r="N195" t="s">
        <v>18</v>
      </c>
    </row>
    <row r="196" spans="1:14" x14ac:dyDescent="0.3">
      <c r="A196">
        <v>17843</v>
      </c>
      <c r="B196" t="s">
        <v>37</v>
      </c>
      <c r="C196" t="s">
        <v>39</v>
      </c>
      <c r="D196" s="4">
        <v>10000</v>
      </c>
      <c r="E196">
        <v>0</v>
      </c>
      <c r="F196" t="s">
        <v>29</v>
      </c>
      <c r="G196" t="s">
        <v>25</v>
      </c>
      <c r="H196" t="s">
        <v>18</v>
      </c>
      <c r="I196">
        <v>2</v>
      </c>
      <c r="J196" t="s">
        <v>16</v>
      </c>
      <c r="K196" t="s">
        <v>17</v>
      </c>
      <c r="L196">
        <v>32</v>
      </c>
      <c r="M196" t="str">
        <f t="shared" si="3"/>
        <v>adolescent</v>
      </c>
      <c r="N196" t="s">
        <v>18</v>
      </c>
    </row>
    <row r="197" spans="1:14" x14ac:dyDescent="0.3">
      <c r="A197">
        <v>25559</v>
      </c>
      <c r="B197" t="s">
        <v>37</v>
      </c>
      <c r="C197" t="s">
        <v>40</v>
      </c>
      <c r="D197" s="4">
        <v>20000</v>
      </c>
      <c r="E197">
        <v>0</v>
      </c>
      <c r="F197" t="s">
        <v>13</v>
      </c>
      <c r="G197" t="s">
        <v>20</v>
      </c>
      <c r="H197" t="s">
        <v>15</v>
      </c>
      <c r="I197">
        <v>0</v>
      </c>
      <c r="J197" t="s">
        <v>16</v>
      </c>
      <c r="K197" t="s">
        <v>24</v>
      </c>
      <c r="L197">
        <v>25</v>
      </c>
      <c r="M197" t="str">
        <f t="shared" si="3"/>
        <v>middle Aged</v>
      </c>
      <c r="N197" t="s">
        <v>15</v>
      </c>
    </row>
    <row r="198" spans="1:14" x14ac:dyDescent="0.3">
      <c r="A198">
        <v>16209</v>
      </c>
      <c r="B198" t="s">
        <v>37</v>
      </c>
      <c r="C198" t="s">
        <v>39</v>
      </c>
      <c r="D198" s="4">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40</v>
      </c>
      <c r="D199" s="4">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4">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40</v>
      </c>
      <c r="D201" s="4">
        <v>80000</v>
      </c>
      <c r="E201">
        <v>0</v>
      </c>
      <c r="F201" t="s">
        <v>13</v>
      </c>
      <c r="G201" t="s">
        <v>21</v>
      </c>
      <c r="H201" t="s">
        <v>18</v>
      </c>
      <c r="I201">
        <v>3</v>
      </c>
      <c r="J201" t="s">
        <v>42</v>
      </c>
      <c r="K201" t="s">
        <v>24</v>
      </c>
      <c r="L201">
        <v>33</v>
      </c>
      <c r="M201" t="str">
        <f t="shared" si="3"/>
        <v>middle Aged</v>
      </c>
      <c r="N201" t="s">
        <v>15</v>
      </c>
    </row>
    <row r="202" spans="1:14" x14ac:dyDescent="0.3">
      <c r="A202">
        <v>24584</v>
      </c>
      <c r="B202" t="s">
        <v>37</v>
      </c>
      <c r="C202" t="s">
        <v>40</v>
      </c>
      <c r="D202" s="4">
        <v>60000</v>
      </c>
      <c r="E202">
        <v>0</v>
      </c>
      <c r="F202" t="s">
        <v>13</v>
      </c>
      <c r="G202" t="s">
        <v>21</v>
      </c>
      <c r="H202" t="s">
        <v>18</v>
      </c>
      <c r="I202">
        <v>3</v>
      </c>
      <c r="J202" t="s">
        <v>22</v>
      </c>
      <c r="K202" t="s">
        <v>24</v>
      </c>
      <c r="L202">
        <v>31</v>
      </c>
      <c r="M202" t="str">
        <f t="shared" si="3"/>
        <v>adolescent</v>
      </c>
      <c r="N202" t="s">
        <v>18</v>
      </c>
    </row>
    <row r="203" spans="1:14" x14ac:dyDescent="0.3">
      <c r="A203">
        <v>12585</v>
      </c>
      <c r="B203" t="s">
        <v>36</v>
      </c>
      <c r="C203" t="s">
        <v>40</v>
      </c>
      <c r="D203" s="4">
        <v>10000</v>
      </c>
      <c r="E203">
        <v>1</v>
      </c>
      <c r="F203" t="s">
        <v>27</v>
      </c>
      <c r="G203" t="s">
        <v>25</v>
      </c>
      <c r="H203" t="s">
        <v>15</v>
      </c>
      <c r="I203">
        <v>0</v>
      </c>
      <c r="J203" t="s">
        <v>22</v>
      </c>
      <c r="K203" t="s">
        <v>24</v>
      </c>
      <c r="L203">
        <v>27</v>
      </c>
      <c r="M203" t="str">
        <f t="shared" si="3"/>
        <v>middle Aged</v>
      </c>
      <c r="N203" t="s">
        <v>15</v>
      </c>
    </row>
    <row r="204" spans="1:14" x14ac:dyDescent="0.3">
      <c r="A204">
        <v>18626</v>
      </c>
      <c r="B204" t="s">
        <v>37</v>
      </c>
      <c r="C204" t="s">
        <v>40</v>
      </c>
      <c r="D204" s="4">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4">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4">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40</v>
      </c>
      <c r="D207" s="4">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40</v>
      </c>
      <c r="D208" s="4">
        <v>90000</v>
      </c>
      <c r="E208">
        <v>5</v>
      </c>
      <c r="F208" t="s">
        <v>19</v>
      </c>
      <c r="G208" t="s">
        <v>21</v>
      </c>
      <c r="H208" t="s">
        <v>18</v>
      </c>
      <c r="I208">
        <v>2</v>
      </c>
      <c r="J208" t="s">
        <v>42</v>
      </c>
      <c r="K208" t="s">
        <v>17</v>
      </c>
      <c r="L208">
        <v>62</v>
      </c>
      <c r="M208" t="str">
        <f t="shared" si="3"/>
        <v>old</v>
      </c>
      <c r="N208" t="s">
        <v>18</v>
      </c>
    </row>
    <row r="209" spans="1:14" x14ac:dyDescent="0.3">
      <c r="A209">
        <v>28729</v>
      </c>
      <c r="B209" t="s">
        <v>37</v>
      </c>
      <c r="C209" t="s">
        <v>39</v>
      </c>
      <c r="D209" s="4">
        <v>20000</v>
      </c>
      <c r="E209">
        <v>0</v>
      </c>
      <c r="F209" t="s">
        <v>29</v>
      </c>
      <c r="G209" t="s">
        <v>25</v>
      </c>
      <c r="H209" t="s">
        <v>15</v>
      </c>
      <c r="I209">
        <v>2</v>
      </c>
      <c r="J209" t="s">
        <v>26</v>
      </c>
      <c r="K209" t="s">
        <v>17</v>
      </c>
      <c r="L209">
        <v>26</v>
      </c>
      <c r="M209" t="str">
        <f t="shared" si="3"/>
        <v>middle Aged</v>
      </c>
      <c r="N209" t="s">
        <v>15</v>
      </c>
    </row>
    <row r="210" spans="1:14" x14ac:dyDescent="0.3">
      <c r="A210">
        <v>22633</v>
      </c>
      <c r="B210" t="s">
        <v>37</v>
      </c>
      <c r="C210" t="s">
        <v>39</v>
      </c>
      <c r="D210" s="4">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4">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4">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4">
        <v>50000</v>
      </c>
      <c r="E213">
        <v>0</v>
      </c>
      <c r="F213" t="s">
        <v>31</v>
      </c>
      <c r="G213" t="s">
        <v>14</v>
      </c>
      <c r="H213" t="s">
        <v>15</v>
      </c>
      <c r="I213">
        <v>0</v>
      </c>
      <c r="J213" t="s">
        <v>16</v>
      </c>
      <c r="K213" t="s">
        <v>17</v>
      </c>
      <c r="L213">
        <v>36</v>
      </c>
      <c r="M213" t="str">
        <f t="shared" si="3"/>
        <v>adolescent</v>
      </c>
      <c r="N213" t="s">
        <v>15</v>
      </c>
    </row>
    <row r="214" spans="1:14" x14ac:dyDescent="0.3">
      <c r="A214">
        <v>20946</v>
      </c>
      <c r="B214" t="s">
        <v>37</v>
      </c>
      <c r="C214" t="s">
        <v>39</v>
      </c>
      <c r="D214" s="4">
        <v>30000</v>
      </c>
      <c r="E214">
        <v>0</v>
      </c>
      <c r="F214" t="s">
        <v>19</v>
      </c>
      <c r="G214" t="s">
        <v>20</v>
      </c>
      <c r="H214" t="s">
        <v>18</v>
      </c>
      <c r="I214">
        <v>1</v>
      </c>
      <c r="J214" t="s">
        <v>22</v>
      </c>
      <c r="K214" t="s">
        <v>17</v>
      </c>
      <c r="L214">
        <v>30</v>
      </c>
      <c r="M214" t="str">
        <f t="shared" si="3"/>
        <v>middle Aged</v>
      </c>
      <c r="N214" t="s">
        <v>18</v>
      </c>
    </row>
    <row r="215" spans="1:14" x14ac:dyDescent="0.3">
      <c r="A215">
        <v>11451</v>
      </c>
      <c r="B215" t="s">
        <v>37</v>
      </c>
      <c r="C215" t="s">
        <v>40</v>
      </c>
      <c r="D215" s="4">
        <v>70000</v>
      </c>
      <c r="E215">
        <v>0</v>
      </c>
      <c r="F215" t="s">
        <v>13</v>
      </c>
      <c r="G215" t="s">
        <v>21</v>
      </c>
      <c r="H215" t="s">
        <v>18</v>
      </c>
      <c r="I215">
        <v>4</v>
      </c>
      <c r="J215" t="s">
        <v>42</v>
      </c>
      <c r="K215" t="s">
        <v>24</v>
      </c>
      <c r="L215">
        <v>31</v>
      </c>
      <c r="M215" t="str">
        <f t="shared" si="3"/>
        <v>middle Aged</v>
      </c>
      <c r="N215" t="s">
        <v>15</v>
      </c>
    </row>
    <row r="216" spans="1:14" x14ac:dyDescent="0.3">
      <c r="A216">
        <v>25553</v>
      </c>
      <c r="B216" t="s">
        <v>36</v>
      </c>
      <c r="C216" t="s">
        <v>40</v>
      </c>
      <c r="D216" s="4">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40</v>
      </c>
      <c r="D217" s="4">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40</v>
      </c>
      <c r="D218" s="4">
        <v>20000</v>
      </c>
      <c r="E218">
        <v>2</v>
      </c>
      <c r="F218" t="s">
        <v>29</v>
      </c>
      <c r="G218" t="s">
        <v>20</v>
      </c>
      <c r="H218" t="s">
        <v>15</v>
      </c>
      <c r="I218">
        <v>3</v>
      </c>
      <c r="J218" t="s">
        <v>23</v>
      </c>
      <c r="K218" t="s">
        <v>24</v>
      </c>
      <c r="L218">
        <v>54</v>
      </c>
      <c r="M218" t="str">
        <f t="shared" si="3"/>
        <v>adolescent</v>
      </c>
      <c r="N218" t="s">
        <v>18</v>
      </c>
    </row>
    <row r="219" spans="1:14" x14ac:dyDescent="0.3">
      <c r="A219">
        <v>13673</v>
      </c>
      <c r="B219" t="s">
        <v>37</v>
      </c>
      <c r="C219" t="s">
        <v>39</v>
      </c>
      <c r="D219" s="4">
        <v>20000</v>
      </c>
      <c r="E219">
        <v>0</v>
      </c>
      <c r="F219" t="s">
        <v>29</v>
      </c>
      <c r="G219" t="s">
        <v>25</v>
      </c>
      <c r="H219" t="s">
        <v>18</v>
      </c>
      <c r="I219">
        <v>2</v>
      </c>
      <c r="J219" t="s">
        <v>16</v>
      </c>
      <c r="K219" t="s">
        <v>17</v>
      </c>
      <c r="L219">
        <v>25</v>
      </c>
      <c r="M219" t="str">
        <f t="shared" si="3"/>
        <v>middle Aged</v>
      </c>
      <c r="N219" t="s">
        <v>18</v>
      </c>
    </row>
    <row r="220" spans="1:14" x14ac:dyDescent="0.3">
      <c r="A220">
        <v>16043</v>
      </c>
      <c r="B220" t="s">
        <v>37</v>
      </c>
      <c r="C220" t="s">
        <v>40</v>
      </c>
      <c r="D220" s="4">
        <v>10000</v>
      </c>
      <c r="E220">
        <v>1</v>
      </c>
      <c r="F220" t="s">
        <v>13</v>
      </c>
      <c r="G220" t="s">
        <v>25</v>
      </c>
      <c r="H220" t="s">
        <v>15</v>
      </c>
      <c r="I220">
        <v>0</v>
      </c>
      <c r="J220" t="s">
        <v>16</v>
      </c>
      <c r="K220" t="s">
        <v>17</v>
      </c>
      <c r="L220">
        <v>48</v>
      </c>
      <c r="M220" t="str">
        <f t="shared" si="3"/>
        <v>adolescent</v>
      </c>
      <c r="N220" t="s">
        <v>18</v>
      </c>
    </row>
    <row r="221" spans="1:14" x14ac:dyDescent="0.3">
      <c r="A221">
        <v>22399</v>
      </c>
      <c r="B221" t="s">
        <v>37</v>
      </c>
      <c r="C221" t="s">
        <v>40</v>
      </c>
      <c r="D221" s="4">
        <v>10000</v>
      </c>
      <c r="E221">
        <v>0</v>
      </c>
      <c r="F221" t="s">
        <v>19</v>
      </c>
      <c r="G221" t="s">
        <v>25</v>
      </c>
      <c r="H221" t="s">
        <v>15</v>
      </c>
      <c r="I221">
        <v>1</v>
      </c>
      <c r="J221" t="s">
        <v>26</v>
      </c>
      <c r="K221" t="s">
        <v>24</v>
      </c>
      <c r="L221">
        <v>26</v>
      </c>
      <c r="M221" t="str">
        <f t="shared" si="3"/>
        <v>middle Aged</v>
      </c>
      <c r="N221" t="s">
        <v>15</v>
      </c>
    </row>
    <row r="222" spans="1:14" x14ac:dyDescent="0.3">
      <c r="A222">
        <v>27696</v>
      </c>
      <c r="B222" t="s">
        <v>36</v>
      </c>
      <c r="C222" t="s">
        <v>40</v>
      </c>
      <c r="D222" s="4">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40</v>
      </c>
      <c r="D223" s="4">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4">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4">
        <v>70000</v>
      </c>
      <c r="E225">
        <v>5</v>
      </c>
      <c r="F225" t="s">
        <v>13</v>
      </c>
      <c r="G225" t="s">
        <v>21</v>
      </c>
      <c r="H225" t="s">
        <v>15</v>
      </c>
      <c r="I225">
        <v>4</v>
      </c>
      <c r="J225" t="s">
        <v>42</v>
      </c>
      <c r="K225" t="s">
        <v>24</v>
      </c>
      <c r="L225">
        <v>39</v>
      </c>
      <c r="M225" t="str">
        <f t="shared" si="3"/>
        <v>middle Aged</v>
      </c>
      <c r="N225" t="s">
        <v>18</v>
      </c>
    </row>
    <row r="226" spans="1:14" x14ac:dyDescent="0.3">
      <c r="A226">
        <v>19650</v>
      </c>
      <c r="B226" t="s">
        <v>36</v>
      </c>
      <c r="C226" t="s">
        <v>39</v>
      </c>
      <c r="D226" s="4">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40</v>
      </c>
      <c r="D227" s="4">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4">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40</v>
      </c>
      <c r="D229" s="4">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4">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40</v>
      </c>
      <c r="D231" s="4">
        <v>80000</v>
      </c>
      <c r="E231">
        <v>5</v>
      </c>
      <c r="F231" t="s">
        <v>27</v>
      </c>
      <c r="G231" t="s">
        <v>28</v>
      </c>
      <c r="H231" t="s">
        <v>15</v>
      </c>
      <c r="I231">
        <v>3</v>
      </c>
      <c r="J231" t="s">
        <v>42</v>
      </c>
      <c r="K231" t="s">
        <v>17</v>
      </c>
      <c r="L231">
        <v>57</v>
      </c>
      <c r="M231" t="str">
        <f t="shared" si="3"/>
        <v>old</v>
      </c>
      <c r="N231" t="s">
        <v>18</v>
      </c>
    </row>
    <row r="232" spans="1:14" x14ac:dyDescent="0.3">
      <c r="A232">
        <v>22830</v>
      </c>
      <c r="B232" t="s">
        <v>36</v>
      </c>
      <c r="C232" t="s">
        <v>40</v>
      </c>
      <c r="D232" s="4">
        <v>120000</v>
      </c>
      <c r="E232">
        <v>4</v>
      </c>
      <c r="F232" t="s">
        <v>19</v>
      </c>
      <c r="G232" t="s">
        <v>28</v>
      </c>
      <c r="H232" t="s">
        <v>15</v>
      </c>
      <c r="I232">
        <v>3</v>
      </c>
      <c r="J232" t="s">
        <v>42</v>
      </c>
      <c r="K232" t="s">
        <v>17</v>
      </c>
      <c r="L232">
        <v>56</v>
      </c>
      <c r="M232" t="str">
        <f t="shared" si="3"/>
        <v>old</v>
      </c>
      <c r="N232" t="s">
        <v>18</v>
      </c>
    </row>
    <row r="233" spans="1:14" x14ac:dyDescent="0.3">
      <c r="A233">
        <v>14777</v>
      </c>
      <c r="B233" t="s">
        <v>36</v>
      </c>
      <c r="C233" t="s">
        <v>39</v>
      </c>
      <c r="D233" s="4">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4">
        <v>30000</v>
      </c>
      <c r="E234">
        <v>4</v>
      </c>
      <c r="F234" t="s">
        <v>31</v>
      </c>
      <c r="G234" t="s">
        <v>20</v>
      </c>
      <c r="H234" t="s">
        <v>15</v>
      </c>
      <c r="I234">
        <v>0</v>
      </c>
      <c r="J234" t="s">
        <v>16</v>
      </c>
      <c r="K234" t="s">
        <v>17</v>
      </c>
      <c r="L234">
        <v>45</v>
      </c>
      <c r="M234" t="str">
        <f t="shared" si="3"/>
        <v>adolescent</v>
      </c>
      <c r="N234" t="s">
        <v>18</v>
      </c>
    </row>
    <row r="235" spans="1:14" x14ac:dyDescent="0.3">
      <c r="A235">
        <v>24174</v>
      </c>
      <c r="B235" t="s">
        <v>36</v>
      </c>
      <c r="C235" t="s">
        <v>40</v>
      </c>
      <c r="D235" s="4">
        <v>20000</v>
      </c>
      <c r="E235">
        <v>0</v>
      </c>
      <c r="F235" t="s">
        <v>13</v>
      </c>
      <c r="G235" t="s">
        <v>20</v>
      </c>
      <c r="H235" t="s">
        <v>15</v>
      </c>
      <c r="I235">
        <v>0</v>
      </c>
      <c r="J235" t="s">
        <v>16</v>
      </c>
      <c r="K235" t="s">
        <v>24</v>
      </c>
      <c r="L235">
        <v>27</v>
      </c>
      <c r="M235" t="str">
        <f t="shared" si="3"/>
        <v>middle Aged</v>
      </c>
      <c r="N235" t="s">
        <v>15</v>
      </c>
    </row>
    <row r="236" spans="1:14" x14ac:dyDescent="0.3">
      <c r="A236">
        <v>24611</v>
      </c>
      <c r="B236" t="s">
        <v>37</v>
      </c>
      <c r="C236" t="s">
        <v>40</v>
      </c>
      <c r="D236" s="4">
        <v>90000</v>
      </c>
      <c r="E236">
        <v>0</v>
      </c>
      <c r="F236" t="s">
        <v>13</v>
      </c>
      <c r="G236" t="s">
        <v>21</v>
      </c>
      <c r="H236" t="s">
        <v>18</v>
      </c>
      <c r="I236">
        <v>4</v>
      </c>
      <c r="J236" t="s">
        <v>42</v>
      </c>
      <c r="K236" t="s">
        <v>24</v>
      </c>
      <c r="L236">
        <v>35</v>
      </c>
      <c r="M236" t="str">
        <f t="shared" si="3"/>
        <v>middle Aged</v>
      </c>
      <c r="N236" t="s">
        <v>15</v>
      </c>
    </row>
    <row r="237" spans="1:14" x14ac:dyDescent="0.3">
      <c r="A237">
        <v>11340</v>
      </c>
      <c r="B237" t="s">
        <v>36</v>
      </c>
      <c r="C237" t="s">
        <v>39</v>
      </c>
      <c r="D237" s="4">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4">
        <v>30000</v>
      </c>
      <c r="E238">
        <v>5</v>
      </c>
      <c r="F238" t="s">
        <v>31</v>
      </c>
      <c r="G238" t="s">
        <v>20</v>
      </c>
      <c r="H238" t="s">
        <v>15</v>
      </c>
      <c r="I238">
        <v>0</v>
      </c>
      <c r="J238" t="s">
        <v>16</v>
      </c>
      <c r="K238" t="s">
        <v>17</v>
      </c>
      <c r="L238">
        <v>44</v>
      </c>
      <c r="M238" t="str">
        <f t="shared" si="3"/>
        <v>adolescent</v>
      </c>
      <c r="N238" t="s">
        <v>15</v>
      </c>
    </row>
    <row r="239" spans="1:14" x14ac:dyDescent="0.3">
      <c r="A239">
        <v>25555</v>
      </c>
      <c r="B239" t="s">
        <v>36</v>
      </c>
      <c r="C239" t="s">
        <v>39</v>
      </c>
      <c r="D239" s="4">
        <v>10000</v>
      </c>
      <c r="E239">
        <v>0</v>
      </c>
      <c r="F239" t="s">
        <v>19</v>
      </c>
      <c r="G239" t="s">
        <v>25</v>
      </c>
      <c r="H239" t="s">
        <v>18</v>
      </c>
      <c r="I239">
        <v>1</v>
      </c>
      <c r="J239" t="s">
        <v>16</v>
      </c>
      <c r="K239" t="s">
        <v>24</v>
      </c>
      <c r="L239">
        <v>26</v>
      </c>
      <c r="M239" t="str">
        <f t="shared" si="3"/>
        <v>middle Aged</v>
      </c>
      <c r="N239" t="s">
        <v>15</v>
      </c>
    </row>
    <row r="240" spans="1:14" x14ac:dyDescent="0.3">
      <c r="A240">
        <v>22006</v>
      </c>
      <c r="B240" t="s">
        <v>36</v>
      </c>
      <c r="C240" t="s">
        <v>40</v>
      </c>
      <c r="D240" s="4">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4">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40</v>
      </c>
      <c r="D242" s="4">
        <v>10000</v>
      </c>
      <c r="E242">
        <v>1</v>
      </c>
      <c r="F242" t="s">
        <v>31</v>
      </c>
      <c r="G242" t="s">
        <v>25</v>
      </c>
      <c r="H242" t="s">
        <v>15</v>
      </c>
      <c r="I242">
        <v>0</v>
      </c>
      <c r="J242" t="s">
        <v>16</v>
      </c>
      <c r="K242" t="s">
        <v>17</v>
      </c>
      <c r="L242">
        <v>37</v>
      </c>
      <c r="M242" t="str">
        <f t="shared" si="3"/>
        <v>adolescent</v>
      </c>
      <c r="N242" t="s">
        <v>18</v>
      </c>
    </row>
    <row r="243" spans="1:14" x14ac:dyDescent="0.3">
      <c r="A243">
        <v>12503</v>
      </c>
      <c r="B243" t="s">
        <v>37</v>
      </c>
      <c r="C243" t="s">
        <v>39</v>
      </c>
      <c r="D243" s="4">
        <v>30000</v>
      </c>
      <c r="E243">
        <v>3</v>
      </c>
      <c r="F243" t="s">
        <v>19</v>
      </c>
      <c r="G243" t="s">
        <v>20</v>
      </c>
      <c r="H243" t="s">
        <v>15</v>
      </c>
      <c r="I243">
        <v>2</v>
      </c>
      <c r="J243" t="s">
        <v>16</v>
      </c>
      <c r="K243" t="s">
        <v>17</v>
      </c>
      <c r="L243">
        <v>27</v>
      </c>
      <c r="M243" t="str">
        <f t="shared" si="3"/>
        <v>middle Aged</v>
      </c>
      <c r="N243" t="s">
        <v>18</v>
      </c>
    </row>
    <row r="244" spans="1:14" x14ac:dyDescent="0.3">
      <c r="A244">
        <v>23908</v>
      </c>
      <c r="B244" t="s">
        <v>37</v>
      </c>
      <c r="C244" t="s">
        <v>40</v>
      </c>
      <c r="D244" s="4">
        <v>30000</v>
      </c>
      <c r="E244">
        <v>1</v>
      </c>
      <c r="F244" t="s">
        <v>13</v>
      </c>
      <c r="G244" t="s">
        <v>20</v>
      </c>
      <c r="H244" t="s">
        <v>18</v>
      </c>
      <c r="I244">
        <v>1</v>
      </c>
      <c r="J244" t="s">
        <v>16</v>
      </c>
      <c r="K244" t="s">
        <v>17</v>
      </c>
      <c r="L244">
        <v>39</v>
      </c>
      <c r="M244" t="str">
        <f t="shared" si="3"/>
        <v>adolescent</v>
      </c>
      <c r="N244" t="s">
        <v>15</v>
      </c>
    </row>
    <row r="245" spans="1:14" x14ac:dyDescent="0.3">
      <c r="A245">
        <v>22527</v>
      </c>
      <c r="B245" t="s">
        <v>37</v>
      </c>
      <c r="C245" t="s">
        <v>39</v>
      </c>
      <c r="D245" s="4">
        <v>20000</v>
      </c>
      <c r="E245">
        <v>0</v>
      </c>
      <c r="F245" t="s">
        <v>27</v>
      </c>
      <c r="G245" t="s">
        <v>25</v>
      </c>
      <c r="H245" t="s">
        <v>18</v>
      </c>
      <c r="I245">
        <v>1</v>
      </c>
      <c r="J245" t="s">
        <v>22</v>
      </c>
      <c r="K245" t="s">
        <v>17</v>
      </c>
      <c r="L245">
        <v>29</v>
      </c>
      <c r="M245" t="str">
        <f t="shared" si="3"/>
        <v>middle Aged</v>
      </c>
      <c r="N245" t="s">
        <v>18</v>
      </c>
    </row>
    <row r="246" spans="1:14" x14ac:dyDescent="0.3">
      <c r="A246">
        <v>19057</v>
      </c>
      <c r="B246" t="s">
        <v>36</v>
      </c>
      <c r="C246" t="s">
        <v>39</v>
      </c>
      <c r="D246" s="4">
        <v>120000</v>
      </c>
      <c r="E246">
        <v>3</v>
      </c>
      <c r="F246" t="s">
        <v>13</v>
      </c>
      <c r="G246" t="s">
        <v>28</v>
      </c>
      <c r="H246" t="s">
        <v>18</v>
      </c>
      <c r="I246">
        <v>2</v>
      </c>
      <c r="J246" t="s">
        <v>42</v>
      </c>
      <c r="K246" t="s">
        <v>17</v>
      </c>
      <c r="L246">
        <v>52</v>
      </c>
      <c r="M246" t="str">
        <f t="shared" si="3"/>
        <v>middle Aged</v>
      </c>
      <c r="N246" t="s">
        <v>15</v>
      </c>
    </row>
    <row r="247" spans="1:14" x14ac:dyDescent="0.3">
      <c r="A247">
        <v>18494</v>
      </c>
      <c r="B247" t="s">
        <v>36</v>
      </c>
      <c r="C247" t="s">
        <v>40</v>
      </c>
      <c r="D247" s="4">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4">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4">
        <v>100000</v>
      </c>
      <c r="E249">
        <v>0</v>
      </c>
      <c r="F249" t="s">
        <v>27</v>
      </c>
      <c r="G249" t="s">
        <v>28</v>
      </c>
      <c r="H249" t="s">
        <v>15</v>
      </c>
      <c r="I249">
        <v>4</v>
      </c>
      <c r="J249" t="s">
        <v>42</v>
      </c>
      <c r="K249" t="s">
        <v>24</v>
      </c>
      <c r="L249">
        <v>34</v>
      </c>
      <c r="M249" t="str">
        <f t="shared" si="3"/>
        <v>middle Aged</v>
      </c>
      <c r="N249" t="s">
        <v>15</v>
      </c>
    </row>
    <row r="250" spans="1:14" x14ac:dyDescent="0.3">
      <c r="A250">
        <v>13981</v>
      </c>
      <c r="B250" t="s">
        <v>36</v>
      </c>
      <c r="C250" t="s">
        <v>39</v>
      </c>
      <c r="D250" s="4">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40</v>
      </c>
      <c r="D251" s="4">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40</v>
      </c>
      <c r="D252" s="4">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40</v>
      </c>
      <c r="D253" s="4">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40</v>
      </c>
      <c r="D254" s="4">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40</v>
      </c>
      <c r="D255" s="4">
        <v>100000</v>
      </c>
      <c r="E255">
        <v>3</v>
      </c>
      <c r="F255" t="s">
        <v>29</v>
      </c>
      <c r="G255" t="s">
        <v>21</v>
      </c>
      <c r="H255" t="s">
        <v>15</v>
      </c>
      <c r="I255">
        <v>0</v>
      </c>
      <c r="J255" t="s">
        <v>42</v>
      </c>
      <c r="K255" t="s">
        <v>17</v>
      </c>
      <c r="L255">
        <v>59</v>
      </c>
      <c r="M255" t="str">
        <f t="shared" si="3"/>
        <v>old</v>
      </c>
      <c r="N255" t="s">
        <v>15</v>
      </c>
    </row>
    <row r="256" spans="1:14" x14ac:dyDescent="0.3">
      <c r="A256">
        <v>21375</v>
      </c>
      <c r="B256" t="s">
        <v>37</v>
      </c>
      <c r="C256" t="s">
        <v>40</v>
      </c>
      <c r="D256" s="4">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4">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40</v>
      </c>
      <c r="D258" s="4">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4">
        <v>50000</v>
      </c>
      <c r="E259">
        <v>0</v>
      </c>
      <c r="F259" t="s">
        <v>31</v>
      </c>
      <c r="G259" t="s">
        <v>14</v>
      </c>
      <c r="H259" t="s">
        <v>15</v>
      </c>
      <c r="I259">
        <v>0</v>
      </c>
      <c r="J259" t="s">
        <v>16</v>
      </c>
      <c r="K259" t="s">
        <v>17</v>
      </c>
      <c r="L259">
        <v>36</v>
      </c>
      <c r="M259" t="str">
        <f t="shared" ref="M259:M322" si="4">IF(L259&gt;=55,"old",IF(L260&gt;=31,"middle Aged",IF(L260&lt;31,"adolescent","invalid")))</f>
        <v>middle Aged</v>
      </c>
      <c r="N259" t="s">
        <v>15</v>
      </c>
    </row>
    <row r="260" spans="1:14" x14ac:dyDescent="0.3">
      <c r="A260">
        <v>14193</v>
      </c>
      <c r="B260" t="s">
        <v>37</v>
      </c>
      <c r="C260" t="s">
        <v>39</v>
      </c>
      <c r="D260" s="4">
        <v>100000</v>
      </c>
      <c r="E260">
        <v>3</v>
      </c>
      <c r="F260" t="s">
        <v>19</v>
      </c>
      <c r="G260" t="s">
        <v>28</v>
      </c>
      <c r="H260" t="s">
        <v>15</v>
      </c>
      <c r="I260">
        <v>4</v>
      </c>
      <c r="J260" t="s">
        <v>42</v>
      </c>
      <c r="K260" t="s">
        <v>17</v>
      </c>
      <c r="L260">
        <v>56</v>
      </c>
      <c r="M260" t="str">
        <f t="shared" si="4"/>
        <v>old</v>
      </c>
      <c r="N260" t="s">
        <v>18</v>
      </c>
    </row>
    <row r="261" spans="1:14" x14ac:dyDescent="0.3">
      <c r="A261">
        <v>12705</v>
      </c>
      <c r="B261" t="s">
        <v>36</v>
      </c>
      <c r="C261" t="s">
        <v>40</v>
      </c>
      <c r="D261" s="4">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4">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4">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4">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4">
        <v>70000</v>
      </c>
      <c r="E265">
        <v>5</v>
      </c>
      <c r="F265" t="s">
        <v>13</v>
      </c>
      <c r="G265" t="s">
        <v>21</v>
      </c>
      <c r="H265" t="s">
        <v>15</v>
      </c>
      <c r="I265">
        <v>3</v>
      </c>
      <c r="J265" t="s">
        <v>42</v>
      </c>
      <c r="K265" t="s">
        <v>24</v>
      </c>
      <c r="L265">
        <v>39</v>
      </c>
      <c r="M265" t="str">
        <f t="shared" si="4"/>
        <v>middle Aged</v>
      </c>
      <c r="N265" t="s">
        <v>18</v>
      </c>
    </row>
    <row r="266" spans="1:14" x14ac:dyDescent="0.3">
      <c r="A266">
        <v>17964</v>
      </c>
      <c r="B266" t="s">
        <v>36</v>
      </c>
      <c r="C266" t="s">
        <v>40</v>
      </c>
      <c r="D266" s="4">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4">
        <v>30000</v>
      </c>
      <c r="E267">
        <v>2</v>
      </c>
      <c r="F267" t="s">
        <v>19</v>
      </c>
      <c r="G267" t="s">
        <v>20</v>
      </c>
      <c r="H267" t="s">
        <v>15</v>
      </c>
      <c r="I267">
        <v>2</v>
      </c>
      <c r="J267" t="s">
        <v>16</v>
      </c>
      <c r="K267" t="s">
        <v>17</v>
      </c>
      <c r="L267">
        <v>42</v>
      </c>
      <c r="M267" t="str">
        <f t="shared" si="4"/>
        <v>adolescent</v>
      </c>
      <c r="N267" t="s">
        <v>18</v>
      </c>
    </row>
    <row r="268" spans="1:14" x14ac:dyDescent="0.3">
      <c r="A268">
        <v>20927</v>
      </c>
      <c r="B268" t="s">
        <v>37</v>
      </c>
      <c r="C268" t="s">
        <v>39</v>
      </c>
      <c r="D268" s="4">
        <v>20000</v>
      </c>
      <c r="E268">
        <v>5</v>
      </c>
      <c r="F268" t="s">
        <v>27</v>
      </c>
      <c r="G268" t="s">
        <v>25</v>
      </c>
      <c r="H268" t="s">
        <v>15</v>
      </c>
      <c r="I268">
        <v>2</v>
      </c>
      <c r="J268" t="s">
        <v>16</v>
      </c>
      <c r="K268" t="s">
        <v>17</v>
      </c>
      <c r="L268">
        <v>27</v>
      </c>
      <c r="M268" t="str">
        <f t="shared" si="4"/>
        <v>middle Aged</v>
      </c>
      <c r="N268" t="s">
        <v>18</v>
      </c>
    </row>
    <row r="269" spans="1:14" x14ac:dyDescent="0.3">
      <c r="A269">
        <v>13133</v>
      </c>
      <c r="B269" t="s">
        <v>37</v>
      </c>
      <c r="C269" t="s">
        <v>40</v>
      </c>
      <c r="D269" s="4">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40</v>
      </c>
      <c r="D270" s="4">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4">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4">
        <v>10000</v>
      </c>
      <c r="E272">
        <v>2</v>
      </c>
      <c r="F272" t="s">
        <v>19</v>
      </c>
      <c r="G272" t="s">
        <v>25</v>
      </c>
      <c r="H272" t="s">
        <v>15</v>
      </c>
      <c r="I272">
        <v>0</v>
      </c>
      <c r="J272" t="s">
        <v>16</v>
      </c>
      <c r="K272" t="s">
        <v>17</v>
      </c>
      <c r="L272">
        <v>51</v>
      </c>
      <c r="M272" t="str">
        <f t="shared" si="4"/>
        <v>adolescent</v>
      </c>
      <c r="N272" t="s">
        <v>15</v>
      </c>
    </row>
    <row r="273" spans="1:14" x14ac:dyDescent="0.3">
      <c r="A273">
        <v>25665</v>
      </c>
      <c r="B273" t="s">
        <v>37</v>
      </c>
      <c r="C273" t="s">
        <v>39</v>
      </c>
      <c r="D273" s="4">
        <v>20000</v>
      </c>
      <c r="E273">
        <v>0</v>
      </c>
      <c r="F273" t="s">
        <v>27</v>
      </c>
      <c r="G273" t="s">
        <v>25</v>
      </c>
      <c r="H273" t="s">
        <v>18</v>
      </c>
      <c r="I273">
        <v>1</v>
      </c>
      <c r="J273" t="s">
        <v>26</v>
      </c>
      <c r="K273" t="s">
        <v>17</v>
      </c>
      <c r="L273">
        <v>28</v>
      </c>
      <c r="M273" t="str">
        <f t="shared" si="4"/>
        <v>middle Aged</v>
      </c>
      <c r="N273" t="s">
        <v>18</v>
      </c>
    </row>
    <row r="274" spans="1:14" x14ac:dyDescent="0.3">
      <c r="A274">
        <v>24061</v>
      </c>
      <c r="B274" t="s">
        <v>36</v>
      </c>
      <c r="C274" t="s">
        <v>40</v>
      </c>
      <c r="D274" s="4">
        <v>10000</v>
      </c>
      <c r="E274">
        <v>4</v>
      </c>
      <c r="F274" t="s">
        <v>29</v>
      </c>
      <c r="G274" t="s">
        <v>25</v>
      </c>
      <c r="H274" t="s">
        <v>15</v>
      </c>
      <c r="I274">
        <v>1</v>
      </c>
      <c r="J274" t="s">
        <v>16</v>
      </c>
      <c r="K274" t="s">
        <v>17</v>
      </c>
      <c r="L274">
        <v>40</v>
      </c>
      <c r="M274" t="str">
        <f t="shared" si="4"/>
        <v>adolescent</v>
      </c>
      <c r="N274" t="s">
        <v>15</v>
      </c>
    </row>
    <row r="275" spans="1:14" x14ac:dyDescent="0.3">
      <c r="A275">
        <v>26879</v>
      </c>
      <c r="B275" t="s">
        <v>37</v>
      </c>
      <c r="C275" t="s">
        <v>39</v>
      </c>
      <c r="D275" s="4">
        <v>20000</v>
      </c>
      <c r="E275">
        <v>0</v>
      </c>
      <c r="F275" t="s">
        <v>27</v>
      </c>
      <c r="G275" t="s">
        <v>25</v>
      </c>
      <c r="H275" t="s">
        <v>18</v>
      </c>
      <c r="I275">
        <v>1</v>
      </c>
      <c r="J275" t="s">
        <v>22</v>
      </c>
      <c r="K275" t="s">
        <v>17</v>
      </c>
      <c r="L275">
        <v>30</v>
      </c>
      <c r="M275" t="str">
        <f t="shared" si="4"/>
        <v>middle Aged</v>
      </c>
      <c r="N275" t="s">
        <v>18</v>
      </c>
    </row>
    <row r="276" spans="1:14" x14ac:dyDescent="0.3">
      <c r="A276">
        <v>12284</v>
      </c>
      <c r="B276" t="s">
        <v>36</v>
      </c>
      <c r="C276" t="s">
        <v>39</v>
      </c>
      <c r="D276" s="4">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4">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4">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4">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40</v>
      </c>
      <c r="D280" s="4">
        <v>100000</v>
      </c>
      <c r="E280">
        <v>0</v>
      </c>
      <c r="F280" t="s">
        <v>27</v>
      </c>
      <c r="G280" t="s">
        <v>28</v>
      </c>
      <c r="H280" t="s">
        <v>15</v>
      </c>
      <c r="I280">
        <v>3</v>
      </c>
      <c r="J280" t="s">
        <v>42</v>
      </c>
      <c r="K280" t="s">
        <v>24</v>
      </c>
      <c r="L280">
        <v>35</v>
      </c>
      <c r="M280" t="str">
        <f t="shared" si="4"/>
        <v>middle Aged</v>
      </c>
      <c r="N280" t="s">
        <v>15</v>
      </c>
    </row>
    <row r="281" spans="1:14" x14ac:dyDescent="0.3">
      <c r="A281">
        <v>16390</v>
      </c>
      <c r="B281" t="s">
        <v>37</v>
      </c>
      <c r="C281" t="s">
        <v>40</v>
      </c>
      <c r="D281" s="4">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4">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40</v>
      </c>
      <c r="D283" s="4">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40</v>
      </c>
      <c r="D284" s="4">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4">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40</v>
      </c>
      <c r="D286" s="4">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4">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4">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4">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40</v>
      </c>
      <c r="D290" s="4">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40</v>
      </c>
      <c r="D291" s="4">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39</v>
      </c>
      <c r="D292" s="4">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40</v>
      </c>
      <c r="D293" s="4">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4">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4">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40</v>
      </c>
      <c r="D296" s="4">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4">
        <v>110000</v>
      </c>
      <c r="E297">
        <v>0</v>
      </c>
      <c r="F297" t="s">
        <v>19</v>
      </c>
      <c r="G297" t="s">
        <v>28</v>
      </c>
      <c r="H297" t="s">
        <v>15</v>
      </c>
      <c r="I297">
        <v>3</v>
      </c>
      <c r="J297" t="s">
        <v>42</v>
      </c>
      <c r="K297" t="s">
        <v>24</v>
      </c>
      <c r="L297">
        <v>32</v>
      </c>
      <c r="M297" t="str">
        <f t="shared" si="4"/>
        <v>middle Aged</v>
      </c>
      <c r="N297" t="s">
        <v>15</v>
      </c>
    </row>
    <row r="298" spans="1:14" x14ac:dyDescent="0.3">
      <c r="A298">
        <v>26663</v>
      </c>
      <c r="B298" t="s">
        <v>37</v>
      </c>
      <c r="C298" t="s">
        <v>39</v>
      </c>
      <c r="D298" s="4">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40</v>
      </c>
      <c r="D299" s="4">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4">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39</v>
      </c>
      <c r="D301" s="4">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4">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4">
        <v>40000</v>
      </c>
      <c r="E303">
        <v>0</v>
      </c>
      <c r="F303" t="s">
        <v>13</v>
      </c>
      <c r="G303" t="s">
        <v>20</v>
      </c>
      <c r="H303" t="s">
        <v>18</v>
      </c>
      <c r="I303">
        <v>0</v>
      </c>
      <c r="J303" t="s">
        <v>16</v>
      </c>
      <c r="K303" t="s">
        <v>24</v>
      </c>
      <c r="L303">
        <v>28</v>
      </c>
      <c r="M303" t="str">
        <f t="shared" si="4"/>
        <v>middle Aged</v>
      </c>
      <c r="N303" t="s">
        <v>15</v>
      </c>
    </row>
    <row r="304" spans="1:14" x14ac:dyDescent="0.3">
      <c r="A304">
        <v>26928</v>
      </c>
      <c r="B304" t="s">
        <v>37</v>
      </c>
      <c r="C304" t="s">
        <v>40</v>
      </c>
      <c r="D304" s="4">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4">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40</v>
      </c>
      <c r="D306" s="4">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40</v>
      </c>
      <c r="D307" s="4">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40</v>
      </c>
      <c r="D308" s="4">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40</v>
      </c>
      <c r="D309" s="4">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40</v>
      </c>
      <c r="D310" s="4">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4">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40</v>
      </c>
      <c r="D312" s="4">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40</v>
      </c>
      <c r="D313" s="4">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40</v>
      </c>
      <c r="D314" s="4">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40</v>
      </c>
      <c r="D315" s="4">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40</v>
      </c>
      <c r="D316" s="4">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40</v>
      </c>
      <c r="D317" s="4">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40</v>
      </c>
      <c r="D318" s="4">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40</v>
      </c>
      <c r="D319" s="4">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40</v>
      </c>
      <c r="D320" s="4">
        <v>130000</v>
      </c>
      <c r="E320">
        <v>4</v>
      </c>
      <c r="F320" t="s">
        <v>19</v>
      </c>
      <c r="G320" t="s">
        <v>21</v>
      </c>
      <c r="H320" t="s">
        <v>18</v>
      </c>
      <c r="I320">
        <v>3</v>
      </c>
      <c r="J320" t="s">
        <v>42</v>
      </c>
      <c r="K320" t="s">
        <v>17</v>
      </c>
      <c r="L320">
        <v>54</v>
      </c>
      <c r="M320" t="str">
        <f t="shared" si="4"/>
        <v>middle Aged</v>
      </c>
      <c r="N320" t="s">
        <v>18</v>
      </c>
    </row>
    <row r="321" spans="1:14" x14ac:dyDescent="0.3">
      <c r="A321">
        <v>11386</v>
      </c>
      <c r="B321" t="s">
        <v>36</v>
      </c>
      <c r="C321" t="s">
        <v>39</v>
      </c>
      <c r="D321" s="4">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40</v>
      </c>
      <c r="D322" s="4">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4">
        <v>160000</v>
      </c>
      <c r="E323">
        <v>0</v>
      </c>
      <c r="F323" t="s">
        <v>31</v>
      </c>
      <c r="G323" t="s">
        <v>28</v>
      </c>
      <c r="H323" t="s">
        <v>18</v>
      </c>
      <c r="I323">
        <v>3</v>
      </c>
      <c r="J323" t="s">
        <v>16</v>
      </c>
      <c r="K323" t="s">
        <v>24</v>
      </c>
      <c r="L323">
        <v>47</v>
      </c>
      <c r="M323" t="str">
        <f t="shared" ref="M323:M386" si="5">IF(L323&gt;=55,"old",IF(L324&gt;=31,"middle Aged",IF(L324&lt;31,"adolescent","invalid")))</f>
        <v>middle Aged</v>
      </c>
      <c r="N323" t="s">
        <v>15</v>
      </c>
    </row>
    <row r="324" spans="1:14" x14ac:dyDescent="0.3">
      <c r="A324">
        <v>16410</v>
      </c>
      <c r="B324" t="s">
        <v>37</v>
      </c>
      <c r="C324" t="s">
        <v>39</v>
      </c>
      <c r="D324" s="4">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4">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40</v>
      </c>
      <c r="D326" s="4">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40</v>
      </c>
      <c r="D327" s="4">
        <v>40000</v>
      </c>
      <c r="E327">
        <v>2</v>
      </c>
      <c r="F327" t="s">
        <v>19</v>
      </c>
      <c r="G327" t="s">
        <v>20</v>
      </c>
      <c r="H327" t="s">
        <v>18</v>
      </c>
      <c r="I327">
        <v>2</v>
      </c>
      <c r="J327" t="s">
        <v>16</v>
      </c>
      <c r="K327" t="s">
        <v>17</v>
      </c>
      <c r="L327">
        <v>36</v>
      </c>
      <c r="M327" t="str">
        <f t="shared" si="5"/>
        <v>adolescent</v>
      </c>
      <c r="N327" t="s">
        <v>15</v>
      </c>
    </row>
    <row r="328" spans="1:14" x14ac:dyDescent="0.3">
      <c r="A328">
        <v>20994</v>
      </c>
      <c r="B328" t="s">
        <v>36</v>
      </c>
      <c r="C328" t="s">
        <v>39</v>
      </c>
      <c r="D328" s="4">
        <v>20000</v>
      </c>
      <c r="E328">
        <v>0</v>
      </c>
      <c r="F328" t="s">
        <v>13</v>
      </c>
      <c r="G328" t="s">
        <v>20</v>
      </c>
      <c r="H328" t="s">
        <v>18</v>
      </c>
      <c r="I328">
        <v>0</v>
      </c>
      <c r="J328" t="s">
        <v>16</v>
      </c>
      <c r="K328" t="s">
        <v>24</v>
      </c>
      <c r="L328">
        <v>26</v>
      </c>
      <c r="M328" t="str">
        <f t="shared" si="5"/>
        <v>middle Aged</v>
      </c>
      <c r="N328" t="s">
        <v>15</v>
      </c>
    </row>
    <row r="329" spans="1:14" x14ac:dyDescent="0.3">
      <c r="A329">
        <v>28379</v>
      </c>
      <c r="B329" t="s">
        <v>36</v>
      </c>
      <c r="C329" t="s">
        <v>40</v>
      </c>
      <c r="D329" s="4">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40</v>
      </c>
      <c r="D330" s="4">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4">
        <v>90000</v>
      </c>
      <c r="E331">
        <v>5</v>
      </c>
      <c r="F331" t="s">
        <v>29</v>
      </c>
      <c r="G331" t="s">
        <v>14</v>
      </c>
      <c r="H331" t="s">
        <v>15</v>
      </c>
      <c r="I331">
        <v>2</v>
      </c>
      <c r="J331" t="s">
        <v>42</v>
      </c>
      <c r="K331" t="s">
        <v>17</v>
      </c>
      <c r="L331">
        <v>59</v>
      </c>
      <c r="M331" t="str">
        <f t="shared" si="5"/>
        <v>old</v>
      </c>
      <c r="N331" t="s">
        <v>18</v>
      </c>
    </row>
    <row r="332" spans="1:14" x14ac:dyDescent="0.3">
      <c r="A332">
        <v>24898</v>
      </c>
      <c r="B332" t="s">
        <v>37</v>
      </c>
      <c r="C332" t="s">
        <v>39</v>
      </c>
      <c r="D332" s="4">
        <v>80000</v>
      </c>
      <c r="E332">
        <v>0</v>
      </c>
      <c r="F332" t="s">
        <v>13</v>
      </c>
      <c r="G332" t="s">
        <v>21</v>
      </c>
      <c r="H332" t="s">
        <v>15</v>
      </c>
      <c r="I332">
        <v>3</v>
      </c>
      <c r="J332" t="s">
        <v>42</v>
      </c>
      <c r="K332" t="s">
        <v>24</v>
      </c>
      <c r="L332">
        <v>32</v>
      </c>
      <c r="M332" t="str">
        <f t="shared" si="5"/>
        <v>adolescent</v>
      </c>
      <c r="N332" t="s">
        <v>18</v>
      </c>
    </row>
    <row r="333" spans="1:14" x14ac:dyDescent="0.3">
      <c r="A333">
        <v>19508</v>
      </c>
      <c r="B333" t="s">
        <v>36</v>
      </c>
      <c r="C333" t="s">
        <v>40</v>
      </c>
      <c r="D333" s="4">
        <v>10000</v>
      </c>
      <c r="E333">
        <v>0</v>
      </c>
      <c r="F333" t="s">
        <v>29</v>
      </c>
      <c r="G333" t="s">
        <v>25</v>
      </c>
      <c r="H333" t="s">
        <v>18</v>
      </c>
      <c r="I333">
        <v>2</v>
      </c>
      <c r="J333" t="s">
        <v>16</v>
      </c>
      <c r="K333" t="s">
        <v>17</v>
      </c>
      <c r="L333">
        <v>30</v>
      </c>
      <c r="M333" t="str">
        <f t="shared" si="5"/>
        <v>middle Aged</v>
      </c>
      <c r="N333" t="s">
        <v>18</v>
      </c>
    </row>
    <row r="334" spans="1:14" x14ac:dyDescent="0.3">
      <c r="A334">
        <v>11489</v>
      </c>
      <c r="B334" t="s">
        <v>37</v>
      </c>
      <c r="C334" t="s">
        <v>39</v>
      </c>
      <c r="D334" s="4">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40</v>
      </c>
      <c r="D335" s="4">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40</v>
      </c>
      <c r="D336" s="4">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40</v>
      </c>
      <c r="D337" s="4">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40</v>
      </c>
      <c r="D338" s="4">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40</v>
      </c>
      <c r="D339" s="4">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4">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40</v>
      </c>
      <c r="D341" s="4">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40</v>
      </c>
      <c r="D342" s="4">
        <v>30000</v>
      </c>
      <c r="E342">
        <v>0</v>
      </c>
      <c r="F342" t="s">
        <v>19</v>
      </c>
      <c r="G342" t="s">
        <v>20</v>
      </c>
      <c r="H342" t="s">
        <v>15</v>
      </c>
      <c r="I342">
        <v>1</v>
      </c>
      <c r="J342" t="s">
        <v>22</v>
      </c>
      <c r="K342" t="s">
        <v>17</v>
      </c>
      <c r="L342">
        <v>30</v>
      </c>
      <c r="M342" t="str">
        <f t="shared" si="5"/>
        <v>middle Aged</v>
      </c>
      <c r="N342" t="s">
        <v>18</v>
      </c>
    </row>
    <row r="343" spans="1:14" x14ac:dyDescent="0.3">
      <c r="A343">
        <v>19174</v>
      </c>
      <c r="B343" t="s">
        <v>37</v>
      </c>
      <c r="C343" t="s">
        <v>39</v>
      </c>
      <c r="D343" s="4">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40</v>
      </c>
      <c r="D344" s="4">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4">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40</v>
      </c>
      <c r="D346" s="4">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4">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40</v>
      </c>
      <c r="D348" s="4">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4">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40</v>
      </c>
      <c r="D350" s="4">
        <v>20000</v>
      </c>
      <c r="E350">
        <v>2</v>
      </c>
      <c r="F350" t="s">
        <v>27</v>
      </c>
      <c r="G350" t="s">
        <v>25</v>
      </c>
      <c r="H350" t="s">
        <v>15</v>
      </c>
      <c r="I350">
        <v>2</v>
      </c>
      <c r="J350" t="s">
        <v>16</v>
      </c>
      <c r="K350" t="s">
        <v>17</v>
      </c>
      <c r="L350">
        <v>42</v>
      </c>
      <c r="M350" t="str">
        <f t="shared" si="5"/>
        <v>adolescent</v>
      </c>
      <c r="N350" t="s">
        <v>18</v>
      </c>
    </row>
    <row r="351" spans="1:14" x14ac:dyDescent="0.3">
      <c r="A351">
        <v>24121</v>
      </c>
      <c r="B351" t="s">
        <v>37</v>
      </c>
      <c r="C351" t="s">
        <v>39</v>
      </c>
      <c r="D351" s="4">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40</v>
      </c>
      <c r="D352" s="4">
        <v>20000</v>
      </c>
      <c r="E352">
        <v>0</v>
      </c>
      <c r="F352" t="s">
        <v>19</v>
      </c>
      <c r="G352" t="s">
        <v>25</v>
      </c>
      <c r="H352" t="s">
        <v>18</v>
      </c>
      <c r="I352">
        <v>0</v>
      </c>
      <c r="J352" t="s">
        <v>16</v>
      </c>
      <c r="K352" t="s">
        <v>24</v>
      </c>
      <c r="L352">
        <v>28</v>
      </c>
      <c r="M352" t="str">
        <f t="shared" si="5"/>
        <v>middle Aged</v>
      </c>
      <c r="N352" t="s">
        <v>15</v>
      </c>
    </row>
    <row r="353" spans="1:14" x14ac:dyDescent="0.3">
      <c r="A353">
        <v>13572</v>
      </c>
      <c r="B353" t="s">
        <v>37</v>
      </c>
      <c r="C353" t="s">
        <v>40</v>
      </c>
      <c r="D353" s="4">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4">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40</v>
      </c>
      <c r="D355" s="4">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40</v>
      </c>
      <c r="D356" s="4">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40</v>
      </c>
      <c r="D357" s="4">
        <v>80000</v>
      </c>
      <c r="E357">
        <v>0</v>
      </c>
      <c r="F357" t="s">
        <v>13</v>
      </c>
      <c r="G357" t="s">
        <v>21</v>
      </c>
      <c r="H357" t="s">
        <v>15</v>
      </c>
      <c r="I357">
        <v>3</v>
      </c>
      <c r="J357" t="s">
        <v>42</v>
      </c>
      <c r="K357" t="s">
        <v>24</v>
      </c>
      <c r="L357">
        <v>32</v>
      </c>
      <c r="M357" t="str">
        <f t="shared" si="5"/>
        <v>middle Aged</v>
      </c>
      <c r="N357" t="s">
        <v>18</v>
      </c>
    </row>
    <row r="358" spans="1:14" x14ac:dyDescent="0.3">
      <c r="A358">
        <v>23608</v>
      </c>
      <c r="B358" t="s">
        <v>36</v>
      </c>
      <c r="C358" t="s">
        <v>39</v>
      </c>
      <c r="D358" s="4">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4">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40</v>
      </c>
      <c r="D360" s="4">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40</v>
      </c>
      <c r="D361" s="4">
        <v>80000</v>
      </c>
      <c r="E361">
        <v>0</v>
      </c>
      <c r="F361" t="s">
        <v>13</v>
      </c>
      <c r="G361" t="s">
        <v>21</v>
      </c>
      <c r="H361" t="s">
        <v>15</v>
      </c>
      <c r="I361">
        <v>3</v>
      </c>
      <c r="J361" t="s">
        <v>42</v>
      </c>
      <c r="K361" t="s">
        <v>24</v>
      </c>
      <c r="L361">
        <v>30</v>
      </c>
      <c r="M361" t="str">
        <f t="shared" si="5"/>
        <v>middle Aged</v>
      </c>
      <c r="N361" t="s">
        <v>18</v>
      </c>
    </row>
    <row r="362" spans="1:14" x14ac:dyDescent="0.3">
      <c r="A362">
        <v>13082</v>
      </c>
      <c r="B362" t="s">
        <v>37</v>
      </c>
      <c r="C362" t="s">
        <v>40</v>
      </c>
      <c r="D362" s="4">
        <v>130000</v>
      </c>
      <c r="E362">
        <v>0</v>
      </c>
      <c r="F362" t="s">
        <v>31</v>
      </c>
      <c r="G362" t="s">
        <v>28</v>
      </c>
      <c r="H362" t="s">
        <v>15</v>
      </c>
      <c r="I362">
        <v>0</v>
      </c>
      <c r="J362" t="s">
        <v>22</v>
      </c>
      <c r="K362" t="s">
        <v>24</v>
      </c>
      <c r="L362">
        <v>48</v>
      </c>
      <c r="M362" t="str">
        <f t="shared" si="5"/>
        <v>adolescent</v>
      </c>
      <c r="N362" t="s">
        <v>15</v>
      </c>
    </row>
    <row r="363" spans="1:14" x14ac:dyDescent="0.3">
      <c r="A363">
        <v>22518</v>
      </c>
      <c r="B363" t="s">
        <v>37</v>
      </c>
      <c r="C363" t="s">
        <v>39</v>
      </c>
      <c r="D363" s="4">
        <v>30000</v>
      </c>
      <c r="E363">
        <v>3</v>
      </c>
      <c r="F363" t="s">
        <v>19</v>
      </c>
      <c r="G363" t="s">
        <v>20</v>
      </c>
      <c r="H363" t="s">
        <v>18</v>
      </c>
      <c r="I363">
        <v>2</v>
      </c>
      <c r="J363" t="s">
        <v>16</v>
      </c>
      <c r="K363" t="s">
        <v>17</v>
      </c>
      <c r="L363">
        <v>27</v>
      </c>
      <c r="M363" t="str">
        <f t="shared" si="5"/>
        <v>middle Aged</v>
      </c>
      <c r="N363" t="s">
        <v>15</v>
      </c>
    </row>
    <row r="364" spans="1:14" x14ac:dyDescent="0.3">
      <c r="A364">
        <v>13687</v>
      </c>
      <c r="B364" t="s">
        <v>36</v>
      </c>
      <c r="C364" t="s">
        <v>40</v>
      </c>
      <c r="D364" s="4">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4">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4">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4">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40</v>
      </c>
      <c r="D368" s="4">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4">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4">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4">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s="4">
        <v>100000</v>
      </c>
      <c r="E372">
        <v>4</v>
      </c>
      <c r="F372" t="s">
        <v>13</v>
      </c>
      <c r="G372" t="s">
        <v>21</v>
      </c>
      <c r="H372" t="s">
        <v>15</v>
      </c>
      <c r="I372">
        <v>1</v>
      </c>
      <c r="J372" t="s">
        <v>42</v>
      </c>
      <c r="K372" t="s">
        <v>24</v>
      </c>
      <c r="L372">
        <v>46</v>
      </c>
      <c r="M372" t="str">
        <f t="shared" si="5"/>
        <v>middle Aged</v>
      </c>
      <c r="N372" t="s">
        <v>18</v>
      </c>
    </row>
    <row r="373" spans="1:14" x14ac:dyDescent="0.3">
      <c r="A373">
        <v>22918</v>
      </c>
      <c r="B373" t="s">
        <v>37</v>
      </c>
      <c r="C373" t="s">
        <v>40</v>
      </c>
      <c r="D373" s="4">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40</v>
      </c>
      <c r="D374" s="4">
        <v>40000</v>
      </c>
      <c r="E374">
        <v>1</v>
      </c>
      <c r="F374" t="s">
        <v>13</v>
      </c>
      <c r="G374" t="s">
        <v>14</v>
      </c>
      <c r="H374" t="s">
        <v>15</v>
      </c>
      <c r="I374">
        <v>1</v>
      </c>
      <c r="J374" t="s">
        <v>16</v>
      </c>
      <c r="K374" t="s">
        <v>17</v>
      </c>
      <c r="L374">
        <v>43</v>
      </c>
      <c r="M374" t="str">
        <f t="shared" si="5"/>
        <v>adolescent</v>
      </c>
      <c r="N374" t="s">
        <v>15</v>
      </c>
    </row>
    <row r="375" spans="1:14" x14ac:dyDescent="0.3">
      <c r="A375">
        <v>25512</v>
      </c>
      <c r="B375" t="s">
        <v>37</v>
      </c>
      <c r="C375" t="s">
        <v>40</v>
      </c>
      <c r="D375" s="4">
        <v>20000</v>
      </c>
      <c r="E375">
        <v>0</v>
      </c>
      <c r="F375" t="s">
        <v>27</v>
      </c>
      <c r="G375" t="s">
        <v>25</v>
      </c>
      <c r="H375" t="s">
        <v>18</v>
      </c>
      <c r="I375">
        <v>1</v>
      </c>
      <c r="J375" t="s">
        <v>22</v>
      </c>
      <c r="K375" t="s">
        <v>17</v>
      </c>
      <c r="L375">
        <v>30</v>
      </c>
      <c r="M375" t="str">
        <f t="shared" si="5"/>
        <v>middle Aged</v>
      </c>
      <c r="N375" t="s">
        <v>18</v>
      </c>
    </row>
    <row r="376" spans="1:14" x14ac:dyDescent="0.3">
      <c r="A376">
        <v>16179</v>
      </c>
      <c r="B376" t="s">
        <v>37</v>
      </c>
      <c r="C376" t="s">
        <v>39</v>
      </c>
      <c r="D376" s="4">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4">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40</v>
      </c>
      <c r="D378" s="4">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40</v>
      </c>
      <c r="D379" s="4">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40</v>
      </c>
      <c r="D380" s="4">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40</v>
      </c>
      <c r="D381" s="4">
        <v>60000</v>
      </c>
      <c r="E381">
        <v>3</v>
      </c>
      <c r="F381" t="s">
        <v>13</v>
      </c>
      <c r="G381" t="s">
        <v>21</v>
      </c>
      <c r="H381" t="s">
        <v>15</v>
      </c>
      <c r="I381">
        <v>2</v>
      </c>
      <c r="J381" t="s">
        <v>23</v>
      </c>
      <c r="K381" t="s">
        <v>24</v>
      </c>
      <c r="L381">
        <v>43</v>
      </c>
      <c r="M381" t="str">
        <f t="shared" si="5"/>
        <v>adolescent</v>
      </c>
      <c r="N381" t="s">
        <v>18</v>
      </c>
    </row>
    <row r="382" spans="1:14" x14ac:dyDescent="0.3">
      <c r="A382">
        <v>13620</v>
      </c>
      <c r="B382" t="s">
        <v>37</v>
      </c>
      <c r="C382" t="s">
        <v>40</v>
      </c>
      <c r="D382" s="4">
        <v>70000</v>
      </c>
      <c r="E382">
        <v>0</v>
      </c>
      <c r="F382" t="s">
        <v>13</v>
      </c>
      <c r="G382" t="s">
        <v>21</v>
      </c>
      <c r="H382" t="s">
        <v>18</v>
      </c>
      <c r="I382">
        <v>3</v>
      </c>
      <c r="J382" t="s">
        <v>42</v>
      </c>
      <c r="K382" t="s">
        <v>24</v>
      </c>
      <c r="L382">
        <v>30</v>
      </c>
      <c r="M382" t="str">
        <f t="shared" si="5"/>
        <v>middle Aged</v>
      </c>
      <c r="N382" t="s">
        <v>15</v>
      </c>
    </row>
    <row r="383" spans="1:14" x14ac:dyDescent="0.3">
      <c r="A383">
        <v>22974</v>
      </c>
      <c r="B383" t="s">
        <v>36</v>
      </c>
      <c r="C383" t="s">
        <v>39</v>
      </c>
      <c r="D383" s="4">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40</v>
      </c>
      <c r="D384" s="4">
        <v>80000</v>
      </c>
      <c r="E384">
        <v>4</v>
      </c>
      <c r="F384" t="s">
        <v>19</v>
      </c>
      <c r="G384" t="s">
        <v>21</v>
      </c>
      <c r="H384" t="s">
        <v>15</v>
      </c>
      <c r="I384">
        <v>2</v>
      </c>
      <c r="J384" t="s">
        <v>42</v>
      </c>
      <c r="K384" t="s">
        <v>17</v>
      </c>
      <c r="L384">
        <v>53</v>
      </c>
      <c r="M384" t="str">
        <f t="shared" si="5"/>
        <v>middle Aged</v>
      </c>
      <c r="N384" t="s">
        <v>18</v>
      </c>
    </row>
    <row r="385" spans="1:14" x14ac:dyDescent="0.3">
      <c r="A385">
        <v>17978</v>
      </c>
      <c r="B385" t="s">
        <v>36</v>
      </c>
      <c r="C385" t="s">
        <v>40</v>
      </c>
      <c r="D385" s="4">
        <v>40000</v>
      </c>
      <c r="E385">
        <v>0</v>
      </c>
      <c r="F385" t="s">
        <v>31</v>
      </c>
      <c r="G385" t="s">
        <v>20</v>
      </c>
      <c r="H385" t="s">
        <v>15</v>
      </c>
      <c r="I385">
        <v>0</v>
      </c>
      <c r="J385" t="s">
        <v>16</v>
      </c>
      <c r="K385" t="s">
        <v>17</v>
      </c>
      <c r="L385">
        <v>37</v>
      </c>
      <c r="M385" t="str">
        <f t="shared" si="5"/>
        <v>adolescent</v>
      </c>
      <c r="N385" t="s">
        <v>15</v>
      </c>
    </row>
    <row r="386" spans="1:14" x14ac:dyDescent="0.3">
      <c r="A386">
        <v>12581</v>
      </c>
      <c r="B386" t="s">
        <v>37</v>
      </c>
      <c r="C386" t="s">
        <v>39</v>
      </c>
      <c r="D386" s="4">
        <v>10000</v>
      </c>
      <c r="E386">
        <v>0</v>
      </c>
      <c r="F386" t="s">
        <v>19</v>
      </c>
      <c r="G386" t="s">
        <v>25</v>
      </c>
      <c r="H386" t="s">
        <v>18</v>
      </c>
      <c r="I386">
        <v>1</v>
      </c>
      <c r="J386" t="s">
        <v>16</v>
      </c>
      <c r="K386" t="s">
        <v>24</v>
      </c>
      <c r="L386">
        <v>28</v>
      </c>
      <c r="M386" t="str">
        <f t="shared" si="5"/>
        <v>middle Aged</v>
      </c>
      <c r="N386" t="s">
        <v>15</v>
      </c>
    </row>
    <row r="387" spans="1:14" x14ac:dyDescent="0.3">
      <c r="A387">
        <v>18018</v>
      </c>
      <c r="B387" t="s">
        <v>37</v>
      </c>
      <c r="C387" t="s">
        <v>40</v>
      </c>
      <c r="D387" s="4">
        <v>30000</v>
      </c>
      <c r="E387">
        <v>3</v>
      </c>
      <c r="F387" t="s">
        <v>19</v>
      </c>
      <c r="G387" t="s">
        <v>20</v>
      </c>
      <c r="H387" t="s">
        <v>15</v>
      </c>
      <c r="I387">
        <v>0</v>
      </c>
      <c r="J387" t="s">
        <v>16</v>
      </c>
      <c r="K387" t="s">
        <v>17</v>
      </c>
      <c r="L387">
        <v>43</v>
      </c>
      <c r="M387" t="str">
        <f t="shared" ref="M387:M450" si="6">IF(L387&gt;=55,"old",IF(L388&gt;=31,"middle Aged",IF(L388&lt;31,"adolescent","invalid")))</f>
        <v>middle Aged</v>
      </c>
      <c r="N387" t="s">
        <v>18</v>
      </c>
    </row>
    <row r="388" spans="1:14" x14ac:dyDescent="0.3">
      <c r="A388">
        <v>28957</v>
      </c>
      <c r="B388" t="s">
        <v>37</v>
      </c>
      <c r="C388" t="s">
        <v>39</v>
      </c>
      <c r="D388" s="4">
        <v>120000</v>
      </c>
      <c r="E388">
        <v>0</v>
      </c>
      <c r="F388" t="s">
        <v>29</v>
      </c>
      <c r="G388" t="s">
        <v>21</v>
      </c>
      <c r="H388" t="s">
        <v>15</v>
      </c>
      <c r="I388">
        <v>4</v>
      </c>
      <c r="J388" t="s">
        <v>42</v>
      </c>
      <c r="K388" t="s">
        <v>24</v>
      </c>
      <c r="L388">
        <v>34</v>
      </c>
      <c r="M388" t="str">
        <f t="shared" si="6"/>
        <v>middle Aged</v>
      </c>
      <c r="N388" t="s">
        <v>15</v>
      </c>
    </row>
    <row r="389" spans="1:14" x14ac:dyDescent="0.3">
      <c r="A389">
        <v>13690</v>
      </c>
      <c r="B389" t="s">
        <v>37</v>
      </c>
      <c r="C389" t="s">
        <v>39</v>
      </c>
      <c r="D389" s="4">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4">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4">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40</v>
      </c>
      <c r="D392" s="4">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4">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40</v>
      </c>
      <c r="D394" s="4">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4">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4">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40</v>
      </c>
      <c r="D397" s="4">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40</v>
      </c>
      <c r="D398" s="4">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4">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40</v>
      </c>
      <c r="D400" s="4">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4">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39</v>
      </c>
      <c r="D402" s="4">
        <v>110000</v>
      </c>
      <c r="E402">
        <v>3</v>
      </c>
      <c r="F402" t="s">
        <v>13</v>
      </c>
      <c r="G402" t="s">
        <v>28</v>
      </c>
      <c r="H402" t="s">
        <v>15</v>
      </c>
      <c r="I402">
        <v>4</v>
      </c>
      <c r="J402" t="s">
        <v>42</v>
      </c>
      <c r="K402" t="s">
        <v>17</v>
      </c>
      <c r="L402">
        <v>53</v>
      </c>
      <c r="M402" t="str">
        <f t="shared" si="6"/>
        <v>middle Aged</v>
      </c>
      <c r="N402" t="s">
        <v>18</v>
      </c>
    </row>
    <row r="403" spans="1:14" x14ac:dyDescent="0.3">
      <c r="A403">
        <v>11555</v>
      </c>
      <c r="B403" t="s">
        <v>36</v>
      </c>
      <c r="C403" t="s">
        <v>39</v>
      </c>
      <c r="D403" s="4">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40</v>
      </c>
      <c r="D404" s="4">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40</v>
      </c>
      <c r="D405" s="4">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40</v>
      </c>
      <c r="D406" s="4">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39</v>
      </c>
      <c r="D407" s="4">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4">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4">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4">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4">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4">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40</v>
      </c>
      <c r="D413" s="4">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40</v>
      </c>
      <c r="D414" s="4">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4">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4">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4">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40</v>
      </c>
      <c r="D418" s="4">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4">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40</v>
      </c>
      <c r="D420" s="4">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40</v>
      </c>
      <c r="D421" s="4">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4">
        <v>100000</v>
      </c>
      <c r="E422">
        <v>2</v>
      </c>
      <c r="F422" t="s">
        <v>13</v>
      </c>
      <c r="G422" t="s">
        <v>28</v>
      </c>
      <c r="H422" t="s">
        <v>15</v>
      </c>
      <c r="I422">
        <v>4</v>
      </c>
      <c r="J422" t="s">
        <v>42</v>
      </c>
      <c r="K422" t="s">
        <v>17</v>
      </c>
      <c r="L422">
        <v>59</v>
      </c>
      <c r="M422" t="str">
        <f t="shared" si="6"/>
        <v>old</v>
      </c>
      <c r="N422" t="s">
        <v>18</v>
      </c>
    </row>
    <row r="423" spans="1:14" x14ac:dyDescent="0.3">
      <c r="A423">
        <v>14547</v>
      </c>
      <c r="B423" t="s">
        <v>36</v>
      </c>
      <c r="C423" t="s">
        <v>40</v>
      </c>
      <c r="D423" s="4">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40</v>
      </c>
      <c r="D424" s="4">
        <v>110000</v>
      </c>
      <c r="E424">
        <v>0</v>
      </c>
      <c r="F424" t="s">
        <v>19</v>
      </c>
      <c r="G424" t="s">
        <v>28</v>
      </c>
      <c r="H424" t="s">
        <v>18</v>
      </c>
      <c r="I424">
        <v>3</v>
      </c>
      <c r="J424" t="s">
        <v>42</v>
      </c>
      <c r="K424" t="s">
        <v>24</v>
      </c>
      <c r="L424">
        <v>32</v>
      </c>
      <c r="M424" t="str">
        <f t="shared" si="6"/>
        <v>middle Aged</v>
      </c>
      <c r="N424" t="s">
        <v>15</v>
      </c>
    </row>
    <row r="425" spans="1:14" x14ac:dyDescent="0.3">
      <c r="A425">
        <v>27169</v>
      </c>
      <c r="B425" t="s">
        <v>37</v>
      </c>
      <c r="C425" t="s">
        <v>40</v>
      </c>
      <c r="D425" s="4">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4">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40</v>
      </c>
      <c r="D427" s="4">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40</v>
      </c>
      <c r="D428" s="4">
        <v>30000</v>
      </c>
      <c r="E428">
        <v>0</v>
      </c>
      <c r="F428" t="s">
        <v>19</v>
      </c>
      <c r="G428" t="s">
        <v>20</v>
      </c>
      <c r="H428" t="s">
        <v>18</v>
      </c>
      <c r="I428">
        <v>1</v>
      </c>
      <c r="J428" t="s">
        <v>22</v>
      </c>
      <c r="K428" t="s">
        <v>17</v>
      </c>
      <c r="L428">
        <v>28</v>
      </c>
      <c r="M428" t="str">
        <f t="shared" si="6"/>
        <v>middle Aged</v>
      </c>
      <c r="N428" t="s">
        <v>18</v>
      </c>
    </row>
    <row r="429" spans="1:14" x14ac:dyDescent="0.3">
      <c r="A429">
        <v>17048</v>
      </c>
      <c r="B429" t="s">
        <v>37</v>
      </c>
      <c r="C429" t="s">
        <v>39</v>
      </c>
      <c r="D429" s="4">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40</v>
      </c>
      <c r="D430" s="4">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4">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4">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40</v>
      </c>
      <c r="D433" s="4">
        <v>20000</v>
      </c>
      <c r="E433">
        <v>0</v>
      </c>
      <c r="F433" t="s">
        <v>19</v>
      </c>
      <c r="G433" t="s">
        <v>25</v>
      </c>
      <c r="H433" t="s">
        <v>15</v>
      </c>
      <c r="I433">
        <v>0</v>
      </c>
      <c r="J433" t="s">
        <v>16</v>
      </c>
      <c r="K433" t="s">
        <v>24</v>
      </c>
      <c r="L433">
        <v>28</v>
      </c>
      <c r="M433" t="str">
        <f t="shared" si="6"/>
        <v>middle Aged</v>
      </c>
      <c r="N433" t="s">
        <v>15</v>
      </c>
    </row>
    <row r="434" spans="1:14" x14ac:dyDescent="0.3">
      <c r="A434">
        <v>21891</v>
      </c>
      <c r="B434" t="s">
        <v>36</v>
      </c>
      <c r="C434" t="s">
        <v>39</v>
      </c>
      <c r="D434" s="4">
        <v>110000</v>
      </c>
      <c r="E434">
        <v>0</v>
      </c>
      <c r="F434" t="s">
        <v>27</v>
      </c>
      <c r="G434" t="s">
        <v>28</v>
      </c>
      <c r="H434" t="s">
        <v>15</v>
      </c>
      <c r="I434">
        <v>3</v>
      </c>
      <c r="J434" t="s">
        <v>42</v>
      </c>
      <c r="K434" t="s">
        <v>24</v>
      </c>
      <c r="L434">
        <v>34</v>
      </c>
      <c r="M434" t="str">
        <f t="shared" si="6"/>
        <v>adolescent</v>
      </c>
      <c r="N434" t="s">
        <v>15</v>
      </c>
    </row>
    <row r="435" spans="1:14" x14ac:dyDescent="0.3">
      <c r="A435">
        <v>27814</v>
      </c>
      <c r="B435" t="s">
        <v>37</v>
      </c>
      <c r="C435" t="s">
        <v>39</v>
      </c>
      <c r="D435" s="4">
        <v>30000</v>
      </c>
      <c r="E435">
        <v>3</v>
      </c>
      <c r="F435" t="s">
        <v>19</v>
      </c>
      <c r="G435" t="s">
        <v>20</v>
      </c>
      <c r="H435" t="s">
        <v>18</v>
      </c>
      <c r="I435">
        <v>1</v>
      </c>
      <c r="J435" t="s">
        <v>16</v>
      </c>
      <c r="K435" t="s">
        <v>17</v>
      </c>
      <c r="L435">
        <v>26</v>
      </c>
      <c r="M435" t="str">
        <f t="shared" si="6"/>
        <v>middle Aged</v>
      </c>
      <c r="N435" t="s">
        <v>18</v>
      </c>
    </row>
    <row r="436" spans="1:14" x14ac:dyDescent="0.3">
      <c r="A436">
        <v>22175</v>
      </c>
      <c r="B436" t="s">
        <v>36</v>
      </c>
      <c r="C436" t="s">
        <v>39</v>
      </c>
      <c r="D436" s="4">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39</v>
      </c>
      <c r="D437" s="4">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4">
        <v>80000</v>
      </c>
      <c r="E438">
        <v>2</v>
      </c>
      <c r="F438" t="s">
        <v>27</v>
      </c>
      <c r="G438" t="s">
        <v>14</v>
      </c>
      <c r="H438" t="s">
        <v>15</v>
      </c>
      <c r="I438">
        <v>2</v>
      </c>
      <c r="J438" t="s">
        <v>23</v>
      </c>
      <c r="K438" t="s">
        <v>24</v>
      </c>
      <c r="L438">
        <v>50</v>
      </c>
      <c r="M438" t="str">
        <f t="shared" si="6"/>
        <v>adolescent</v>
      </c>
      <c r="N438" t="s">
        <v>15</v>
      </c>
    </row>
    <row r="439" spans="1:14" x14ac:dyDescent="0.3">
      <c r="A439">
        <v>27824</v>
      </c>
      <c r="B439" t="s">
        <v>37</v>
      </c>
      <c r="C439" t="s">
        <v>39</v>
      </c>
      <c r="D439" s="4">
        <v>30000</v>
      </c>
      <c r="E439">
        <v>3</v>
      </c>
      <c r="F439" t="s">
        <v>19</v>
      </c>
      <c r="G439" t="s">
        <v>20</v>
      </c>
      <c r="H439" t="s">
        <v>15</v>
      </c>
      <c r="I439">
        <v>2</v>
      </c>
      <c r="J439" t="s">
        <v>16</v>
      </c>
      <c r="K439" t="s">
        <v>17</v>
      </c>
      <c r="L439">
        <v>28</v>
      </c>
      <c r="M439" t="str">
        <f t="shared" si="6"/>
        <v>middle Aged</v>
      </c>
      <c r="N439" t="s">
        <v>15</v>
      </c>
    </row>
    <row r="440" spans="1:14" x14ac:dyDescent="0.3">
      <c r="A440">
        <v>24093</v>
      </c>
      <c r="B440" t="s">
        <v>37</v>
      </c>
      <c r="C440" t="s">
        <v>39</v>
      </c>
      <c r="D440" s="4">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40</v>
      </c>
      <c r="D441" s="4">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40</v>
      </c>
      <c r="D442" s="4">
        <v>90000</v>
      </c>
      <c r="E442">
        <v>0</v>
      </c>
      <c r="F442" t="s">
        <v>13</v>
      </c>
      <c r="G442" t="s">
        <v>21</v>
      </c>
      <c r="H442" t="s">
        <v>18</v>
      </c>
      <c r="I442">
        <v>3</v>
      </c>
      <c r="J442" t="s">
        <v>42</v>
      </c>
      <c r="K442" t="s">
        <v>24</v>
      </c>
      <c r="L442">
        <v>34</v>
      </c>
      <c r="M442" t="str">
        <f t="shared" si="6"/>
        <v>middle Aged</v>
      </c>
      <c r="N442" t="s">
        <v>15</v>
      </c>
    </row>
    <row r="443" spans="1:14" x14ac:dyDescent="0.3">
      <c r="A443">
        <v>11061</v>
      </c>
      <c r="B443" t="s">
        <v>36</v>
      </c>
      <c r="C443" t="s">
        <v>40</v>
      </c>
      <c r="D443" s="4">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40</v>
      </c>
      <c r="D444" s="4">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4">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40</v>
      </c>
      <c r="D446" s="4">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4">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4">
        <v>130000</v>
      </c>
      <c r="E448">
        <v>0</v>
      </c>
      <c r="F448" t="s">
        <v>31</v>
      </c>
      <c r="G448" t="s">
        <v>28</v>
      </c>
      <c r="H448" t="s">
        <v>15</v>
      </c>
      <c r="I448">
        <v>1</v>
      </c>
      <c r="J448" t="s">
        <v>42</v>
      </c>
      <c r="K448" t="s">
        <v>24</v>
      </c>
      <c r="L448">
        <v>48</v>
      </c>
      <c r="M448" t="str">
        <f t="shared" si="6"/>
        <v>middle Aged</v>
      </c>
      <c r="N448" t="s">
        <v>18</v>
      </c>
    </row>
    <row r="449" spans="1:14" x14ac:dyDescent="0.3">
      <c r="A449">
        <v>20711</v>
      </c>
      <c r="B449" t="s">
        <v>36</v>
      </c>
      <c r="C449" t="s">
        <v>39</v>
      </c>
      <c r="D449" s="4">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4">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4">
        <v>40000</v>
      </c>
      <c r="E451">
        <v>1</v>
      </c>
      <c r="F451" t="s">
        <v>13</v>
      </c>
      <c r="G451" t="s">
        <v>14</v>
      </c>
      <c r="H451" t="s">
        <v>15</v>
      </c>
      <c r="I451">
        <v>0</v>
      </c>
      <c r="J451" t="s">
        <v>16</v>
      </c>
      <c r="K451" t="s">
        <v>17</v>
      </c>
      <c r="L451">
        <v>42</v>
      </c>
      <c r="M451" t="str">
        <f t="shared" ref="M451:M514" si="7">IF(L451&gt;=55,"old",IF(L452&gt;=31,"middle Aged",IF(L452&lt;31,"adolescent","invalid")))</f>
        <v>middle Aged</v>
      </c>
      <c r="N451" t="s">
        <v>18</v>
      </c>
    </row>
    <row r="452" spans="1:14" x14ac:dyDescent="0.3">
      <c r="A452">
        <v>16559</v>
      </c>
      <c r="B452" t="s">
        <v>37</v>
      </c>
      <c r="C452" t="s">
        <v>39</v>
      </c>
      <c r="D452" s="4">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4">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4">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4">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40</v>
      </c>
      <c r="D456" s="4">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4">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40</v>
      </c>
      <c r="D458" s="4">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4">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40</v>
      </c>
      <c r="D460" s="4">
        <v>120000</v>
      </c>
      <c r="E460">
        <v>0</v>
      </c>
      <c r="F460" t="s">
        <v>29</v>
      </c>
      <c r="G460" t="s">
        <v>21</v>
      </c>
      <c r="H460" t="s">
        <v>15</v>
      </c>
      <c r="I460">
        <v>4</v>
      </c>
      <c r="J460" t="s">
        <v>42</v>
      </c>
      <c r="K460" t="s">
        <v>24</v>
      </c>
      <c r="L460">
        <v>32</v>
      </c>
      <c r="M460" t="str">
        <f t="shared" si="7"/>
        <v>middle Aged</v>
      </c>
      <c r="N460" t="s">
        <v>15</v>
      </c>
    </row>
    <row r="461" spans="1:14" x14ac:dyDescent="0.3">
      <c r="A461">
        <v>21554</v>
      </c>
      <c r="B461" t="s">
        <v>37</v>
      </c>
      <c r="C461" t="s">
        <v>39</v>
      </c>
      <c r="D461" s="4">
        <v>80000</v>
      </c>
      <c r="E461">
        <v>0</v>
      </c>
      <c r="F461" t="s">
        <v>13</v>
      </c>
      <c r="G461" t="s">
        <v>21</v>
      </c>
      <c r="H461" t="s">
        <v>18</v>
      </c>
      <c r="I461">
        <v>3</v>
      </c>
      <c r="J461" t="s">
        <v>42</v>
      </c>
      <c r="K461" t="s">
        <v>24</v>
      </c>
      <c r="L461">
        <v>33</v>
      </c>
      <c r="M461" t="str">
        <f t="shared" si="7"/>
        <v>middle Aged</v>
      </c>
      <c r="N461" t="s">
        <v>18</v>
      </c>
    </row>
    <row r="462" spans="1:14" x14ac:dyDescent="0.3">
      <c r="A462">
        <v>13662</v>
      </c>
      <c r="B462" t="s">
        <v>37</v>
      </c>
      <c r="C462" t="s">
        <v>40</v>
      </c>
      <c r="D462" s="4">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4">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4">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40</v>
      </c>
      <c r="D465" s="4">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4">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40</v>
      </c>
      <c r="D467" s="4">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4">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40</v>
      </c>
      <c r="D469" s="4">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4">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4">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40</v>
      </c>
      <c r="D472" s="4">
        <v>30000</v>
      </c>
      <c r="E472">
        <v>0</v>
      </c>
      <c r="F472" t="s">
        <v>27</v>
      </c>
      <c r="G472" t="s">
        <v>25</v>
      </c>
      <c r="H472" t="s">
        <v>18</v>
      </c>
      <c r="I472">
        <v>1</v>
      </c>
      <c r="J472" t="s">
        <v>26</v>
      </c>
      <c r="K472" t="s">
        <v>17</v>
      </c>
      <c r="L472">
        <v>28</v>
      </c>
      <c r="M472" t="str">
        <f t="shared" si="7"/>
        <v>middle Aged</v>
      </c>
      <c r="N472" t="s">
        <v>18</v>
      </c>
    </row>
    <row r="473" spans="1:14" x14ac:dyDescent="0.3">
      <c r="A473">
        <v>28323</v>
      </c>
      <c r="B473" t="s">
        <v>37</v>
      </c>
      <c r="C473" t="s">
        <v>40</v>
      </c>
      <c r="D473" s="4">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4">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4">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4">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40</v>
      </c>
      <c r="D477" s="4">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4">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40</v>
      </c>
      <c r="D479" s="4">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40</v>
      </c>
      <c r="D480" s="4">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40</v>
      </c>
      <c r="D481" s="4">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4">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4">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40</v>
      </c>
      <c r="D484" s="4">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40</v>
      </c>
      <c r="D485" s="4">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4">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40</v>
      </c>
      <c r="D487" s="4">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4">
        <v>90000</v>
      </c>
      <c r="E488">
        <v>4</v>
      </c>
      <c r="F488" t="s">
        <v>29</v>
      </c>
      <c r="G488" t="s">
        <v>14</v>
      </c>
      <c r="H488" t="s">
        <v>15</v>
      </c>
      <c r="I488">
        <v>4</v>
      </c>
      <c r="J488" t="s">
        <v>42</v>
      </c>
      <c r="K488" t="s">
        <v>17</v>
      </c>
      <c r="L488">
        <v>58</v>
      </c>
      <c r="M488" t="str">
        <f t="shared" si="7"/>
        <v>old</v>
      </c>
      <c r="N488" t="s">
        <v>18</v>
      </c>
    </row>
    <row r="489" spans="1:14" x14ac:dyDescent="0.3">
      <c r="A489">
        <v>12821</v>
      </c>
      <c r="B489" t="s">
        <v>36</v>
      </c>
      <c r="C489" t="s">
        <v>40</v>
      </c>
      <c r="D489" s="4">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4">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40</v>
      </c>
      <c r="D491" s="4">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40</v>
      </c>
      <c r="D492" s="4">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40</v>
      </c>
      <c r="D493" s="4">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4">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40</v>
      </c>
      <c r="D495" s="4">
        <v>70000</v>
      </c>
      <c r="E495">
        <v>5</v>
      </c>
      <c r="F495" t="s">
        <v>13</v>
      </c>
      <c r="G495" t="s">
        <v>28</v>
      </c>
      <c r="H495" t="s">
        <v>15</v>
      </c>
      <c r="I495">
        <v>3</v>
      </c>
      <c r="J495" t="s">
        <v>42</v>
      </c>
      <c r="K495" t="s">
        <v>32</v>
      </c>
      <c r="L495">
        <v>60</v>
      </c>
      <c r="M495" t="str">
        <f t="shared" si="7"/>
        <v>old</v>
      </c>
      <c r="N495" t="s">
        <v>15</v>
      </c>
    </row>
    <row r="496" spans="1:14" x14ac:dyDescent="0.3">
      <c r="A496">
        <v>27650</v>
      </c>
      <c r="B496" t="s">
        <v>36</v>
      </c>
      <c r="C496" t="s">
        <v>40</v>
      </c>
      <c r="D496" s="4">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40</v>
      </c>
      <c r="D497" s="4">
        <v>60000</v>
      </c>
      <c r="E497">
        <v>2</v>
      </c>
      <c r="F497" t="s">
        <v>19</v>
      </c>
      <c r="G497" t="s">
        <v>21</v>
      </c>
      <c r="H497" t="s">
        <v>15</v>
      </c>
      <c r="I497">
        <v>2</v>
      </c>
      <c r="J497" t="s">
        <v>42</v>
      </c>
      <c r="K497" t="s">
        <v>32</v>
      </c>
      <c r="L497">
        <v>56</v>
      </c>
      <c r="M497" t="str">
        <f t="shared" si="7"/>
        <v>old</v>
      </c>
      <c r="N497" t="s">
        <v>18</v>
      </c>
    </row>
    <row r="498" spans="1:14" x14ac:dyDescent="0.3">
      <c r="A498">
        <v>20678</v>
      </c>
      <c r="B498" t="s">
        <v>37</v>
      </c>
      <c r="C498" t="s">
        <v>39</v>
      </c>
      <c r="D498" s="4">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4">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40</v>
      </c>
      <c r="D500" s="4">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4">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40</v>
      </c>
      <c r="D502" s="4">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4">
        <v>50000</v>
      </c>
      <c r="E503">
        <v>0</v>
      </c>
      <c r="F503" t="s">
        <v>31</v>
      </c>
      <c r="G503" t="s">
        <v>14</v>
      </c>
      <c r="H503" t="s">
        <v>15</v>
      </c>
      <c r="I503">
        <v>0</v>
      </c>
      <c r="J503" t="s">
        <v>16</v>
      </c>
      <c r="K503" t="s">
        <v>32</v>
      </c>
      <c r="L503">
        <v>34</v>
      </c>
      <c r="M503" t="str">
        <f t="shared" si="7"/>
        <v>adolescent</v>
      </c>
      <c r="N503" t="s">
        <v>18</v>
      </c>
    </row>
    <row r="504" spans="1:14" x14ac:dyDescent="0.3">
      <c r="A504">
        <v>15275</v>
      </c>
      <c r="B504" t="s">
        <v>36</v>
      </c>
      <c r="C504" t="s">
        <v>40</v>
      </c>
      <c r="D504" s="4">
        <v>40000</v>
      </c>
      <c r="E504">
        <v>0</v>
      </c>
      <c r="F504" t="s">
        <v>19</v>
      </c>
      <c r="G504" t="s">
        <v>14</v>
      </c>
      <c r="H504" t="s">
        <v>15</v>
      </c>
      <c r="I504">
        <v>1</v>
      </c>
      <c r="J504" t="s">
        <v>23</v>
      </c>
      <c r="K504" t="s">
        <v>32</v>
      </c>
      <c r="L504">
        <v>29</v>
      </c>
      <c r="M504" t="str">
        <f t="shared" si="7"/>
        <v>middle Aged</v>
      </c>
      <c r="N504" t="s">
        <v>18</v>
      </c>
    </row>
    <row r="505" spans="1:14" x14ac:dyDescent="0.3">
      <c r="A505">
        <v>20339</v>
      </c>
      <c r="B505" t="s">
        <v>36</v>
      </c>
      <c r="C505" t="s">
        <v>39</v>
      </c>
      <c r="D505" s="4">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40</v>
      </c>
      <c r="D506" s="4">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40</v>
      </c>
      <c r="D507" s="4">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4">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4">
        <v>40000</v>
      </c>
      <c r="E509">
        <v>1</v>
      </c>
      <c r="F509" t="s">
        <v>19</v>
      </c>
      <c r="G509" t="s">
        <v>20</v>
      </c>
      <c r="H509" t="s">
        <v>15</v>
      </c>
      <c r="I509">
        <v>1</v>
      </c>
      <c r="J509" t="s">
        <v>26</v>
      </c>
      <c r="K509" t="s">
        <v>32</v>
      </c>
      <c r="L509">
        <v>51</v>
      </c>
      <c r="M509" t="str">
        <f t="shared" si="7"/>
        <v>adolescent</v>
      </c>
      <c r="N509" t="s">
        <v>15</v>
      </c>
    </row>
    <row r="510" spans="1:14" x14ac:dyDescent="0.3">
      <c r="A510">
        <v>16337</v>
      </c>
      <c r="B510" t="s">
        <v>36</v>
      </c>
      <c r="C510" t="s">
        <v>40</v>
      </c>
      <c r="D510" s="4">
        <v>60000</v>
      </c>
      <c r="E510">
        <v>0</v>
      </c>
      <c r="F510" t="s">
        <v>19</v>
      </c>
      <c r="G510" t="s">
        <v>14</v>
      </c>
      <c r="H510" t="s">
        <v>18</v>
      </c>
      <c r="I510">
        <v>2</v>
      </c>
      <c r="J510" t="s">
        <v>26</v>
      </c>
      <c r="K510" t="s">
        <v>32</v>
      </c>
      <c r="L510">
        <v>29</v>
      </c>
      <c r="M510" t="str">
        <f t="shared" si="7"/>
        <v>middle Aged</v>
      </c>
      <c r="N510" t="s">
        <v>18</v>
      </c>
    </row>
    <row r="511" spans="1:14" x14ac:dyDescent="0.3">
      <c r="A511">
        <v>24357</v>
      </c>
      <c r="B511" t="s">
        <v>36</v>
      </c>
      <c r="C511" t="s">
        <v>40</v>
      </c>
      <c r="D511" s="4">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40</v>
      </c>
      <c r="D512" s="4">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40</v>
      </c>
      <c r="D513" s="4">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4">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4">
        <v>60000</v>
      </c>
      <c r="E515">
        <v>4</v>
      </c>
      <c r="F515" t="s">
        <v>31</v>
      </c>
      <c r="G515" t="s">
        <v>28</v>
      </c>
      <c r="H515" t="s">
        <v>15</v>
      </c>
      <c r="I515">
        <v>2</v>
      </c>
      <c r="J515" t="s">
        <v>42</v>
      </c>
      <c r="K515" t="s">
        <v>32</v>
      </c>
      <c r="L515">
        <v>61</v>
      </c>
      <c r="M515" t="str">
        <f t="shared" ref="M515:M578" si="8">IF(L515&gt;=55,"old",IF(L516&gt;=31,"middle Aged",IF(L516&lt;31,"adolescent","invalid")))</f>
        <v>old</v>
      </c>
      <c r="N515" t="s">
        <v>15</v>
      </c>
    </row>
    <row r="516" spans="1:14" x14ac:dyDescent="0.3">
      <c r="A516">
        <v>19399</v>
      </c>
      <c r="B516" t="s">
        <v>37</v>
      </c>
      <c r="C516" t="s">
        <v>40</v>
      </c>
      <c r="D516" s="4">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4">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4">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40</v>
      </c>
      <c r="D519" s="4">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4">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40</v>
      </c>
      <c r="D521" s="4">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40</v>
      </c>
      <c r="D522" s="4">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40</v>
      </c>
      <c r="D523" s="4">
        <v>40000</v>
      </c>
      <c r="E523">
        <v>4</v>
      </c>
      <c r="F523" t="s">
        <v>27</v>
      </c>
      <c r="G523" t="s">
        <v>21</v>
      </c>
      <c r="H523" t="s">
        <v>15</v>
      </c>
      <c r="I523">
        <v>2</v>
      </c>
      <c r="J523" t="s">
        <v>42</v>
      </c>
      <c r="K523" t="s">
        <v>32</v>
      </c>
      <c r="L523">
        <v>62</v>
      </c>
      <c r="M523" t="str">
        <f t="shared" si="8"/>
        <v>old</v>
      </c>
      <c r="N523" t="s">
        <v>15</v>
      </c>
    </row>
    <row r="524" spans="1:14" x14ac:dyDescent="0.3">
      <c r="A524">
        <v>19413</v>
      </c>
      <c r="B524" t="s">
        <v>37</v>
      </c>
      <c r="C524" t="s">
        <v>40</v>
      </c>
      <c r="D524" s="4">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40</v>
      </c>
      <c r="D525" s="4">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4">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40</v>
      </c>
      <c r="D527" s="4">
        <v>60000</v>
      </c>
      <c r="E527">
        <v>5</v>
      </c>
      <c r="F527" t="s">
        <v>13</v>
      </c>
      <c r="G527" t="s">
        <v>28</v>
      </c>
      <c r="H527" t="s">
        <v>15</v>
      </c>
      <c r="I527">
        <v>3</v>
      </c>
      <c r="J527" t="s">
        <v>42</v>
      </c>
      <c r="K527" t="s">
        <v>32</v>
      </c>
      <c r="L527">
        <v>59</v>
      </c>
      <c r="M527" t="str">
        <f t="shared" si="8"/>
        <v>old</v>
      </c>
      <c r="N527" t="s">
        <v>15</v>
      </c>
    </row>
    <row r="528" spans="1:14" x14ac:dyDescent="0.3">
      <c r="A528">
        <v>15382</v>
      </c>
      <c r="B528" t="s">
        <v>36</v>
      </c>
      <c r="C528" t="s">
        <v>39</v>
      </c>
      <c r="D528" s="4">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40</v>
      </c>
      <c r="D529" s="4">
        <v>50000</v>
      </c>
      <c r="E529">
        <v>1</v>
      </c>
      <c r="F529" t="s">
        <v>13</v>
      </c>
      <c r="G529" t="s">
        <v>14</v>
      </c>
      <c r="H529" t="s">
        <v>15</v>
      </c>
      <c r="I529">
        <v>0</v>
      </c>
      <c r="J529" t="s">
        <v>16</v>
      </c>
      <c r="K529" t="s">
        <v>32</v>
      </c>
      <c r="L529">
        <v>36</v>
      </c>
      <c r="M529" t="str">
        <f t="shared" si="8"/>
        <v>adolescent</v>
      </c>
      <c r="N529" t="s">
        <v>18</v>
      </c>
    </row>
    <row r="530" spans="1:14" x14ac:dyDescent="0.3">
      <c r="A530">
        <v>11935</v>
      </c>
      <c r="B530" t="s">
        <v>37</v>
      </c>
      <c r="C530" t="s">
        <v>39</v>
      </c>
      <c r="D530" s="4">
        <v>30000</v>
      </c>
      <c r="E530">
        <v>0</v>
      </c>
      <c r="F530" t="s">
        <v>19</v>
      </c>
      <c r="G530" t="s">
        <v>14</v>
      </c>
      <c r="H530" t="s">
        <v>15</v>
      </c>
      <c r="I530">
        <v>1</v>
      </c>
      <c r="J530" t="s">
        <v>23</v>
      </c>
      <c r="K530" t="s">
        <v>32</v>
      </c>
      <c r="L530">
        <v>28</v>
      </c>
      <c r="M530" t="str">
        <f t="shared" si="8"/>
        <v>middle Aged</v>
      </c>
      <c r="N530" t="s">
        <v>18</v>
      </c>
    </row>
    <row r="531" spans="1:14" x14ac:dyDescent="0.3">
      <c r="A531">
        <v>13233</v>
      </c>
      <c r="B531" t="s">
        <v>36</v>
      </c>
      <c r="C531" t="s">
        <v>40</v>
      </c>
      <c r="D531" s="4">
        <v>60000</v>
      </c>
      <c r="E531">
        <v>2</v>
      </c>
      <c r="F531" t="s">
        <v>19</v>
      </c>
      <c r="G531" t="s">
        <v>21</v>
      </c>
      <c r="H531" t="s">
        <v>15</v>
      </c>
      <c r="I531">
        <v>1</v>
      </c>
      <c r="J531" t="s">
        <v>42</v>
      </c>
      <c r="K531" t="s">
        <v>32</v>
      </c>
      <c r="L531">
        <v>57</v>
      </c>
      <c r="M531" t="str">
        <f t="shared" si="8"/>
        <v>old</v>
      </c>
      <c r="N531" t="s">
        <v>15</v>
      </c>
    </row>
    <row r="532" spans="1:14" x14ac:dyDescent="0.3">
      <c r="A532">
        <v>25909</v>
      </c>
      <c r="B532" t="s">
        <v>36</v>
      </c>
      <c r="C532" t="s">
        <v>40</v>
      </c>
      <c r="D532" s="4">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40</v>
      </c>
      <c r="D533" s="4">
        <v>30000</v>
      </c>
      <c r="E533">
        <v>0</v>
      </c>
      <c r="F533" t="s">
        <v>29</v>
      </c>
      <c r="G533" t="s">
        <v>20</v>
      </c>
      <c r="H533" t="s">
        <v>15</v>
      </c>
      <c r="I533">
        <v>2</v>
      </c>
      <c r="J533" t="s">
        <v>23</v>
      </c>
      <c r="K533" t="s">
        <v>32</v>
      </c>
      <c r="L533">
        <v>28</v>
      </c>
      <c r="M533" t="str">
        <f t="shared" si="8"/>
        <v>middle Aged</v>
      </c>
      <c r="N533" t="s">
        <v>18</v>
      </c>
    </row>
    <row r="534" spans="1:14" x14ac:dyDescent="0.3">
      <c r="A534">
        <v>29143</v>
      </c>
      <c r="B534" t="s">
        <v>37</v>
      </c>
      <c r="C534" t="s">
        <v>39</v>
      </c>
      <c r="D534" s="4">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40</v>
      </c>
      <c r="D535" s="4">
        <v>60000</v>
      </c>
      <c r="E535">
        <v>3</v>
      </c>
      <c r="F535" t="s">
        <v>13</v>
      </c>
      <c r="G535" t="s">
        <v>28</v>
      </c>
      <c r="H535" t="s">
        <v>15</v>
      </c>
      <c r="I535">
        <v>2</v>
      </c>
      <c r="J535" t="s">
        <v>42</v>
      </c>
      <c r="K535" t="s">
        <v>32</v>
      </c>
      <c r="L535">
        <v>66</v>
      </c>
      <c r="M535" t="str">
        <f t="shared" si="8"/>
        <v>old</v>
      </c>
      <c r="N535" t="s">
        <v>18</v>
      </c>
    </row>
    <row r="536" spans="1:14" x14ac:dyDescent="0.3">
      <c r="A536">
        <v>24637</v>
      </c>
      <c r="B536" t="s">
        <v>36</v>
      </c>
      <c r="C536" t="s">
        <v>40</v>
      </c>
      <c r="D536" s="4">
        <v>40000</v>
      </c>
      <c r="E536">
        <v>4</v>
      </c>
      <c r="F536" t="s">
        <v>27</v>
      </c>
      <c r="G536" t="s">
        <v>21</v>
      </c>
      <c r="H536" t="s">
        <v>15</v>
      </c>
      <c r="I536">
        <v>2</v>
      </c>
      <c r="J536" t="s">
        <v>42</v>
      </c>
      <c r="K536" t="s">
        <v>32</v>
      </c>
      <c r="L536">
        <v>64</v>
      </c>
      <c r="M536" t="str">
        <f t="shared" si="8"/>
        <v>old</v>
      </c>
      <c r="N536" t="s">
        <v>18</v>
      </c>
    </row>
    <row r="537" spans="1:14" x14ac:dyDescent="0.3">
      <c r="A537">
        <v>23893</v>
      </c>
      <c r="B537" t="s">
        <v>36</v>
      </c>
      <c r="C537" t="s">
        <v>40</v>
      </c>
      <c r="D537" s="4">
        <v>50000</v>
      </c>
      <c r="E537">
        <v>3</v>
      </c>
      <c r="F537" t="s">
        <v>13</v>
      </c>
      <c r="G537" t="s">
        <v>14</v>
      </c>
      <c r="H537" t="s">
        <v>15</v>
      </c>
      <c r="I537">
        <v>3</v>
      </c>
      <c r="J537" t="s">
        <v>42</v>
      </c>
      <c r="K537" t="s">
        <v>32</v>
      </c>
      <c r="L537">
        <v>41</v>
      </c>
      <c r="M537" t="str">
        <f t="shared" si="8"/>
        <v>middle Aged</v>
      </c>
      <c r="N537" t="s">
        <v>18</v>
      </c>
    </row>
    <row r="538" spans="1:14" x14ac:dyDescent="0.3">
      <c r="A538">
        <v>13907</v>
      </c>
      <c r="B538" t="s">
        <v>37</v>
      </c>
      <c r="C538" t="s">
        <v>39</v>
      </c>
      <c r="D538" s="4">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4">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4">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4">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4">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40</v>
      </c>
      <c r="D543" s="4">
        <v>50000</v>
      </c>
      <c r="E543">
        <v>1</v>
      </c>
      <c r="F543" t="s">
        <v>31</v>
      </c>
      <c r="G543" t="s">
        <v>14</v>
      </c>
      <c r="H543" t="s">
        <v>15</v>
      </c>
      <c r="I543">
        <v>0</v>
      </c>
      <c r="J543" t="s">
        <v>26</v>
      </c>
      <c r="K543" t="s">
        <v>32</v>
      </c>
      <c r="L543">
        <v>34</v>
      </c>
      <c r="M543" t="str">
        <f t="shared" si="8"/>
        <v>adolescent</v>
      </c>
      <c r="N543" t="s">
        <v>18</v>
      </c>
    </row>
    <row r="544" spans="1:14" x14ac:dyDescent="0.3">
      <c r="A544">
        <v>11143</v>
      </c>
      <c r="B544" t="s">
        <v>36</v>
      </c>
      <c r="C544" t="s">
        <v>40</v>
      </c>
      <c r="D544" s="4">
        <v>40000</v>
      </c>
      <c r="E544">
        <v>0</v>
      </c>
      <c r="F544" t="s">
        <v>27</v>
      </c>
      <c r="G544" t="s">
        <v>14</v>
      </c>
      <c r="H544" t="s">
        <v>15</v>
      </c>
      <c r="I544">
        <v>2</v>
      </c>
      <c r="J544" t="s">
        <v>23</v>
      </c>
      <c r="K544" t="s">
        <v>32</v>
      </c>
      <c r="L544">
        <v>29</v>
      </c>
      <c r="M544" t="str">
        <f t="shared" si="8"/>
        <v>middle Aged</v>
      </c>
      <c r="N544" t="s">
        <v>18</v>
      </c>
    </row>
    <row r="545" spans="1:14" x14ac:dyDescent="0.3">
      <c r="A545">
        <v>25898</v>
      </c>
      <c r="B545" t="s">
        <v>36</v>
      </c>
      <c r="C545" t="s">
        <v>39</v>
      </c>
      <c r="D545" s="4">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40</v>
      </c>
      <c r="D546" s="4">
        <v>120000</v>
      </c>
      <c r="E546">
        <v>2</v>
      </c>
      <c r="F546" t="s">
        <v>13</v>
      </c>
      <c r="G546" t="s">
        <v>28</v>
      </c>
      <c r="H546" t="s">
        <v>18</v>
      </c>
      <c r="I546">
        <v>4</v>
      </c>
      <c r="J546" t="s">
        <v>26</v>
      </c>
      <c r="K546" t="s">
        <v>32</v>
      </c>
      <c r="L546">
        <v>40</v>
      </c>
      <c r="M546" t="str">
        <f t="shared" si="8"/>
        <v>adolescent</v>
      </c>
      <c r="N546" t="s">
        <v>18</v>
      </c>
    </row>
    <row r="547" spans="1:14" x14ac:dyDescent="0.3">
      <c r="A547">
        <v>19758</v>
      </c>
      <c r="B547" t="s">
        <v>37</v>
      </c>
      <c r="C547" t="s">
        <v>40</v>
      </c>
      <c r="D547" s="4">
        <v>60000</v>
      </c>
      <c r="E547">
        <v>0</v>
      </c>
      <c r="F547" t="s">
        <v>19</v>
      </c>
      <c r="G547" t="s">
        <v>14</v>
      </c>
      <c r="H547" t="s">
        <v>18</v>
      </c>
      <c r="I547">
        <v>2</v>
      </c>
      <c r="J547" t="s">
        <v>26</v>
      </c>
      <c r="K547" t="s">
        <v>32</v>
      </c>
      <c r="L547">
        <v>29</v>
      </c>
      <c r="M547" t="str">
        <f t="shared" si="8"/>
        <v>middle Aged</v>
      </c>
      <c r="N547" t="s">
        <v>18</v>
      </c>
    </row>
    <row r="548" spans="1:14" x14ac:dyDescent="0.3">
      <c r="A548">
        <v>15529</v>
      </c>
      <c r="B548" t="s">
        <v>36</v>
      </c>
      <c r="C548" t="s">
        <v>40</v>
      </c>
      <c r="D548" s="4">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40</v>
      </c>
      <c r="D549" s="4">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4">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4">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4">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4">
        <v>50000</v>
      </c>
      <c r="E553">
        <v>4</v>
      </c>
      <c r="F553" t="s">
        <v>13</v>
      </c>
      <c r="G553" t="s">
        <v>28</v>
      </c>
      <c r="H553" t="s">
        <v>15</v>
      </c>
      <c r="I553">
        <v>2</v>
      </c>
      <c r="J553" t="s">
        <v>42</v>
      </c>
      <c r="K553" t="s">
        <v>32</v>
      </c>
      <c r="L553">
        <v>63</v>
      </c>
      <c r="M553" t="str">
        <f t="shared" si="8"/>
        <v>old</v>
      </c>
      <c r="N553" t="s">
        <v>18</v>
      </c>
    </row>
    <row r="554" spans="1:14" x14ac:dyDescent="0.3">
      <c r="A554">
        <v>14417</v>
      </c>
      <c r="B554" t="s">
        <v>37</v>
      </c>
      <c r="C554" t="s">
        <v>40</v>
      </c>
      <c r="D554" s="4">
        <v>60000</v>
      </c>
      <c r="E554">
        <v>3</v>
      </c>
      <c r="F554" t="s">
        <v>27</v>
      </c>
      <c r="G554" t="s">
        <v>21</v>
      </c>
      <c r="H554" t="s">
        <v>15</v>
      </c>
      <c r="I554">
        <v>2</v>
      </c>
      <c r="J554" t="s">
        <v>42</v>
      </c>
      <c r="K554" t="s">
        <v>32</v>
      </c>
      <c r="L554">
        <v>54</v>
      </c>
      <c r="M554" t="str">
        <f t="shared" si="8"/>
        <v>middle Aged</v>
      </c>
      <c r="N554" t="s">
        <v>15</v>
      </c>
    </row>
    <row r="555" spans="1:14" x14ac:dyDescent="0.3">
      <c r="A555">
        <v>17533</v>
      </c>
      <c r="B555" t="s">
        <v>36</v>
      </c>
      <c r="C555" t="s">
        <v>40</v>
      </c>
      <c r="D555" s="4">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4">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40</v>
      </c>
      <c r="D557" s="4">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40</v>
      </c>
      <c r="D558" s="4">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4">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4">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4">
        <v>60000</v>
      </c>
      <c r="E561">
        <v>2</v>
      </c>
      <c r="F561" t="s">
        <v>13</v>
      </c>
      <c r="G561" t="s">
        <v>28</v>
      </c>
      <c r="H561" t="s">
        <v>15</v>
      </c>
      <c r="I561">
        <v>0</v>
      </c>
      <c r="J561" t="s">
        <v>42</v>
      </c>
      <c r="K561" t="s">
        <v>32</v>
      </c>
      <c r="L561">
        <v>58</v>
      </c>
      <c r="M561" t="str">
        <f t="shared" si="8"/>
        <v>old</v>
      </c>
      <c r="N561" t="s">
        <v>18</v>
      </c>
    </row>
    <row r="562" spans="1:14" x14ac:dyDescent="0.3">
      <c r="A562">
        <v>18577</v>
      </c>
      <c r="B562" t="s">
        <v>36</v>
      </c>
      <c r="C562" t="s">
        <v>39</v>
      </c>
      <c r="D562" s="4">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4">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4">
        <v>70000</v>
      </c>
      <c r="E564">
        <v>2</v>
      </c>
      <c r="F564" t="s">
        <v>31</v>
      </c>
      <c r="G564" t="s">
        <v>21</v>
      </c>
      <c r="H564" t="s">
        <v>15</v>
      </c>
      <c r="I564">
        <v>0</v>
      </c>
      <c r="J564" t="s">
        <v>22</v>
      </c>
      <c r="K564" t="s">
        <v>32</v>
      </c>
      <c r="L564">
        <v>34</v>
      </c>
      <c r="M564" t="str">
        <f t="shared" si="8"/>
        <v>adolescent</v>
      </c>
      <c r="N564" t="s">
        <v>15</v>
      </c>
    </row>
    <row r="565" spans="1:14" x14ac:dyDescent="0.3">
      <c r="A565">
        <v>25006</v>
      </c>
      <c r="B565" t="s">
        <v>37</v>
      </c>
      <c r="C565" t="s">
        <v>39</v>
      </c>
      <c r="D565" s="4">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40</v>
      </c>
      <c r="D566" s="4">
        <v>30000</v>
      </c>
      <c r="E566">
        <v>0</v>
      </c>
      <c r="F566" t="s">
        <v>19</v>
      </c>
      <c r="G566" t="s">
        <v>14</v>
      </c>
      <c r="H566" t="s">
        <v>15</v>
      </c>
      <c r="I566">
        <v>1</v>
      </c>
      <c r="J566" t="s">
        <v>23</v>
      </c>
      <c r="K566" t="s">
        <v>32</v>
      </c>
      <c r="L566">
        <v>27</v>
      </c>
      <c r="M566" t="str">
        <f t="shared" si="8"/>
        <v>middle Aged</v>
      </c>
      <c r="N566" t="s">
        <v>18</v>
      </c>
    </row>
    <row r="567" spans="1:14" x14ac:dyDescent="0.3">
      <c r="A567">
        <v>14495</v>
      </c>
      <c r="B567" t="s">
        <v>36</v>
      </c>
      <c r="C567" t="s">
        <v>40</v>
      </c>
      <c r="D567" s="4">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39</v>
      </c>
      <c r="D568" s="4">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40</v>
      </c>
      <c r="D569" s="4">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40</v>
      </c>
      <c r="D570" s="4">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40</v>
      </c>
      <c r="D571" s="4">
        <v>50000</v>
      </c>
      <c r="E571">
        <v>3</v>
      </c>
      <c r="F571" t="s">
        <v>31</v>
      </c>
      <c r="G571" t="s">
        <v>28</v>
      </c>
      <c r="H571" t="s">
        <v>15</v>
      </c>
      <c r="I571">
        <v>2</v>
      </c>
      <c r="J571" t="s">
        <v>42</v>
      </c>
      <c r="K571" t="s">
        <v>32</v>
      </c>
      <c r="L571">
        <v>69</v>
      </c>
      <c r="M571" t="str">
        <f t="shared" si="8"/>
        <v>old</v>
      </c>
      <c r="N571" t="s">
        <v>18</v>
      </c>
    </row>
    <row r="572" spans="1:14" x14ac:dyDescent="0.3">
      <c r="A572">
        <v>20370</v>
      </c>
      <c r="B572" t="s">
        <v>36</v>
      </c>
      <c r="C572" t="s">
        <v>40</v>
      </c>
      <c r="D572" s="4">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40</v>
      </c>
      <c r="D573" s="4">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40</v>
      </c>
      <c r="D574" s="4">
        <v>30000</v>
      </c>
      <c r="E574">
        <v>0</v>
      </c>
      <c r="F574" t="s">
        <v>27</v>
      </c>
      <c r="G574" t="s">
        <v>14</v>
      </c>
      <c r="H574" t="s">
        <v>15</v>
      </c>
      <c r="I574">
        <v>2</v>
      </c>
      <c r="J574" t="s">
        <v>23</v>
      </c>
      <c r="K574" t="s">
        <v>32</v>
      </c>
      <c r="L574">
        <v>30</v>
      </c>
      <c r="M574" t="str">
        <f t="shared" si="8"/>
        <v>middle Aged</v>
      </c>
      <c r="N574" t="s">
        <v>18</v>
      </c>
    </row>
    <row r="575" spans="1:14" x14ac:dyDescent="0.3">
      <c r="A575">
        <v>21751</v>
      </c>
      <c r="B575" t="s">
        <v>36</v>
      </c>
      <c r="C575" t="s">
        <v>40</v>
      </c>
      <c r="D575" s="4">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4">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40</v>
      </c>
      <c r="D577" s="4">
        <v>60000</v>
      </c>
      <c r="E577">
        <v>2</v>
      </c>
      <c r="F577" t="s">
        <v>19</v>
      </c>
      <c r="G577" t="s">
        <v>21</v>
      </c>
      <c r="H577" t="s">
        <v>15</v>
      </c>
      <c r="I577">
        <v>1</v>
      </c>
      <c r="J577" t="s">
        <v>42</v>
      </c>
      <c r="K577" t="s">
        <v>32</v>
      </c>
      <c r="L577">
        <v>56</v>
      </c>
      <c r="M577" t="str">
        <f t="shared" si="8"/>
        <v>old</v>
      </c>
      <c r="N577" t="s">
        <v>18</v>
      </c>
    </row>
    <row r="578" spans="1:14" x14ac:dyDescent="0.3">
      <c r="A578">
        <v>18752</v>
      </c>
      <c r="B578" t="s">
        <v>37</v>
      </c>
      <c r="C578" t="s">
        <v>39</v>
      </c>
      <c r="D578" s="4">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40</v>
      </c>
      <c r="D579" s="4">
        <v>120000</v>
      </c>
      <c r="E579">
        <v>1</v>
      </c>
      <c r="F579" t="s">
        <v>13</v>
      </c>
      <c r="G579" t="s">
        <v>28</v>
      </c>
      <c r="H579" t="s">
        <v>15</v>
      </c>
      <c r="I579">
        <v>4</v>
      </c>
      <c r="J579" t="s">
        <v>16</v>
      </c>
      <c r="K579" t="s">
        <v>32</v>
      </c>
      <c r="L579">
        <v>38</v>
      </c>
      <c r="M579" t="str">
        <f t="shared" ref="M579:M642" si="9">IF(L579&gt;=55,"old",IF(L580&gt;=31,"middle Aged",IF(L580&lt;31,"adolescent","invalid")))</f>
        <v>middle Aged</v>
      </c>
      <c r="N579" t="s">
        <v>18</v>
      </c>
    </row>
    <row r="580" spans="1:14" x14ac:dyDescent="0.3">
      <c r="A580">
        <v>15313</v>
      </c>
      <c r="B580" t="s">
        <v>36</v>
      </c>
      <c r="C580" t="s">
        <v>40</v>
      </c>
      <c r="D580" s="4">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4">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4">
        <v>60000</v>
      </c>
      <c r="E582">
        <v>3</v>
      </c>
      <c r="F582" t="s">
        <v>31</v>
      </c>
      <c r="G582" t="s">
        <v>28</v>
      </c>
      <c r="H582" t="s">
        <v>15</v>
      </c>
      <c r="I582">
        <v>2</v>
      </c>
      <c r="J582" t="s">
        <v>42</v>
      </c>
      <c r="K582" t="s">
        <v>32</v>
      </c>
      <c r="L582">
        <v>69</v>
      </c>
      <c r="M582" t="str">
        <f t="shared" si="9"/>
        <v>old</v>
      </c>
      <c r="N582" t="s">
        <v>18</v>
      </c>
    </row>
    <row r="583" spans="1:14" x14ac:dyDescent="0.3">
      <c r="A583">
        <v>23089</v>
      </c>
      <c r="B583" t="s">
        <v>36</v>
      </c>
      <c r="C583" t="s">
        <v>40</v>
      </c>
      <c r="D583" s="4">
        <v>40000</v>
      </c>
      <c r="E583">
        <v>0</v>
      </c>
      <c r="F583" t="s">
        <v>19</v>
      </c>
      <c r="G583" t="s">
        <v>14</v>
      </c>
      <c r="H583" t="s">
        <v>15</v>
      </c>
      <c r="I583">
        <v>1</v>
      </c>
      <c r="J583" t="s">
        <v>23</v>
      </c>
      <c r="K583" t="s">
        <v>32</v>
      </c>
      <c r="L583">
        <v>28</v>
      </c>
      <c r="M583" t="str">
        <f t="shared" si="9"/>
        <v>middle Aged</v>
      </c>
      <c r="N583" t="s">
        <v>18</v>
      </c>
    </row>
    <row r="584" spans="1:14" x14ac:dyDescent="0.3">
      <c r="A584">
        <v>13749</v>
      </c>
      <c r="B584" t="s">
        <v>36</v>
      </c>
      <c r="C584" t="s">
        <v>40</v>
      </c>
      <c r="D584" s="4">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40</v>
      </c>
      <c r="D585" s="4">
        <v>60000</v>
      </c>
      <c r="E585">
        <v>3</v>
      </c>
      <c r="F585" t="s">
        <v>13</v>
      </c>
      <c r="G585" t="s">
        <v>28</v>
      </c>
      <c r="H585" t="s">
        <v>15</v>
      </c>
      <c r="I585">
        <v>2</v>
      </c>
      <c r="J585" t="s">
        <v>42</v>
      </c>
      <c r="K585" t="s">
        <v>32</v>
      </c>
      <c r="L585">
        <v>66</v>
      </c>
      <c r="M585" t="str">
        <f t="shared" si="9"/>
        <v>old</v>
      </c>
      <c r="N585" t="s">
        <v>18</v>
      </c>
    </row>
    <row r="586" spans="1:14" x14ac:dyDescent="0.3">
      <c r="A586">
        <v>28667</v>
      </c>
      <c r="B586" t="s">
        <v>37</v>
      </c>
      <c r="C586" t="s">
        <v>40</v>
      </c>
      <c r="D586" s="4">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40</v>
      </c>
      <c r="D587" s="4">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40</v>
      </c>
      <c r="D588" s="4">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4">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4">
        <v>90000</v>
      </c>
      <c r="E590">
        <v>2</v>
      </c>
      <c r="F590" t="s">
        <v>27</v>
      </c>
      <c r="G590" t="s">
        <v>21</v>
      </c>
      <c r="H590" t="s">
        <v>15</v>
      </c>
      <c r="I590">
        <v>1</v>
      </c>
      <c r="J590" t="s">
        <v>42</v>
      </c>
      <c r="K590" t="s">
        <v>32</v>
      </c>
      <c r="L590">
        <v>51</v>
      </c>
      <c r="M590" t="str">
        <f t="shared" si="9"/>
        <v>middle Aged</v>
      </c>
      <c r="N590" t="s">
        <v>15</v>
      </c>
    </row>
    <row r="591" spans="1:14" x14ac:dyDescent="0.3">
      <c r="A591">
        <v>12100</v>
      </c>
      <c r="B591" t="s">
        <v>37</v>
      </c>
      <c r="C591" t="s">
        <v>40</v>
      </c>
      <c r="D591" s="4">
        <v>60000</v>
      </c>
      <c r="E591">
        <v>2</v>
      </c>
      <c r="F591" t="s">
        <v>13</v>
      </c>
      <c r="G591" t="s">
        <v>28</v>
      </c>
      <c r="H591" t="s">
        <v>15</v>
      </c>
      <c r="I591">
        <v>0</v>
      </c>
      <c r="J591" t="s">
        <v>42</v>
      </c>
      <c r="K591" t="s">
        <v>32</v>
      </c>
      <c r="L591">
        <v>57</v>
      </c>
      <c r="M591" t="str">
        <f t="shared" si="9"/>
        <v>old</v>
      </c>
      <c r="N591" t="s">
        <v>18</v>
      </c>
    </row>
    <row r="592" spans="1:14" x14ac:dyDescent="0.3">
      <c r="A592">
        <v>23158</v>
      </c>
      <c r="B592" t="s">
        <v>36</v>
      </c>
      <c r="C592" t="s">
        <v>39</v>
      </c>
      <c r="D592" s="4">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40</v>
      </c>
      <c r="D593" s="4">
        <v>40000</v>
      </c>
      <c r="E593">
        <v>4</v>
      </c>
      <c r="F593" t="s">
        <v>27</v>
      </c>
      <c r="G593" t="s">
        <v>21</v>
      </c>
      <c r="H593" t="s">
        <v>18</v>
      </c>
      <c r="I593">
        <v>2</v>
      </c>
      <c r="J593" t="s">
        <v>42</v>
      </c>
      <c r="K593" t="s">
        <v>32</v>
      </c>
      <c r="L593">
        <v>61</v>
      </c>
      <c r="M593" t="str">
        <f t="shared" si="9"/>
        <v>old</v>
      </c>
      <c r="N593" t="s">
        <v>15</v>
      </c>
    </row>
    <row r="594" spans="1:14" x14ac:dyDescent="0.3">
      <c r="A594">
        <v>18391</v>
      </c>
      <c r="B594" t="s">
        <v>37</v>
      </c>
      <c r="C594" t="s">
        <v>39</v>
      </c>
      <c r="D594" s="4">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4">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40</v>
      </c>
      <c r="D596" s="4">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4">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4">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40</v>
      </c>
      <c r="D599" s="4">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40</v>
      </c>
      <c r="D600" s="4">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4">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40</v>
      </c>
      <c r="D602" s="4">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40</v>
      </c>
      <c r="D603" s="4">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40</v>
      </c>
      <c r="D604" s="4">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40</v>
      </c>
      <c r="D605" s="4">
        <v>60000</v>
      </c>
      <c r="E605">
        <v>1</v>
      </c>
      <c r="F605" t="s">
        <v>31</v>
      </c>
      <c r="G605" t="s">
        <v>21</v>
      </c>
      <c r="H605" t="s">
        <v>15</v>
      </c>
      <c r="I605">
        <v>0</v>
      </c>
      <c r="J605" t="s">
        <v>16</v>
      </c>
      <c r="K605" t="s">
        <v>32</v>
      </c>
      <c r="L605">
        <v>35</v>
      </c>
      <c r="M605" t="str">
        <f t="shared" si="9"/>
        <v>adolescent</v>
      </c>
      <c r="N605" t="s">
        <v>15</v>
      </c>
    </row>
    <row r="606" spans="1:14" x14ac:dyDescent="0.3">
      <c r="A606">
        <v>25261</v>
      </c>
      <c r="B606" t="s">
        <v>36</v>
      </c>
      <c r="C606" t="s">
        <v>40</v>
      </c>
      <c r="D606" s="4">
        <v>40000</v>
      </c>
      <c r="E606">
        <v>0</v>
      </c>
      <c r="F606" t="s">
        <v>27</v>
      </c>
      <c r="G606" t="s">
        <v>14</v>
      </c>
      <c r="H606" t="s">
        <v>15</v>
      </c>
      <c r="I606">
        <v>2</v>
      </c>
      <c r="J606" t="s">
        <v>23</v>
      </c>
      <c r="K606" t="s">
        <v>32</v>
      </c>
      <c r="L606">
        <v>27</v>
      </c>
      <c r="M606" t="str">
        <f t="shared" si="9"/>
        <v>middle Aged</v>
      </c>
      <c r="N606" t="s">
        <v>18</v>
      </c>
    </row>
    <row r="607" spans="1:14" x14ac:dyDescent="0.3">
      <c r="A607">
        <v>17458</v>
      </c>
      <c r="B607" t="s">
        <v>37</v>
      </c>
      <c r="C607" t="s">
        <v>40</v>
      </c>
      <c r="D607" s="4">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40</v>
      </c>
      <c r="D608" s="4">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4">
        <v>70000</v>
      </c>
      <c r="E609">
        <v>5</v>
      </c>
      <c r="F609" t="s">
        <v>31</v>
      </c>
      <c r="G609" t="s">
        <v>21</v>
      </c>
      <c r="H609" t="s">
        <v>15</v>
      </c>
      <c r="I609">
        <v>3</v>
      </c>
      <c r="J609" t="s">
        <v>42</v>
      </c>
      <c r="K609" t="s">
        <v>32</v>
      </c>
      <c r="L609">
        <v>46</v>
      </c>
      <c r="M609" t="str">
        <f t="shared" si="9"/>
        <v>middle Aged</v>
      </c>
      <c r="N609" t="s">
        <v>15</v>
      </c>
    </row>
    <row r="610" spans="1:14" x14ac:dyDescent="0.3">
      <c r="A610">
        <v>16890</v>
      </c>
      <c r="B610" t="s">
        <v>36</v>
      </c>
      <c r="C610" t="s">
        <v>40</v>
      </c>
      <c r="D610" s="4">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40</v>
      </c>
      <c r="D611" s="4">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40</v>
      </c>
      <c r="D612" s="4">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4">
        <v>80000</v>
      </c>
      <c r="E613">
        <v>0</v>
      </c>
      <c r="F613" t="s">
        <v>13</v>
      </c>
      <c r="G613" t="s">
        <v>28</v>
      </c>
      <c r="H613" t="s">
        <v>15</v>
      </c>
      <c r="I613">
        <v>1</v>
      </c>
      <c r="J613" t="s">
        <v>26</v>
      </c>
      <c r="K613" t="s">
        <v>32</v>
      </c>
      <c r="L613">
        <v>34</v>
      </c>
      <c r="M613" t="str">
        <f t="shared" si="9"/>
        <v>adolescent</v>
      </c>
      <c r="N613" t="s">
        <v>15</v>
      </c>
    </row>
    <row r="614" spans="1:14" x14ac:dyDescent="0.3">
      <c r="A614">
        <v>22983</v>
      </c>
      <c r="B614" t="s">
        <v>37</v>
      </c>
      <c r="C614" t="s">
        <v>39</v>
      </c>
      <c r="D614" s="4">
        <v>30000</v>
      </c>
      <c r="E614">
        <v>0</v>
      </c>
      <c r="F614" t="s">
        <v>29</v>
      </c>
      <c r="G614" t="s">
        <v>20</v>
      </c>
      <c r="H614" t="s">
        <v>15</v>
      </c>
      <c r="I614">
        <v>2</v>
      </c>
      <c r="J614" t="s">
        <v>23</v>
      </c>
      <c r="K614" t="s">
        <v>32</v>
      </c>
      <c r="L614">
        <v>27</v>
      </c>
      <c r="M614" t="str">
        <f t="shared" si="9"/>
        <v>middle Aged</v>
      </c>
      <c r="N614" t="s">
        <v>18</v>
      </c>
    </row>
    <row r="615" spans="1:14" x14ac:dyDescent="0.3">
      <c r="A615">
        <v>25184</v>
      </c>
      <c r="B615" t="s">
        <v>37</v>
      </c>
      <c r="C615" t="s">
        <v>40</v>
      </c>
      <c r="D615" s="4">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4">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4">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4">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40</v>
      </c>
      <c r="D619" s="4">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4">
        <v>20000</v>
      </c>
      <c r="E620">
        <v>3</v>
      </c>
      <c r="F620" t="s">
        <v>29</v>
      </c>
      <c r="G620" t="s">
        <v>20</v>
      </c>
      <c r="H620" t="s">
        <v>18</v>
      </c>
      <c r="I620">
        <v>2</v>
      </c>
      <c r="J620" t="s">
        <v>16</v>
      </c>
      <c r="K620" t="s">
        <v>32</v>
      </c>
      <c r="L620">
        <v>49</v>
      </c>
      <c r="M620" t="str">
        <f t="shared" si="9"/>
        <v>adolescent</v>
      </c>
      <c r="N620" t="s">
        <v>18</v>
      </c>
    </row>
    <row r="621" spans="1:14" x14ac:dyDescent="0.3">
      <c r="A621">
        <v>15814</v>
      </c>
      <c r="B621" t="s">
        <v>37</v>
      </c>
      <c r="C621" t="s">
        <v>39</v>
      </c>
      <c r="D621" s="4">
        <v>40000</v>
      </c>
      <c r="E621">
        <v>0</v>
      </c>
      <c r="F621" t="s">
        <v>27</v>
      </c>
      <c r="G621" t="s">
        <v>14</v>
      </c>
      <c r="H621" t="s">
        <v>15</v>
      </c>
      <c r="I621">
        <v>1</v>
      </c>
      <c r="J621" t="s">
        <v>23</v>
      </c>
      <c r="K621" t="s">
        <v>32</v>
      </c>
      <c r="L621">
        <v>30</v>
      </c>
      <c r="M621" t="str">
        <f t="shared" si="9"/>
        <v>middle Aged</v>
      </c>
      <c r="N621" t="s">
        <v>18</v>
      </c>
    </row>
    <row r="622" spans="1:14" x14ac:dyDescent="0.3">
      <c r="A622">
        <v>11259</v>
      </c>
      <c r="B622" t="s">
        <v>36</v>
      </c>
      <c r="C622" t="s">
        <v>39</v>
      </c>
      <c r="D622" s="4">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40</v>
      </c>
      <c r="D623" s="4">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40</v>
      </c>
      <c r="D624" s="4">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4">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4">
        <v>70000</v>
      </c>
      <c r="E626">
        <v>0</v>
      </c>
      <c r="F626" t="s">
        <v>19</v>
      </c>
      <c r="G626" t="s">
        <v>14</v>
      </c>
      <c r="H626" t="s">
        <v>18</v>
      </c>
      <c r="I626">
        <v>2</v>
      </c>
      <c r="J626" t="s">
        <v>16</v>
      </c>
      <c r="K626" t="s">
        <v>32</v>
      </c>
      <c r="L626">
        <v>27</v>
      </c>
      <c r="M626" t="str">
        <f t="shared" si="9"/>
        <v>middle Aged</v>
      </c>
      <c r="N626" t="s">
        <v>15</v>
      </c>
    </row>
    <row r="627" spans="1:14" x14ac:dyDescent="0.3">
      <c r="A627">
        <v>22127</v>
      </c>
      <c r="B627" t="s">
        <v>36</v>
      </c>
      <c r="C627" t="s">
        <v>40</v>
      </c>
      <c r="D627" s="4">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4">
        <v>60000</v>
      </c>
      <c r="E628">
        <v>0</v>
      </c>
      <c r="F628" t="s">
        <v>19</v>
      </c>
      <c r="G628" t="s">
        <v>14</v>
      </c>
      <c r="H628" t="s">
        <v>15</v>
      </c>
      <c r="I628">
        <v>2</v>
      </c>
      <c r="J628" t="s">
        <v>23</v>
      </c>
      <c r="K628" t="s">
        <v>32</v>
      </c>
      <c r="L628">
        <v>29</v>
      </c>
      <c r="M628" t="str">
        <f t="shared" si="9"/>
        <v>middle Aged</v>
      </c>
      <c r="N628" t="s">
        <v>18</v>
      </c>
    </row>
    <row r="629" spans="1:14" x14ac:dyDescent="0.3">
      <c r="A629">
        <v>23672</v>
      </c>
      <c r="B629" t="s">
        <v>36</v>
      </c>
      <c r="C629" t="s">
        <v>39</v>
      </c>
      <c r="D629" s="4">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40</v>
      </c>
      <c r="D630" s="4">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4">
        <v>50000</v>
      </c>
      <c r="E631">
        <v>1</v>
      </c>
      <c r="F631" t="s">
        <v>31</v>
      </c>
      <c r="G631" t="s">
        <v>14</v>
      </c>
      <c r="H631" t="s">
        <v>15</v>
      </c>
      <c r="I631">
        <v>0</v>
      </c>
      <c r="J631" t="s">
        <v>16</v>
      </c>
      <c r="K631" t="s">
        <v>32</v>
      </c>
      <c r="L631">
        <v>35</v>
      </c>
      <c r="M631" t="str">
        <f t="shared" si="9"/>
        <v>adolescent</v>
      </c>
      <c r="N631" t="s">
        <v>18</v>
      </c>
    </row>
    <row r="632" spans="1:14" x14ac:dyDescent="0.3">
      <c r="A632">
        <v>27753</v>
      </c>
      <c r="B632" t="s">
        <v>36</v>
      </c>
      <c r="C632" t="s">
        <v>40</v>
      </c>
      <c r="D632" s="4">
        <v>40000</v>
      </c>
      <c r="E632">
        <v>0</v>
      </c>
      <c r="F632" t="s">
        <v>27</v>
      </c>
      <c r="G632" t="s">
        <v>14</v>
      </c>
      <c r="H632" t="s">
        <v>18</v>
      </c>
      <c r="I632">
        <v>2</v>
      </c>
      <c r="J632" t="s">
        <v>26</v>
      </c>
      <c r="K632" t="s">
        <v>32</v>
      </c>
      <c r="L632">
        <v>30</v>
      </c>
      <c r="M632" t="str">
        <f t="shared" si="9"/>
        <v>middle Aged</v>
      </c>
      <c r="N632" t="s">
        <v>18</v>
      </c>
    </row>
    <row r="633" spans="1:14" x14ac:dyDescent="0.3">
      <c r="A633">
        <v>27643</v>
      </c>
      <c r="B633" t="s">
        <v>37</v>
      </c>
      <c r="C633" t="s">
        <v>40</v>
      </c>
      <c r="D633" s="4">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4">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4">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40</v>
      </c>
      <c r="D636" s="4">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4">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4">
        <v>120000</v>
      </c>
      <c r="E638">
        <v>4</v>
      </c>
      <c r="F638" t="s">
        <v>19</v>
      </c>
      <c r="G638" t="s">
        <v>21</v>
      </c>
      <c r="H638" t="s">
        <v>15</v>
      </c>
      <c r="I638">
        <v>3</v>
      </c>
      <c r="J638" t="s">
        <v>23</v>
      </c>
      <c r="K638" t="s">
        <v>32</v>
      </c>
      <c r="L638">
        <v>43</v>
      </c>
      <c r="M638" t="str">
        <f t="shared" si="9"/>
        <v>adolescent</v>
      </c>
      <c r="N638" t="s">
        <v>15</v>
      </c>
    </row>
    <row r="639" spans="1:14" x14ac:dyDescent="0.3">
      <c r="A639">
        <v>15272</v>
      </c>
      <c r="B639" t="s">
        <v>37</v>
      </c>
      <c r="C639" t="s">
        <v>40</v>
      </c>
      <c r="D639" s="4">
        <v>40000</v>
      </c>
      <c r="E639">
        <v>0</v>
      </c>
      <c r="F639" t="s">
        <v>27</v>
      </c>
      <c r="G639" t="s">
        <v>14</v>
      </c>
      <c r="H639" t="s">
        <v>18</v>
      </c>
      <c r="I639">
        <v>2</v>
      </c>
      <c r="J639" t="s">
        <v>26</v>
      </c>
      <c r="K639" t="s">
        <v>32</v>
      </c>
      <c r="L639">
        <v>30</v>
      </c>
      <c r="M639" t="str">
        <f t="shared" si="9"/>
        <v>middle Aged</v>
      </c>
      <c r="N639" t="s">
        <v>18</v>
      </c>
    </row>
    <row r="640" spans="1:14" x14ac:dyDescent="0.3">
      <c r="A640">
        <v>18949</v>
      </c>
      <c r="B640" t="s">
        <v>37</v>
      </c>
      <c r="C640" t="s">
        <v>40</v>
      </c>
      <c r="D640" s="4">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40</v>
      </c>
      <c r="D641" s="4">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4">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40</v>
      </c>
      <c r="D643" s="4">
        <v>50000</v>
      </c>
      <c r="E643">
        <v>4</v>
      </c>
      <c r="F643" t="s">
        <v>13</v>
      </c>
      <c r="G643" t="s">
        <v>28</v>
      </c>
      <c r="H643" t="s">
        <v>15</v>
      </c>
      <c r="I643">
        <v>2</v>
      </c>
      <c r="J643" t="s">
        <v>42</v>
      </c>
      <c r="K643" t="s">
        <v>32</v>
      </c>
      <c r="L643">
        <v>64</v>
      </c>
      <c r="M643" t="str">
        <f t="shared" ref="M643:M706" si="10">IF(L643&gt;=55,"old",IF(L644&gt;=31,"middle Aged",IF(L644&lt;31,"adolescent","invalid")))</f>
        <v>old</v>
      </c>
      <c r="N643" t="s">
        <v>18</v>
      </c>
    </row>
    <row r="644" spans="1:14" x14ac:dyDescent="0.3">
      <c r="A644">
        <v>21741</v>
      </c>
      <c r="B644" t="s">
        <v>36</v>
      </c>
      <c r="C644" t="s">
        <v>39</v>
      </c>
      <c r="D644" s="4">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4">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4">
        <v>60000</v>
      </c>
      <c r="E646">
        <v>5</v>
      </c>
      <c r="F646" t="s">
        <v>13</v>
      </c>
      <c r="G646" t="s">
        <v>14</v>
      </c>
      <c r="H646" t="s">
        <v>15</v>
      </c>
      <c r="I646">
        <v>3</v>
      </c>
      <c r="J646" t="s">
        <v>42</v>
      </c>
      <c r="K646" t="s">
        <v>32</v>
      </c>
      <c r="L646">
        <v>41</v>
      </c>
      <c r="M646" t="str">
        <f t="shared" si="10"/>
        <v>middle Aged</v>
      </c>
      <c r="N646" t="s">
        <v>18</v>
      </c>
    </row>
    <row r="647" spans="1:14" x14ac:dyDescent="0.3">
      <c r="A647">
        <v>16217</v>
      </c>
      <c r="B647" t="s">
        <v>37</v>
      </c>
      <c r="C647" t="s">
        <v>39</v>
      </c>
      <c r="D647" s="4">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4">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40</v>
      </c>
      <c r="D649" s="4">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4">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4">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4">
        <v>70000</v>
      </c>
      <c r="E652">
        <v>5</v>
      </c>
      <c r="F652" t="s">
        <v>31</v>
      </c>
      <c r="G652" t="s">
        <v>28</v>
      </c>
      <c r="H652" t="s">
        <v>15</v>
      </c>
      <c r="I652">
        <v>2</v>
      </c>
      <c r="J652" t="s">
        <v>42</v>
      </c>
      <c r="K652" t="s">
        <v>32</v>
      </c>
      <c r="L652">
        <v>67</v>
      </c>
      <c r="M652" t="str">
        <f t="shared" si="10"/>
        <v>old</v>
      </c>
      <c r="N652" t="s">
        <v>15</v>
      </c>
    </row>
    <row r="653" spans="1:14" x14ac:dyDescent="0.3">
      <c r="A653">
        <v>14284</v>
      </c>
      <c r="B653" t="s">
        <v>37</v>
      </c>
      <c r="C653" t="s">
        <v>40</v>
      </c>
      <c r="D653" s="4">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40</v>
      </c>
      <c r="D654" s="4">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40</v>
      </c>
      <c r="D655" s="4">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40</v>
      </c>
      <c r="D656" s="4">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4">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40</v>
      </c>
      <c r="D658" s="4">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40</v>
      </c>
      <c r="D659" s="4">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40</v>
      </c>
      <c r="D660" s="4">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4">
        <v>60000</v>
      </c>
      <c r="E661">
        <v>4</v>
      </c>
      <c r="F661" t="s">
        <v>13</v>
      </c>
      <c r="G661" t="s">
        <v>28</v>
      </c>
      <c r="H661" t="s">
        <v>15</v>
      </c>
      <c r="I661">
        <v>2</v>
      </c>
      <c r="J661" t="s">
        <v>42</v>
      </c>
      <c r="K661" t="s">
        <v>32</v>
      </c>
      <c r="L661">
        <v>63</v>
      </c>
      <c r="M661" t="str">
        <f t="shared" si="10"/>
        <v>old</v>
      </c>
      <c r="N661" t="s">
        <v>18</v>
      </c>
    </row>
    <row r="662" spans="1:14" x14ac:dyDescent="0.3">
      <c r="A662">
        <v>21599</v>
      </c>
      <c r="B662" t="s">
        <v>36</v>
      </c>
      <c r="C662" t="s">
        <v>39</v>
      </c>
      <c r="D662" s="4">
        <v>60000</v>
      </c>
      <c r="E662">
        <v>1</v>
      </c>
      <c r="F662" t="s">
        <v>31</v>
      </c>
      <c r="G662" t="s">
        <v>21</v>
      </c>
      <c r="H662" t="s">
        <v>15</v>
      </c>
      <c r="I662">
        <v>0</v>
      </c>
      <c r="J662" t="s">
        <v>22</v>
      </c>
      <c r="K662" t="s">
        <v>32</v>
      </c>
      <c r="L662">
        <v>36</v>
      </c>
      <c r="M662" t="str">
        <f t="shared" si="10"/>
        <v>adolescent</v>
      </c>
      <c r="N662" t="s">
        <v>15</v>
      </c>
    </row>
    <row r="663" spans="1:14" x14ac:dyDescent="0.3">
      <c r="A663">
        <v>22976</v>
      </c>
      <c r="B663" t="s">
        <v>37</v>
      </c>
      <c r="C663" t="s">
        <v>40</v>
      </c>
      <c r="D663" s="4">
        <v>40000</v>
      </c>
      <c r="E663">
        <v>0</v>
      </c>
      <c r="F663" t="s">
        <v>27</v>
      </c>
      <c r="G663" t="s">
        <v>14</v>
      </c>
      <c r="H663" t="s">
        <v>18</v>
      </c>
      <c r="I663">
        <v>2</v>
      </c>
      <c r="J663" t="s">
        <v>16</v>
      </c>
      <c r="K663" t="s">
        <v>32</v>
      </c>
      <c r="L663">
        <v>28</v>
      </c>
      <c r="M663" t="str">
        <f t="shared" si="10"/>
        <v>middle Aged</v>
      </c>
      <c r="N663" t="s">
        <v>15</v>
      </c>
    </row>
    <row r="664" spans="1:14" x14ac:dyDescent="0.3">
      <c r="A664">
        <v>27637</v>
      </c>
      <c r="B664" t="s">
        <v>37</v>
      </c>
      <c r="C664" t="s">
        <v>39</v>
      </c>
      <c r="D664" s="4">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4">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4">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40</v>
      </c>
      <c r="D667" s="4">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4">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4">
        <v>40000</v>
      </c>
      <c r="E669">
        <v>5</v>
      </c>
      <c r="F669" t="s">
        <v>27</v>
      </c>
      <c r="G669" t="s">
        <v>21</v>
      </c>
      <c r="H669" t="s">
        <v>18</v>
      </c>
      <c r="I669">
        <v>2</v>
      </c>
      <c r="J669" t="s">
        <v>42</v>
      </c>
      <c r="K669" t="s">
        <v>32</v>
      </c>
      <c r="L669">
        <v>61</v>
      </c>
      <c r="M669" t="str">
        <f t="shared" si="10"/>
        <v>old</v>
      </c>
      <c r="N669" t="s">
        <v>18</v>
      </c>
    </row>
    <row r="670" spans="1:14" x14ac:dyDescent="0.3">
      <c r="A670">
        <v>14592</v>
      </c>
      <c r="B670" t="s">
        <v>36</v>
      </c>
      <c r="C670" t="s">
        <v>39</v>
      </c>
      <c r="D670" s="4">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4">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40</v>
      </c>
      <c r="D672" s="4">
        <v>70000</v>
      </c>
      <c r="E672">
        <v>2</v>
      </c>
      <c r="F672" t="s">
        <v>19</v>
      </c>
      <c r="G672" t="s">
        <v>21</v>
      </c>
      <c r="H672" t="s">
        <v>15</v>
      </c>
      <c r="I672">
        <v>1</v>
      </c>
      <c r="J672" t="s">
        <v>42</v>
      </c>
      <c r="K672" t="s">
        <v>32</v>
      </c>
      <c r="L672">
        <v>59</v>
      </c>
      <c r="M672" t="str">
        <f t="shared" si="10"/>
        <v>old</v>
      </c>
      <c r="N672" t="s">
        <v>18</v>
      </c>
    </row>
    <row r="673" spans="1:14" x14ac:dyDescent="0.3">
      <c r="A673">
        <v>22252</v>
      </c>
      <c r="B673" t="s">
        <v>37</v>
      </c>
      <c r="C673" t="s">
        <v>39</v>
      </c>
      <c r="D673" s="4">
        <v>60000</v>
      </c>
      <c r="E673">
        <v>1</v>
      </c>
      <c r="F673" t="s">
        <v>31</v>
      </c>
      <c r="G673" t="s">
        <v>21</v>
      </c>
      <c r="H673" t="s">
        <v>15</v>
      </c>
      <c r="I673">
        <v>0</v>
      </c>
      <c r="J673" t="s">
        <v>22</v>
      </c>
      <c r="K673" t="s">
        <v>32</v>
      </c>
      <c r="L673">
        <v>36</v>
      </c>
      <c r="M673" t="str">
        <f t="shared" si="10"/>
        <v>adolescent</v>
      </c>
      <c r="N673" t="s">
        <v>15</v>
      </c>
    </row>
    <row r="674" spans="1:14" x14ac:dyDescent="0.3">
      <c r="A674">
        <v>21260</v>
      </c>
      <c r="B674" t="s">
        <v>37</v>
      </c>
      <c r="C674" t="s">
        <v>39</v>
      </c>
      <c r="D674" s="4">
        <v>40000</v>
      </c>
      <c r="E674">
        <v>0</v>
      </c>
      <c r="F674" t="s">
        <v>27</v>
      </c>
      <c r="G674" t="s">
        <v>14</v>
      </c>
      <c r="H674" t="s">
        <v>15</v>
      </c>
      <c r="I674">
        <v>2</v>
      </c>
      <c r="J674" t="s">
        <v>23</v>
      </c>
      <c r="K674" t="s">
        <v>32</v>
      </c>
      <c r="L674">
        <v>30</v>
      </c>
      <c r="M674" t="str">
        <f t="shared" si="10"/>
        <v>middle Aged</v>
      </c>
      <c r="N674" t="s">
        <v>18</v>
      </c>
    </row>
    <row r="675" spans="1:14" x14ac:dyDescent="0.3">
      <c r="A675">
        <v>11817</v>
      </c>
      <c r="B675" t="s">
        <v>37</v>
      </c>
      <c r="C675" t="s">
        <v>39</v>
      </c>
      <c r="D675" s="4">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4">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40</v>
      </c>
      <c r="D677" s="4">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40</v>
      </c>
      <c r="D678" s="4">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40</v>
      </c>
      <c r="D679" s="4">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40</v>
      </c>
      <c r="D680" s="4">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40</v>
      </c>
      <c r="D681" s="4">
        <v>60000</v>
      </c>
      <c r="E681">
        <v>4</v>
      </c>
      <c r="F681" t="s">
        <v>13</v>
      </c>
      <c r="G681" t="s">
        <v>28</v>
      </c>
      <c r="H681" t="s">
        <v>15</v>
      </c>
      <c r="I681">
        <v>2</v>
      </c>
      <c r="J681" t="s">
        <v>42</v>
      </c>
      <c r="K681" t="s">
        <v>32</v>
      </c>
      <c r="L681">
        <v>60</v>
      </c>
      <c r="M681" t="str">
        <f t="shared" si="10"/>
        <v>old</v>
      </c>
      <c r="N681" t="s">
        <v>18</v>
      </c>
    </row>
    <row r="682" spans="1:14" x14ac:dyDescent="0.3">
      <c r="A682">
        <v>11165</v>
      </c>
      <c r="B682" t="s">
        <v>36</v>
      </c>
      <c r="C682" t="s">
        <v>39</v>
      </c>
      <c r="D682" s="4">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4">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40</v>
      </c>
      <c r="D684" s="4">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4">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4">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4">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4">
        <v>40000</v>
      </c>
      <c r="E688">
        <v>1</v>
      </c>
      <c r="F688" t="s">
        <v>19</v>
      </c>
      <c r="G688" t="s">
        <v>20</v>
      </c>
      <c r="H688" t="s">
        <v>15</v>
      </c>
      <c r="I688">
        <v>1</v>
      </c>
      <c r="J688" t="s">
        <v>26</v>
      </c>
      <c r="K688" t="s">
        <v>32</v>
      </c>
      <c r="L688">
        <v>51</v>
      </c>
      <c r="M688" t="str">
        <f t="shared" si="10"/>
        <v>adolescent</v>
      </c>
      <c r="N688" t="s">
        <v>15</v>
      </c>
    </row>
    <row r="689" spans="1:14" x14ac:dyDescent="0.3">
      <c r="A689">
        <v>18910</v>
      </c>
      <c r="B689" t="s">
        <v>37</v>
      </c>
      <c r="C689" t="s">
        <v>40</v>
      </c>
      <c r="D689" s="4">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40</v>
      </c>
      <c r="D690" s="4">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40</v>
      </c>
      <c r="D691" s="4">
        <v>30000</v>
      </c>
      <c r="E691">
        <v>0</v>
      </c>
      <c r="F691" t="s">
        <v>27</v>
      </c>
      <c r="G691" t="s">
        <v>14</v>
      </c>
      <c r="H691" t="s">
        <v>15</v>
      </c>
      <c r="I691">
        <v>2</v>
      </c>
      <c r="J691" t="s">
        <v>23</v>
      </c>
      <c r="K691" t="s">
        <v>32</v>
      </c>
      <c r="L691">
        <v>26</v>
      </c>
      <c r="M691" t="str">
        <f t="shared" si="10"/>
        <v>middle Aged</v>
      </c>
      <c r="N691" t="s">
        <v>18</v>
      </c>
    </row>
    <row r="692" spans="1:14" x14ac:dyDescent="0.3">
      <c r="A692">
        <v>28269</v>
      </c>
      <c r="B692" t="s">
        <v>37</v>
      </c>
      <c r="C692" t="s">
        <v>39</v>
      </c>
      <c r="D692" s="4">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40</v>
      </c>
      <c r="D693" s="4">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40</v>
      </c>
      <c r="D694" s="4">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4">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4">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40</v>
      </c>
      <c r="D697" s="4">
        <v>80000</v>
      </c>
      <c r="E697">
        <v>5</v>
      </c>
      <c r="F697" t="s">
        <v>19</v>
      </c>
      <c r="G697" t="s">
        <v>21</v>
      </c>
      <c r="H697" t="s">
        <v>15</v>
      </c>
      <c r="I697">
        <v>2</v>
      </c>
      <c r="J697" t="s">
        <v>16</v>
      </c>
      <c r="K697" t="s">
        <v>32</v>
      </c>
      <c r="L697">
        <v>44</v>
      </c>
      <c r="M697" t="str">
        <f t="shared" si="10"/>
        <v>adolescent</v>
      </c>
      <c r="N697" t="s">
        <v>18</v>
      </c>
    </row>
    <row r="698" spans="1:14" x14ac:dyDescent="0.3">
      <c r="A698">
        <v>29112</v>
      </c>
      <c r="B698" t="s">
        <v>37</v>
      </c>
      <c r="C698" t="s">
        <v>40</v>
      </c>
      <c r="D698" s="4">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4">
        <v>30000</v>
      </c>
      <c r="E699">
        <v>0</v>
      </c>
      <c r="F699" t="s">
        <v>29</v>
      </c>
      <c r="G699" t="s">
        <v>20</v>
      </c>
      <c r="H699" t="s">
        <v>18</v>
      </c>
      <c r="I699">
        <v>2</v>
      </c>
      <c r="J699" t="s">
        <v>16</v>
      </c>
      <c r="K699" t="s">
        <v>32</v>
      </c>
      <c r="L699">
        <v>28</v>
      </c>
      <c r="M699" t="str">
        <f t="shared" si="10"/>
        <v>middle Aged</v>
      </c>
      <c r="N699" t="s">
        <v>18</v>
      </c>
    </row>
    <row r="700" spans="1:14" x14ac:dyDescent="0.3">
      <c r="A700">
        <v>27040</v>
      </c>
      <c r="B700" t="s">
        <v>36</v>
      </c>
      <c r="C700" t="s">
        <v>40</v>
      </c>
      <c r="D700" s="4">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40</v>
      </c>
      <c r="D701" s="4">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4">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40</v>
      </c>
      <c r="D703" s="4">
        <v>30000</v>
      </c>
      <c r="E703">
        <v>0</v>
      </c>
      <c r="F703" t="s">
        <v>27</v>
      </c>
      <c r="G703" t="s">
        <v>14</v>
      </c>
      <c r="H703" t="s">
        <v>15</v>
      </c>
      <c r="I703">
        <v>2</v>
      </c>
      <c r="J703" t="s">
        <v>23</v>
      </c>
      <c r="K703" t="s">
        <v>32</v>
      </c>
      <c r="L703">
        <v>26</v>
      </c>
      <c r="M703" t="str">
        <f t="shared" si="10"/>
        <v>middle Aged</v>
      </c>
      <c r="N703" t="s">
        <v>18</v>
      </c>
    </row>
    <row r="704" spans="1:14" x14ac:dyDescent="0.3">
      <c r="A704">
        <v>13314</v>
      </c>
      <c r="B704" t="s">
        <v>36</v>
      </c>
      <c r="C704" t="s">
        <v>40</v>
      </c>
      <c r="D704" s="4">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4">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4">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4">
        <v>70000</v>
      </c>
      <c r="E707">
        <v>4</v>
      </c>
      <c r="F707" t="s">
        <v>13</v>
      </c>
      <c r="G707" t="s">
        <v>28</v>
      </c>
      <c r="H707" t="s">
        <v>15</v>
      </c>
      <c r="I707">
        <v>1</v>
      </c>
      <c r="J707" t="s">
        <v>42</v>
      </c>
      <c r="K707" t="s">
        <v>32</v>
      </c>
      <c r="L707">
        <v>59</v>
      </c>
      <c r="M707" t="str">
        <f t="shared" ref="M707:M770" si="11">IF(L707&gt;=55,"old",IF(L708&gt;=31,"middle Aged",IF(L708&lt;31,"adolescent","invalid")))</f>
        <v>old</v>
      </c>
      <c r="N707" t="s">
        <v>18</v>
      </c>
    </row>
    <row r="708" spans="1:14" x14ac:dyDescent="0.3">
      <c r="A708">
        <v>20296</v>
      </c>
      <c r="B708" t="s">
        <v>37</v>
      </c>
      <c r="C708" t="s">
        <v>39</v>
      </c>
      <c r="D708" s="4">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4">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40</v>
      </c>
      <c r="D710" s="4">
        <v>70000</v>
      </c>
      <c r="E710">
        <v>5</v>
      </c>
      <c r="F710" t="s">
        <v>13</v>
      </c>
      <c r="G710" t="s">
        <v>28</v>
      </c>
      <c r="H710" t="s">
        <v>15</v>
      </c>
      <c r="I710">
        <v>4</v>
      </c>
      <c r="J710" t="s">
        <v>42</v>
      </c>
      <c r="K710" t="s">
        <v>32</v>
      </c>
      <c r="L710">
        <v>60</v>
      </c>
      <c r="M710" t="str">
        <f t="shared" si="11"/>
        <v>old</v>
      </c>
      <c r="N710" t="s">
        <v>18</v>
      </c>
    </row>
    <row r="711" spans="1:14" x14ac:dyDescent="0.3">
      <c r="A711">
        <v>23712</v>
      </c>
      <c r="B711" t="s">
        <v>37</v>
      </c>
      <c r="C711" t="s">
        <v>39</v>
      </c>
      <c r="D711" s="4">
        <v>70000</v>
      </c>
      <c r="E711">
        <v>2</v>
      </c>
      <c r="F711" t="s">
        <v>13</v>
      </c>
      <c r="G711" t="s">
        <v>28</v>
      </c>
      <c r="H711" t="s">
        <v>15</v>
      </c>
      <c r="I711">
        <v>1</v>
      </c>
      <c r="J711" t="s">
        <v>42</v>
      </c>
      <c r="K711" t="s">
        <v>32</v>
      </c>
      <c r="L711">
        <v>59</v>
      </c>
      <c r="M711" t="str">
        <f t="shared" si="11"/>
        <v>old</v>
      </c>
      <c r="N711" t="s">
        <v>18</v>
      </c>
    </row>
    <row r="712" spans="1:14" x14ac:dyDescent="0.3">
      <c r="A712">
        <v>23358</v>
      </c>
      <c r="B712" t="s">
        <v>36</v>
      </c>
      <c r="C712" t="s">
        <v>40</v>
      </c>
      <c r="D712" s="4">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4">
        <v>70000</v>
      </c>
      <c r="E713">
        <v>2</v>
      </c>
      <c r="F713" t="s">
        <v>19</v>
      </c>
      <c r="G713" t="s">
        <v>21</v>
      </c>
      <c r="H713" t="s">
        <v>15</v>
      </c>
      <c r="I713">
        <v>1</v>
      </c>
      <c r="J713" t="s">
        <v>42</v>
      </c>
      <c r="K713" t="s">
        <v>32</v>
      </c>
      <c r="L713">
        <v>58</v>
      </c>
      <c r="M713" t="str">
        <f t="shared" si="11"/>
        <v>old</v>
      </c>
      <c r="N713" t="s">
        <v>18</v>
      </c>
    </row>
    <row r="714" spans="1:14" x14ac:dyDescent="0.3">
      <c r="A714">
        <v>28026</v>
      </c>
      <c r="B714" t="s">
        <v>36</v>
      </c>
      <c r="C714" t="s">
        <v>39</v>
      </c>
      <c r="D714" s="4">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4">
        <v>70000</v>
      </c>
      <c r="E715">
        <v>2</v>
      </c>
      <c r="F715" t="s">
        <v>13</v>
      </c>
      <c r="G715" t="s">
        <v>14</v>
      </c>
      <c r="H715" t="s">
        <v>15</v>
      </c>
      <c r="I715">
        <v>1</v>
      </c>
      <c r="J715" t="s">
        <v>22</v>
      </c>
      <c r="K715" t="s">
        <v>32</v>
      </c>
      <c r="L715">
        <v>38</v>
      </c>
      <c r="M715" t="str">
        <f t="shared" si="11"/>
        <v>adolescent</v>
      </c>
      <c r="N715" t="s">
        <v>18</v>
      </c>
    </row>
    <row r="716" spans="1:14" x14ac:dyDescent="0.3">
      <c r="A716">
        <v>16020</v>
      </c>
      <c r="B716" t="s">
        <v>36</v>
      </c>
      <c r="C716" t="s">
        <v>40</v>
      </c>
      <c r="D716" s="4">
        <v>40000</v>
      </c>
      <c r="E716">
        <v>0</v>
      </c>
      <c r="F716" t="s">
        <v>27</v>
      </c>
      <c r="G716" t="s">
        <v>14</v>
      </c>
      <c r="H716" t="s">
        <v>15</v>
      </c>
      <c r="I716">
        <v>2</v>
      </c>
      <c r="J716" t="s">
        <v>23</v>
      </c>
      <c r="K716" t="s">
        <v>32</v>
      </c>
      <c r="L716">
        <v>28</v>
      </c>
      <c r="M716" t="str">
        <f t="shared" si="11"/>
        <v>middle Aged</v>
      </c>
      <c r="N716" t="s">
        <v>15</v>
      </c>
    </row>
    <row r="717" spans="1:14" x14ac:dyDescent="0.3">
      <c r="A717">
        <v>27090</v>
      </c>
      <c r="B717" t="s">
        <v>36</v>
      </c>
      <c r="C717" t="s">
        <v>39</v>
      </c>
      <c r="D717" s="4">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4">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40</v>
      </c>
      <c r="D719" s="4">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40</v>
      </c>
      <c r="D720" s="4">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4">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4">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40</v>
      </c>
      <c r="D723" s="4">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4">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39</v>
      </c>
      <c r="D725" s="4">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40</v>
      </c>
      <c r="D726" s="4">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40</v>
      </c>
      <c r="D727" s="4">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40</v>
      </c>
      <c r="D728" s="4">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40</v>
      </c>
      <c r="D729" s="4">
        <v>70000</v>
      </c>
      <c r="E729">
        <v>1</v>
      </c>
      <c r="F729" t="s">
        <v>31</v>
      </c>
      <c r="G729" t="s">
        <v>21</v>
      </c>
      <c r="H729" t="s">
        <v>15</v>
      </c>
      <c r="I729">
        <v>1</v>
      </c>
      <c r="J729" t="s">
        <v>16</v>
      </c>
      <c r="K729" t="s">
        <v>32</v>
      </c>
      <c r="L729">
        <v>46</v>
      </c>
      <c r="M729" t="str">
        <f t="shared" si="11"/>
        <v>adolescent</v>
      </c>
      <c r="N729" t="s">
        <v>15</v>
      </c>
    </row>
    <row r="730" spans="1:14" x14ac:dyDescent="0.3">
      <c r="A730">
        <v>27731</v>
      </c>
      <c r="B730" t="s">
        <v>36</v>
      </c>
      <c r="C730" t="s">
        <v>40</v>
      </c>
      <c r="D730" s="4">
        <v>40000</v>
      </c>
      <c r="E730">
        <v>0</v>
      </c>
      <c r="F730" t="s">
        <v>27</v>
      </c>
      <c r="G730" t="s">
        <v>14</v>
      </c>
      <c r="H730" t="s">
        <v>15</v>
      </c>
      <c r="I730">
        <v>2</v>
      </c>
      <c r="J730" t="s">
        <v>23</v>
      </c>
      <c r="K730" t="s">
        <v>32</v>
      </c>
      <c r="L730">
        <v>27</v>
      </c>
      <c r="M730" t="str">
        <f t="shared" si="11"/>
        <v>middle Aged</v>
      </c>
      <c r="N730" t="s">
        <v>18</v>
      </c>
    </row>
    <row r="731" spans="1:14" x14ac:dyDescent="0.3">
      <c r="A731">
        <v>11886</v>
      </c>
      <c r="B731" t="s">
        <v>36</v>
      </c>
      <c r="C731" t="s">
        <v>39</v>
      </c>
      <c r="D731" s="4">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4">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40</v>
      </c>
      <c r="D733" s="4">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4">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40</v>
      </c>
      <c r="D735" s="4">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4">
        <v>130000</v>
      </c>
      <c r="E736">
        <v>1</v>
      </c>
      <c r="F736" t="s">
        <v>13</v>
      </c>
      <c r="G736" t="s">
        <v>28</v>
      </c>
      <c r="H736" t="s">
        <v>18</v>
      </c>
      <c r="I736">
        <v>3</v>
      </c>
      <c r="J736" t="s">
        <v>16</v>
      </c>
      <c r="K736" t="s">
        <v>32</v>
      </c>
      <c r="L736">
        <v>45</v>
      </c>
      <c r="M736" t="str">
        <f t="shared" si="11"/>
        <v>adolescent</v>
      </c>
      <c r="N736" t="s">
        <v>15</v>
      </c>
    </row>
    <row r="737" spans="1:14" x14ac:dyDescent="0.3">
      <c r="A737">
        <v>14514</v>
      </c>
      <c r="B737" t="s">
        <v>37</v>
      </c>
      <c r="C737" t="s">
        <v>39</v>
      </c>
      <c r="D737" s="4">
        <v>30000</v>
      </c>
      <c r="E737">
        <v>0</v>
      </c>
      <c r="F737" t="s">
        <v>19</v>
      </c>
      <c r="G737" t="s">
        <v>14</v>
      </c>
      <c r="H737" t="s">
        <v>15</v>
      </c>
      <c r="I737">
        <v>1</v>
      </c>
      <c r="J737" t="s">
        <v>23</v>
      </c>
      <c r="K737" t="s">
        <v>32</v>
      </c>
      <c r="L737">
        <v>26</v>
      </c>
      <c r="M737" t="str">
        <f t="shared" si="11"/>
        <v>middle Aged</v>
      </c>
      <c r="N737" t="s">
        <v>18</v>
      </c>
    </row>
    <row r="738" spans="1:14" x14ac:dyDescent="0.3">
      <c r="A738">
        <v>19634</v>
      </c>
      <c r="B738" t="s">
        <v>36</v>
      </c>
      <c r="C738" t="s">
        <v>40</v>
      </c>
      <c r="D738" s="4">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40</v>
      </c>
      <c r="D739" s="4">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4">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4">
        <v>60000</v>
      </c>
      <c r="E741">
        <v>2</v>
      </c>
      <c r="F741" t="s">
        <v>19</v>
      </c>
      <c r="G741" t="s">
        <v>21</v>
      </c>
      <c r="H741" t="s">
        <v>15</v>
      </c>
      <c r="I741">
        <v>1</v>
      </c>
      <c r="J741" t="s">
        <v>42</v>
      </c>
      <c r="K741" t="s">
        <v>32</v>
      </c>
      <c r="L741">
        <v>55</v>
      </c>
      <c r="M741" t="str">
        <f t="shared" si="11"/>
        <v>old</v>
      </c>
      <c r="N741" t="s">
        <v>18</v>
      </c>
    </row>
    <row r="742" spans="1:14" x14ac:dyDescent="0.3">
      <c r="A742">
        <v>17657</v>
      </c>
      <c r="B742" t="s">
        <v>36</v>
      </c>
      <c r="C742" t="s">
        <v>40</v>
      </c>
      <c r="D742" s="4">
        <v>40000</v>
      </c>
      <c r="E742">
        <v>4</v>
      </c>
      <c r="F742" t="s">
        <v>19</v>
      </c>
      <c r="G742" t="s">
        <v>20</v>
      </c>
      <c r="H742" t="s">
        <v>18</v>
      </c>
      <c r="I742">
        <v>0</v>
      </c>
      <c r="J742" t="s">
        <v>16</v>
      </c>
      <c r="K742" t="s">
        <v>32</v>
      </c>
      <c r="L742">
        <v>30</v>
      </c>
      <c r="M742" t="str">
        <f t="shared" si="11"/>
        <v>middle Aged</v>
      </c>
      <c r="N742" t="s">
        <v>18</v>
      </c>
    </row>
    <row r="743" spans="1:14" x14ac:dyDescent="0.3">
      <c r="A743">
        <v>14913</v>
      </c>
      <c r="B743" t="s">
        <v>36</v>
      </c>
      <c r="C743" t="s">
        <v>39</v>
      </c>
      <c r="D743" s="4">
        <v>40000</v>
      </c>
      <c r="E743">
        <v>1</v>
      </c>
      <c r="F743" t="s">
        <v>19</v>
      </c>
      <c r="G743" t="s">
        <v>20</v>
      </c>
      <c r="H743" t="s">
        <v>15</v>
      </c>
      <c r="I743">
        <v>1</v>
      </c>
      <c r="J743" t="s">
        <v>26</v>
      </c>
      <c r="K743" t="s">
        <v>32</v>
      </c>
      <c r="L743">
        <v>48</v>
      </c>
      <c r="M743" t="str">
        <f t="shared" si="11"/>
        <v>adolescent</v>
      </c>
      <c r="N743" t="s">
        <v>15</v>
      </c>
    </row>
    <row r="744" spans="1:14" x14ac:dyDescent="0.3">
      <c r="A744">
        <v>14077</v>
      </c>
      <c r="B744" t="s">
        <v>37</v>
      </c>
      <c r="C744" t="s">
        <v>40</v>
      </c>
      <c r="D744" s="4">
        <v>30000</v>
      </c>
      <c r="E744">
        <v>0</v>
      </c>
      <c r="F744" t="s">
        <v>27</v>
      </c>
      <c r="G744" t="s">
        <v>14</v>
      </c>
      <c r="H744" t="s">
        <v>15</v>
      </c>
      <c r="I744">
        <v>2</v>
      </c>
      <c r="J744" t="s">
        <v>23</v>
      </c>
      <c r="K744" t="s">
        <v>32</v>
      </c>
      <c r="L744">
        <v>30</v>
      </c>
      <c r="M744" t="str">
        <f t="shared" si="11"/>
        <v>middle Aged</v>
      </c>
      <c r="N744" t="s">
        <v>18</v>
      </c>
    </row>
    <row r="745" spans="1:14" x14ac:dyDescent="0.3">
      <c r="A745">
        <v>13296</v>
      </c>
      <c r="B745" t="s">
        <v>36</v>
      </c>
      <c r="C745" t="s">
        <v>40</v>
      </c>
      <c r="D745" s="4">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4">
        <v>70000</v>
      </c>
      <c r="E746">
        <v>4</v>
      </c>
      <c r="F746" t="s">
        <v>19</v>
      </c>
      <c r="G746" t="s">
        <v>21</v>
      </c>
      <c r="H746" t="s">
        <v>15</v>
      </c>
      <c r="I746">
        <v>1</v>
      </c>
      <c r="J746" t="s">
        <v>42</v>
      </c>
      <c r="K746" t="s">
        <v>32</v>
      </c>
      <c r="L746">
        <v>56</v>
      </c>
      <c r="M746" t="str">
        <f t="shared" si="11"/>
        <v>old</v>
      </c>
      <c r="N746" t="s">
        <v>18</v>
      </c>
    </row>
    <row r="747" spans="1:14" x14ac:dyDescent="0.3">
      <c r="A747">
        <v>12452</v>
      </c>
      <c r="B747" t="s">
        <v>36</v>
      </c>
      <c r="C747" t="s">
        <v>40</v>
      </c>
      <c r="D747" s="4">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4">
        <v>60000</v>
      </c>
      <c r="E748">
        <v>2</v>
      </c>
      <c r="F748" t="s">
        <v>13</v>
      </c>
      <c r="G748" t="s">
        <v>28</v>
      </c>
      <c r="H748" t="s">
        <v>15</v>
      </c>
      <c r="I748">
        <v>0</v>
      </c>
      <c r="J748" t="s">
        <v>42</v>
      </c>
      <c r="K748" t="s">
        <v>32</v>
      </c>
      <c r="L748">
        <v>56</v>
      </c>
      <c r="M748" t="str">
        <f t="shared" si="11"/>
        <v>old</v>
      </c>
      <c r="N748" t="s">
        <v>18</v>
      </c>
    </row>
    <row r="749" spans="1:14" x14ac:dyDescent="0.3">
      <c r="A749">
        <v>12957</v>
      </c>
      <c r="B749" t="s">
        <v>37</v>
      </c>
      <c r="C749" t="s">
        <v>39</v>
      </c>
      <c r="D749" s="4">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40</v>
      </c>
      <c r="D750" s="4">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4">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40</v>
      </c>
      <c r="D752" s="4">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40</v>
      </c>
      <c r="D753" s="4">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40</v>
      </c>
      <c r="D754" s="4">
        <v>60000</v>
      </c>
      <c r="E754">
        <v>0</v>
      </c>
      <c r="F754" t="s">
        <v>19</v>
      </c>
      <c r="G754" t="s">
        <v>21</v>
      </c>
      <c r="H754" t="s">
        <v>15</v>
      </c>
      <c r="I754">
        <v>2</v>
      </c>
      <c r="J754" t="s">
        <v>23</v>
      </c>
      <c r="K754" t="s">
        <v>32</v>
      </c>
      <c r="L754">
        <v>32</v>
      </c>
      <c r="M754" t="str">
        <f t="shared" si="11"/>
        <v>adolescent</v>
      </c>
      <c r="N754" t="s">
        <v>18</v>
      </c>
    </row>
    <row r="755" spans="1:14" x14ac:dyDescent="0.3">
      <c r="A755">
        <v>28087</v>
      </c>
      <c r="B755" t="s">
        <v>37</v>
      </c>
      <c r="C755" t="s">
        <v>39</v>
      </c>
      <c r="D755" s="4">
        <v>40000</v>
      </c>
      <c r="E755">
        <v>0</v>
      </c>
      <c r="F755" t="s">
        <v>19</v>
      </c>
      <c r="G755" t="s">
        <v>14</v>
      </c>
      <c r="H755" t="s">
        <v>18</v>
      </c>
      <c r="I755">
        <v>1</v>
      </c>
      <c r="J755" t="s">
        <v>26</v>
      </c>
      <c r="K755" t="s">
        <v>32</v>
      </c>
      <c r="L755">
        <v>27</v>
      </c>
      <c r="M755" t="str">
        <f t="shared" si="11"/>
        <v>middle Aged</v>
      </c>
      <c r="N755" t="s">
        <v>18</v>
      </c>
    </row>
    <row r="756" spans="1:14" x14ac:dyDescent="0.3">
      <c r="A756">
        <v>23668</v>
      </c>
      <c r="B756" t="s">
        <v>36</v>
      </c>
      <c r="C756" t="s">
        <v>39</v>
      </c>
      <c r="D756" s="4">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40</v>
      </c>
      <c r="D757" s="4">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40</v>
      </c>
      <c r="D758" s="4">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40</v>
      </c>
      <c r="D759" s="4">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4">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4">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40</v>
      </c>
      <c r="D762" s="4">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4">
        <v>60000</v>
      </c>
      <c r="E763">
        <v>5</v>
      </c>
      <c r="F763" t="s">
        <v>13</v>
      </c>
      <c r="G763" t="s">
        <v>28</v>
      </c>
      <c r="H763" t="s">
        <v>15</v>
      </c>
      <c r="I763">
        <v>3</v>
      </c>
      <c r="J763" t="s">
        <v>42</v>
      </c>
      <c r="K763" t="s">
        <v>32</v>
      </c>
      <c r="L763">
        <v>59</v>
      </c>
      <c r="M763" t="str">
        <f t="shared" si="11"/>
        <v>old</v>
      </c>
      <c r="N763" t="s">
        <v>18</v>
      </c>
    </row>
    <row r="764" spans="1:14" x14ac:dyDescent="0.3">
      <c r="A764">
        <v>20657</v>
      </c>
      <c r="B764" t="s">
        <v>37</v>
      </c>
      <c r="C764" t="s">
        <v>40</v>
      </c>
      <c r="D764" s="4">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40</v>
      </c>
      <c r="D765" s="4">
        <v>50000</v>
      </c>
      <c r="E765">
        <v>1</v>
      </c>
      <c r="F765" t="s">
        <v>31</v>
      </c>
      <c r="G765" t="s">
        <v>14</v>
      </c>
      <c r="H765" t="s">
        <v>15</v>
      </c>
      <c r="I765">
        <v>0</v>
      </c>
      <c r="J765" t="s">
        <v>16</v>
      </c>
      <c r="K765" t="s">
        <v>32</v>
      </c>
      <c r="L765">
        <v>33</v>
      </c>
      <c r="M765" t="str">
        <f t="shared" si="11"/>
        <v>adolescent</v>
      </c>
      <c r="N765" t="s">
        <v>15</v>
      </c>
    </row>
    <row r="766" spans="1:14" x14ac:dyDescent="0.3">
      <c r="A766">
        <v>25908</v>
      </c>
      <c r="B766" t="s">
        <v>36</v>
      </c>
      <c r="C766" t="s">
        <v>39</v>
      </c>
      <c r="D766" s="4">
        <v>60000</v>
      </c>
      <c r="E766">
        <v>0</v>
      </c>
      <c r="F766" t="s">
        <v>19</v>
      </c>
      <c r="G766" t="s">
        <v>14</v>
      </c>
      <c r="H766" t="s">
        <v>18</v>
      </c>
      <c r="I766">
        <v>1</v>
      </c>
      <c r="J766" t="s">
        <v>26</v>
      </c>
      <c r="K766" t="s">
        <v>32</v>
      </c>
      <c r="L766">
        <v>27</v>
      </c>
      <c r="M766" t="str">
        <f t="shared" si="11"/>
        <v>middle Aged</v>
      </c>
      <c r="N766" t="s">
        <v>18</v>
      </c>
    </row>
    <row r="767" spans="1:14" x14ac:dyDescent="0.3">
      <c r="A767">
        <v>16753</v>
      </c>
      <c r="B767" t="s">
        <v>37</v>
      </c>
      <c r="C767" t="s">
        <v>39</v>
      </c>
      <c r="D767" s="4">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40</v>
      </c>
      <c r="D768" s="4">
        <v>50000</v>
      </c>
      <c r="E768">
        <v>4</v>
      </c>
      <c r="F768" t="s">
        <v>13</v>
      </c>
      <c r="G768" t="s">
        <v>14</v>
      </c>
      <c r="H768" t="s">
        <v>15</v>
      </c>
      <c r="I768">
        <v>3</v>
      </c>
      <c r="J768" t="s">
        <v>42</v>
      </c>
      <c r="K768" t="s">
        <v>32</v>
      </c>
      <c r="L768">
        <v>42</v>
      </c>
      <c r="M768" t="str">
        <f t="shared" si="11"/>
        <v>middle Aged</v>
      </c>
      <c r="N768" t="s">
        <v>18</v>
      </c>
    </row>
    <row r="769" spans="1:14" x14ac:dyDescent="0.3">
      <c r="A769">
        <v>24979</v>
      </c>
      <c r="B769" t="s">
        <v>36</v>
      </c>
      <c r="C769" t="s">
        <v>39</v>
      </c>
      <c r="D769" s="4">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4">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4">
        <v>100000</v>
      </c>
      <c r="E771">
        <v>4</v>
      </c>
      <c r="F771" t="s">
        <v>13</v>
      </c>
      <c r="G771" t="s">
        <v>28</v>
      </c>
      <c r="H771" t="s">
        <v>15</v>
      </c>
      <c r="I771">
        <v>4</v>
      </c>
      <c r="J771" t="s">
        <v>16</v>
      </c>
      <c r="K771" t="s">
        <v>32</v>
      </c>
      <c r="L771">
        <v>40</v>
      </c>
      <c r="M771" t="str">
        <f t="shared" ref="M771:M834" si="12">IF(L771&gt;=55,"old",IF(L772&gt;=31,"middle Aged",IF(L772&lt;31,"adolescent","invalid")))</f>
        <v>middle Aged</v>
      </c>
      <c r="N771" t="s">
        <v>18</v>
      </c>
    </row>
    <row r="772" spans="1:14" x14ac:dyDescent="0.3">
      <c r="A772">
        <v>17699</v>
      </c>
      <c r="B772" t="s">
        <v>36</v>
      </c>
      <c r="C772" t="s">
        <v>40</v>
      </c>
      <c r="D772" s="4">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40</v>
      </c>
      <c r="D773" s="4">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40</v>
      </c>
      <c r="D774" s="4">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4">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4">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40</v>
      </c>
      <c r="D777" s="4">
        <v>70000</v>
      </c>
      <c r="E777">
        <v>2</v>
      </c>
      <c r="F777" t="s">
        <v>29</v>
      </c>
      <c r="G777" t="s">
        <v>14</v>
      </c>
      <c r="H777" t="s">
        <v>15</v>
      </c>
      <c r="I777">
        <v>2</v>
      </c>
      <c r="J777" t="s">
        <v>42</v>
      </c>
      <c r="K777" t="s">
        <v>32</v>
      </c>
      <c r="L777">
        <v>54</v>
      </c>
      <c r="M777" t="str">
        <f t="shared" si="12"/>
        <v>middle Aged</v>
      </c>
      <c r="N777" t="s">
        <v>18</v>
      </c>
    </row>
    <row r="778" spans="1:14" x14ac:dyDescent="0.3">
      <c r="A778">
        <v>26490</v>
      </c>
      <c r="B778" t="s">
        <v>37</v>
      </c>
      <c r="C778" t="s">
        <v>40</v>
      </c>
      <c r="D778" s="4">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40</v>
      </c>
      <c r="D779" s="4">
        <v>40000</v>
      </c>
      <c r="E779">
        <v>0</v>
      </c>
      <c r="F779" t="s">
        <v>27</v>
      </c>
      <c r="G779" t="s">
        <v>14</v>
      </c>
      <c r="H779" t="s">
        <v>15</v>
      </c>
      <c r="I779">
        <v>2</v>
      </c>
      <c r="J779" t="s">
        <v>23</v>
      </c>
      <c r="K779" t="s">
        <v>32</v>
      </c>
      <c r="L779">
        <v>27</v>
      </c>
      <c r="M779" t="str">
        <f t="shared" si="12"/>
        <v>middle Aged</v>
      </c>
      <c r="N779" t="s">
        <v>18</v>
      </c>
    </row>
    <row r="780" spans="1:14" x14ac:dyDescent="0.3">
      <c r="A780">
        <v>17260</v>
      </c>
      <c r="B780" t="s">
        <v>36</v>
      </c>
      <c r="C780" t="s">
        <v>40</v>
      </c>
      <c r="D780" s="4">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40</v>
      </c>
      <c r="D781" s="4">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4">
        <v>60000</v>
      </c>
      <c r="E782">
        <v>2</v>
      </c>
      <c r="F782" t="s">
        <v>19</v>
      </c>
      <c r="G782" t="s">
        <v>21</v>
      </c>
      <c r="H782" t="s">
        <v>15</v>
      </c>
      <c r="I782">
        <v>1</v>
      </c>
      <c r="J782" t="s">
        <v>42</v>
      </c>
      <c r="K782" t="s">
        <v>32</v>
      </c>
      <c r="L782">
        <v>55</v>
      </c>
      <c r="M782" t="str">
        <f t="shared" si="12"/>
        <v>old</v>
      </c>
      <c r="N782" t="s">
        <v>18</v>
      </c>
    </row>
    <row r="783" spans="1:14" x14ac:dyDescent="0.3">
      <c r="A783">
        <v>19660</v>
      </c>
      <c r="B783" t="s">
        <v>36</v>
      </c>
      <c r="C783" t="s">
        <v>40</v>
      </c>
      <c r="D783" s="4">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40</v>
      </c>
      <c r="D784" s="4">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40</v>
      </c>
      <c r="D785" s="4">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4">
        <v>10000</v>
      </c>
      <c r="E786">
        <v>2</v>
      </c>
      <c r="F786" t="s">
        <v>27</v>
      </c>
      <c r="G786" t="s">
        <v>25</v>
      </c>
      <c r="H786" t="s">
        <v>15</v>
      </c>
      <c r="I786">
        <v>2</v>
      </c>
      <c r="J786" t="s">
        <v>26</v>
      </c>
      <c r="K786" t="s">
        <v>32</v>
      </c>
      <c r="L786">
        <v>53</v>
      </c>
      <c r="M786" t="str">
        <f t="shared" si="12"/>
        <v>adolescent</v>
      </c>
      <c r="N786" t="s">
        <v>15</v>
      </c>
    </row>
    <row r="787" spans="1:14" x14ac:dyDescent="0.3">
      <c r="A787">
        <v>24496</v>
      </c>
      <c r="B787" t="s">
        <v>37</v>
      </c>
      <c r="C787" t="s">
        <v>39</v>
      </c>
      <c r="D787" s="4">
        <v>40000</v>
      </c>
      <c r="E787">
        <v>0</v>
      </c>
      <c r="F787" t="s">
        <v>27</v>
      </c>
      <c r="G787" t="s">
        <v>14</v>
      </c>
      <c r="H787" t="s">
        <v>18</v>
      </c>
      <c r="I787">
        <v>2</v>
      </c>
      <c r="J787" t="s">
        <v>16</v>
      </c>
      <c r="K787" t="s">
        <v>32</v>
      </c>
      <c r="L787">
        <v>28</v>
      </c>
      <c r="M787" t="str">
        <f t="shared" si="12"/>
        <v>middle Aged</v>
      </c>
      <c r="N787" t="s">
        <v>15</v>
      </c>
    </row>
    <row r="788" spans="1:14" x14ac:dyDescent="0.3">
      <c r="A788">
        <v>15468</v>
      </c>
      <c r="B788" t="s">
        <v>36</v>
      </c>
      <c r="C788" t="s">
        <v>39</v>
      </c>
      <c r="D788" s="4">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4">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4">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40</v>
      </c>
      <c r="D791" s="4">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4">
        <v>80000</v>
      </c>
      <c r="E792">
        <v>2</v>
      </c>
      <c r="F792" t="s">
        <v>29</v>
      </c>
      <c r="G792" t="s">
        <v>14</v>
      </c>
      <c r="H792" t="s">
        <v>18</v>
      </c>
      <c r="I792">
        <v>2</v>
      </c>
      <c r="J792" t="s">
        <v>26</v>
      </c>
      <c r="K792" t="s">
        <v>32</v>
      </c>
      <c r="L792">
        <v>50</v>
      </c>
      <c r="M792" t="str">
        <f t="shared" si="12"/>
        <v>adolescent</v>
      </c>
      <c r="N792" t="s">
        <v>18</v>
      </c>
    </row>
    <row r="793" spans="1:14" x14ac:dyDescent="0.3">
      <c r="A793">
        <v>18363</v>
      </c>
      <c r="B793" t="s">
        <v>36</v>
      </c>
      <c r="C793" t="s">
        <v>40</v>
      </c>
      <c r="D793" s="4">
        <v>40000</v>
      </c>
      <c r="E793">
        <v>0</v>
      </c>
      <c r="F793" t="s">
        <v>27</v>
      </c>
      <c r="G793" t="s">
        <v>14</v>
      </c>
      <c r="H793" t="s">
        <v>15</v>
      </c>
      <c r="I793">
        <v>2</v>
      </c>
      <c r="J793" t="s">
        <v>23</v>
      </c>
      <c r="K793" t="s">
        <v>32</v>
      </c>
      <c r="L793">
        <v>28</v>
      </c>
      <c r="M793" t="str">
        <f t="shared" si="12"/>
        <v>middle Aged</v>
      </c>
      <c r="N793" t="s">
        <v>15</v>
      </c>
    </row>
    <row r="794" spans="1:14" x14ac:dyDescent="0.3">
      <c r="A794">
        <v>23256</v>
      </c>
      <c r="B794" t="s">
        <v>37</v>
      </c>
      <c r="C794" t="s">
        <v>40</v>
      </c>
      <c r="D794" s="4">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40</v>
      </c>
      <c r="D795" s="4">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40</v>
      </c>
      <c r="D796" s="4">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40</v>
      </c>
      <c r="D797" s="4">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40</v>
      </c>
      <c r="D798" s="4">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40</v>
      </c>
      <c r="D799" s="4">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4">
        <v>30000</v>
      </c>
      <c r="E800">
        <v>0</v>
      </c>
      <c r="F800" t="s">
        <v>27</v>
      </c>
      <c r="G800" t="s">
        <v>14</v>
      </c>
      <c r="H800" t="s">
        <v>18</v>
      </c>
      <c r="I800">
        <v>2</v>
      </c>
      <c r="J800" t="s">
        <v>16</v>
      </c>
      <c r="K800" t="s">
        <v>32</v>
      </c>
      <c r="L800">
        <v>25</v>
      </c>
      <c r="M800" t="str">
        <f t="shared" si="12"/>
        <v>middle Aged</v>
      </c>
      <c r="N800" t="s">
        <v>15</v>
      </c>
    </row>
    <row r="801" spans="1:14" x14ac:dyDescent="0.3">
      <c r="A801">
        <v>15287</v>
      </c>
      <c r="B801" t="s">
        <v>37</v>
      </c>
      <c r="C801" t="s">
        <v>39</v>
      </c>
      <c r="D801" s="4">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40</v>
      </c>
      <c r="D802" s="4">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40</v>
      </c>
      <c r="D803" s="4">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40</v>
      </c>
      <c r="D804" s="4">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40</v>
      </c>
      <c r="D805" s="4">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40</v>
      </c>
      <c r="D806" s="4">
        <v>40000</v>
      </c>
      <c r="E806">
        <v>0</v>
      </c>
      <c r="F806" t="s">
        <v>27</v>
      </c>
      <c r="G806" t="s">
        <v>14</v>
      </c>
      <c r="H806" t="s">
        <v>18</v>
      </c>
      <c r="I806">
        <v>2</v>
      </c>
      <c r="J806" t="s">
        <v>16</v>
      </c>
      <c r="K806" t="s">
        <v>32</v>
      </c>
      <c r="L806">
        <v>27</v>
      </c>
      <c r="M806" t="str">
        <f t="shared" si="12"/>
        <v>middle Aged</v>
      </c>
      <c r="N806" t="s">
        <v>15</v>
      </c>
    </row>
    <row r="807" spans="1:14" x14ac:dyDescent="0.3">
      <c r="A807">
        <v>26778</v>
      </c>
      <c r="B807" t="s">
        <v>37</v>
      </c>
      <c r="C807" t="s">
        <v>39</v>
      </c>
      <c r="D807" s="4">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4">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39</v>
      </c>
      <c r="D809" s="4">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40</v>
      </c>
      <c r="D810" s="4">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4">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4">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40</v>
      </c>
      <c r="D813" s="4">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4">
        <v>70000</v>
      </c>
      <c r="E814">
        <v>4</v>
      </c>
      <c r="F814" t="s">
        <v>13</v>
      </c>
      <c r="G814" t="s">
        <v>28</v>
      </c>
      <c r="H814" t="s">
        <v>15</v>
      </c>
      <c r="I814">
        <v>2</v>
      </c>
      <c r="J814" t="s">
        <v>42</v>
      </c>
      <c r="K814" t="s">
        <v>32</v>
      </c>
      <c r="L814">
        <v>61</v>
      </c>
      <c r="M814" t="str">
        <f t="shared" si="12"/>
        <v>old</v>
      </c>
      <c r="N814" t="s">
        <v>18</v>
      </c>
    </row>
    <row r="815" spans="1:14" x14ac:dyDescent="0.3">
      <c r="A815">
        <v>25899</v>
      </c>
      <c r="B815" t="s">
        <v>36</v>
      </c>
      <c r="C815" t="s">
        <v>39</v>
      </c>
      <c r="D815" s="4">
        <v>70000</v>
      </c>
      <c r="E815">
        <v>2</v>
      </c>
      <c r="F815" t="s">
        <v>27</v>
      </c>
      <c r="G815" t="s">
        <v>21</v>
      </c>
      <c r="H815" t="s">
        <v>15</v>
      </c>
      <c r="I815">
        <v>2</v>
      </c>
      <c r="J815" t="s">
        <v>42</v>
      </c>
      <c r="K815" t="s">
        <v>32</v>
      </c>
      <c r="L815">
        <v>53</v>
      </c>
      <c r="M815" t="str">
        <f t="shared" si="12"/>
        <v>middle Aged</v>
      </c>
      <c r="N815" t="s">
        <v>18</v>
      </c>
    </row>
    <row r="816" spans="1:14" x14ac:dyDescent="0.3">
      <c r="A816">
        <v>13351</v>
      </c>
      <c r="B816" t="s">
        <v>37</v>
      </c>
      <c r="C816" t="s">
        <v>39</v>
      </c>
      <c r="D816" s="4">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40</v>
      </c>
      <c r="D817" s="4">
        <v>40000</v>
      </c>
      <c r="E817">
        <v>0</v>
      </c>
      <c r="F817" t="s">
        <v>19</v>
      </c>
      <c r="G817" t="s">
        <v>14</v>
      </c>
      <c r="H817" t="s">
        <v>18</v>
      </c>
      <c r="I817">
        <v>2</v>
      </c>
      <c r="J817" t="s">
        <v>26</v>
      </c>
      <c r="K817" t="s">
        <v>32</v>
      </c>
      <c r="L817">
        <v>30</v>
      </c>
      <c r="M817" t="str">
        <f t="shared" si="12"/>
        <v>middle Aged</v>
      </c>
      <c r="N817" t="s">
        <v>18</v>
      </c>
    </row>
    <row r="818" spans="1:14" x14ac:dyDescent="0.3">
      <c r="A818">
        <v>21660</v>
      </c>
      <c r="B818" t="s">
        <v>36</v>
      </c>
      <c r="C818" t="s">
        <v>39</v>
      </c>
      <c r="D818" s="4">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4">
        <v>60000</v>
      </c>
      <c r="E819">
        <v>3</v>
      </c>
      <c r="F819" t="s">
        <v>31</v>
      </c>
      <c r="G819" t="s">
        <v>21</v>
      </c>
      <c r="H819" t="s">
        <v>15</v>
      </c>
      <c r="I819">
        <v>0</v>
      </c>
      <c r="J819" t="s">
        <v>22</v>
      </c>
      <c r="K819" t="s">
        <v>32</v>
      </c>
      <c r="L819">
        <v>42</v>
      </c>
      <c r="M819" t="str">
        <f t="shared" si="12"/>
        <v>adolescent</v>
      </c>
      <c r="N819" t="s">
        <v>15</v>
      </c>
    </row>
    <row r="820" spans="1:14" x14ac:dyDescent="0.3">
      <c r="A820">
        <v>24514</v>
      </c>
      <c r="B820" t="s">
        <v>36</v>
      </c>
      <c r="C820" t="s">
        <v>40</v>
      </c>
      <c r="D820" s="4">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4">
        <v>40000</v>
      </c>
      <c r="E821">
        <v>0</v>
      </c>
      <c r="F821" t="s">
        <v>27</v>
      </c>
      <c r="G821" t="s">
        <v>14</v>
      </c>
      <c r="H821" t="s">
        <v>15</v>
      </c>
      <c r="I821">
        <v>2</v>
      </c>
      <c r="J821" t="s">
        <v>23</v>
      </c>
      <c r="K821" t="s">
        <v>32</v>
      </c>
      <c r="L821">
        <v>30</v>
      </c>
      <c r="M821" t="str">
        <f t="shared" si="12"/>
        <v>middle Aged</v>
      </c>
      <c r="N821" t="s">
        <v>18</v>
      </c>
    </row>
    <row r="822" spans="1:14" x14ac:dyDescent="0.3">
      <c r="A822">
        <v>29243</v>
      </c>
      <c r="B822" t="s">
        <v>37</v>
      </c>
      <c r="C822" t="s">
        <v>40</v>
      </c>
      <c r="D822" s="4">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40</v>
      </c>
      <c r="D823" s="4">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40</v>
      </c>
      <c r="D824" s="4">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4">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40</v>
      </c>
      <c r="D826" s="4">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40</v>
      </c>
      <c r="D827" s="4">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40</v>
      </c>
      <c r="D828" s="4">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4">
        <v>80000</v>
      </c>
      <c r="E829">
        <v>3</v>
      </c>
      <c r="F829" t="s">
        <v>13</v>
      </c>
      <c r="G829" t="s">
        <v>14</v>
      </c>
      <c r="H829" t="s">
        <v>15</v>
      </c>
      <c r="I829">
        <v>2</v>
      </c>
      <c r="J829" t="s">
        <v>22</v>
      </c>
      <c r="K829" t="s">
        <v>32</v>
      </c>
      <c r="L829">
        <v>41</v>
      </c>
      <c r="M829" t="str">
        <f t="shared" si="12"/>
        <v>adolescent</v>
      </c>
      <c r="N829" t="s">
        <v>15</v>
      </c>
    </row>
    <row r="830" spans="1:14" x14ac:dyDescent="0.3">
      <c r="A830">
        <v>20421</v>
      </c>
      <c r="B830" t="s">
        <v>37</v>
      </c>
      <c r="C830" t="s">
        <v>39</v>
      </c>
      <c r="D830" s="4">
        <v>40000</v>
      </c>
      <c r="E830">
        <v>0</v>
      </c>
      <c r="F830" t="s">
        <v>29</v>
      </c>
      <c r="G830" t="s">
        <v>20</v>
      </c>
      <c r="H830" t="s">
        <v>15</v>
      </c>
      <c r="I830">
        <v>2</v>
      </c>
      <c r="J830" t="s">
        <v>23</v>
      </c>
      <c r="K830" t="s">
        <v>32</v>
      </c>
      <c r="L830">
        <v>26</v>
      </c>
      <c r="M830" t="str">
        <f t="shared" si="12"/>
        <v>middle Aged</v>
      </c>
      <c r="N830" t="s">
        <v>18</v>
      </c>
    </row>
    <row r="831" spans="1:14" x14ac:dyDescent="0.3">
      <c r="A831">
        <v>16009</v>
      </c>
      <c r="B831" t="s">
        <v>37</v>
      </c>
      <c r="C831" t="s">
        <v>40</v>
      </c>
      <c r="D831" s="4">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40</v>
      </c>
      <c r="D832" s="4">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4">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4">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4">
        <v>70000</v>
      </c>
      <c r="E835">
        <v>0</v>
      </c>
      <c r="F835" t="s">
        <v>13</v>
      </c>
      <c r="G835" t="s">
        <v>21</v>
      </c>
      <c r="H835" t="s">
        <v>18</v>
      </c>
      <c r="I835">
        <v>1</v>
      </c>
      <c r="J835" t="s">
        <v>16</v>
      </c>
      <c r="K835" t="s">
        <v>32</v>
      </c>
      <c r="L835">
        <v>37</v>
      </c>
      <c r="M835" t="str">
        <f t="shared" ref="M835:M898" si="13">IF(L835&gt;=55,"old",IF(L836&gt;=31,"middle Aged",IF(L836&lt;31,"adolescent","invalid")))</f>
        <v>middle Aged</v>
      </c>
      <c r="N835" t="s">
        <v>15</v>
      </c>
    </row>
    <row r="836" spans="1:14" x14ac:dyDescent="0.3">
      <c r="A836">
        <v>19889</v>
      </c>
      <c r="B836" t="s">
        <v>37</v>
      </c>
      <c r="C836" t="s">
        <v>39</v>
      </c>
      <c r="D836" s="4">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39</v>
      </c>
      <c r="D837" s="4">
        <v>60000</v>
      </c>
      <c r="E837">
        <v>3</v>
      </c>
      <c r="F837" t="s">
        <v>13</v>
      </c>
      <c r="G837" t="s">
        <v>14</v>
      </c>
      <c r="H837" t="s">
        <v>15</v>
      </c>
      <c r="I837">
        <v>0</v>
      </c>
      <c r="J837" t="s">
        <v>22</v>
      </c>
      <c r="K837" t="s">
        <v>32</v>
      </c>
      <c r="L837">
        <v>40</v>
      </c>
      <c r="M837" t="str">
        <f t="shared" si="13"/>
        <v>adolescent</v>
      </c>
      <c r="N837" t="s">
        <v>15</v>
      </c>
    </row>
    <row r="838" spans="1:14" x14ac:dyDescent="0.3">
      <c r="A838">
        <v>18891</v>
      </c>
      <c r="B838" t="s">
        <v>36</v>
      </c>
      <c r="C838" t="s">
        <v>39</v>
      </c>
      <c r="D838" s="4">
        <v>40000</v>
      </c>
      <c r="E838">
        <v>0</v>
      </c>
      <c r="F838" t="s">
        <v>19</v>
      </c>
      <c r="G838" t="s">
        <v>14</v>
      </c>
      <c r="H838" t="s">
        <v>15</v>
      </c>
      <c r="I838">
        <v>2</v>
      </c>
      <c r="J838" t="s">
        <v>23</v>
      </c>
      <c r="K838" t="s">
        <v>32</v>
      </c>
      <c r="L838">
        <v>28</v>
      </c>
      <c r="M838" t="str">
        <f t="shared" si="13"/>
        <v>middle Aged</v>
      </c>
      <c r="N838" t="s">
        <v>18</v>
      </c>
    </row>
    <row r="839" spans="1:14" x14ac:dyDescent="0.3">
      <c r="A839">
        <v>16773</v>
      </c>
      <c r="B839" t="s">
        <v>36</v>
      </c>
      <c r="C839" t="s">
        <v>40</v>
      </c>
      <c r="D839" s="4">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4">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4">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40</v>
      </c>
      <c r="D842" s="4">
        <v>70000</v>
      </c>
      <c r="E842">
        <v>4</v>
      </c>
      <c r="F842" t="s">
        <v>19</v>
      </c>
      <c r="G842" t="s">
        <v>21</v>
      </c>
      <c r="H842" t="s">
        <v>15</v>
      </c>
      <c r="I842">
        <v>2</v>
      </c>
      <c r="J842" t="s">
        <v>42</v>
      </c>
      <c r="K842" t="s">
        <v>32</v>
      </c>
      <c r="L842">
        <v>53</v>
      </c>
      <c r="M842" t="str">
        <f t="shared" si="13"/>
        <v>middle Aged</v>
      </c>
      <c r="N842" t="s">
        <v>18</v>
      </c>
    </row>
    <row r="843" spans="1:14" x14ac:dyDescent="0.3">
      <c r="A843">
        <v>12056</v>
      </c>
      <c r="B843" t="s">
        <v>36</v>
      </c>
      <c r="C843" t="s">
        <v>40</v>
      </c>
      <c r="D843" s="4">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4">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40</v>
      </c>
      <c r="D845" s="4">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4">
        <v>40000</v>
      </c>
      <c r="E846">
        <v>5</v>
      </c>
      <c r="F846" t="s">
        <v>27</v>
      </c>
      <c r="G846" t="s">
        <v>21</v>
      </c>
      <c r="H846" t="s">
        <v>15</v>
      </c>
      <c r="I846">
        <v>2</v>
      </c>
      <c r="J846" t="s">
        <v>42</v>
      </c>
      <c r="K846" t="s">
        <v>32</v>
      </c>
      <c r="L846">
        <v>60</v>
      </c>
      <c r="M846" t="str">
        <f t="shared" si="13"/>
        <v>old</v>
      </c>
      <c r="N846" t="s">
        <v>18</v>
      </c>
    </row>
    <row r="847" spans="1:14" x14ac:dyDescent="0.3">
      <c r="A847">
        <v>25343</v>
      </c>
      <c r="B847" t="s">
        <v>37</v>
      </c>
      <c r="C847" t="s">
        <v>39</v>
      </c>
      <c r="D847" s="4">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4">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4">
        <v>40000</v>
      </c>
      <c r="E849">
        <v>0</v>
      </c>
      <c r="F849" t="s">
        <v>29</v>
      </c>
      <c r="G849" t="s">
        <v>20</v>
      </c>
      <c r="H849" t="s">
        <v>15</v>
      </c>
      <c r="I849">
        <v>2</v>
      </c>
      <c r="J849" t="s">
        <v>23</v>
      </c>
      <c r="K849" t="s">
        <v>32</v>
      </c>
      <c r="L849">
        <v>29</v>
      </c>
      <c r="M849" t="str">
        <f t="shared" si="13"/>
        <v>middle Aged</v>
      </c>
      <c r="N849" t="s">
        <v>18</v>
      </c>
    </row>
    <row r="850" spans="1:14" x14ac:dyDescent="0.3">
      <c r="A850">
        <v>13176</v>
      </c>
      <c r="B850" t="s">
        <v>37</v>
      </c>
      <c r="C850" t="s">
        <v>40</v>
      </c>
      <c r="D850" s="4">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4">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4">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40</v>
      </c>
      <c r="D853" s="4">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40</v>
      </c>
      <c r="D854" s="4">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40</v>
      </c>
      <c r="D855" s="4">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4">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4">
        <v>30000</v>
      </c>
      <c r="E857">
        <v>0</v>
      </c>
      <c r="F857" t="s">
        <v>19</v>
      </c>
      <c r="G857" t="s">
        <v>14</v>
      </c>
      <c r="H857" t="s">
        <v>18</v>
      </c>
      <c r="I857">
        <v>1</v>
      </c>
      <c r="J857" t="s">
        <v>26</v>
      </c>
      <c r="K857" t="s">
        <v>32</v>
      </c>
      <c r="L857">
        <v>31</v>
      </c>
      <c r="M857" t="str">
        <f t="shared" si="13"/>
        <v>adolescent</v>
      </c>
      <c r="N857" t="s">
        <v>18</v>
      </c>
    </row>
    <row r="858" spans="1:14" x14ac:dyDescent="0.3">
      <c r="A858">
        <v>29052</v>
      </c>
      <c r="B858" t="s">
        <v>37</v>
      </c>
      <c r="C858" t="s">
        <v>40</v>
      </c>
      <c r="D858" s="4">
        <v>40000</v>
      </c>
      <c r="E858">
        <v>0</v>
      </c>
      <c r="F858" t="s">
        <v>19</v>
      </c>
      <c r="G858" t="s">
        <v>14</v>
      </c>
      <c r="H858" t="s">
        <v>15</v>
      </c>
      <c r="I858">
        <v>1</v>
      </c>
      <c r="J858" t="s">
        <v>23</v>
      </c>
      <c r="K858" t="s">
        <v>32</v>
      </c>
      <c r="L858">
        <v>27</v>
      </c>
      <c r="M858" t="str">
        <f t="shared" si="13"/>
        <v>middle Aged</v>
      </c>
      <c r="N858" t="s">
        <v>18</v>
      </c>
    </row>
    <row r="859" spans="1:14" x14ac:dyDescent="0.3">
      <c r="A859">
        <v>11745</v>
      </c>
      <c r="B859" t="s">
        <v>36</v>
      </c>
      <c r="C859" t="s">
        <v>39</v>
      </c>
      <c r="D859" s="4">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40</v>
      </c>
      <c r="D860" s="4">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40</v>
      </c>
      <c r="D861" s="4">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40</v>
      </c>
      <c r="D862" s="4">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4">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40</v>
      </c>
      <c r="D864" s="4">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40</v>
      </c>
      <c r="D865" s="4">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40</v>
      </c>
      <c r="D866" s="4">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4">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40</v>
      </c>
      <c r="D868" s="4">
        <v>60000</v>
      </c>
      <c r="E868">
        <v>2</v>
      </c>
      <c r="F868" t="s">
        <v>27</v>
      </c>
      <c r="G868" t="s">
        <v>21</v>
      </c>
      <c r="H868" t="s">
        <v>15</v>
      </c>
      <c r="I868">
        <v>2</v>
      </c>
      <c r="J868" t="s">
        <v>42</v>
      </c>
      <c r="K868" t="s">
        <v>32</v>
      </c>
      <c r="L868">
        <v>55</v>
      </c>
      <c r="M868" t="str">
        <f t="shared" si="13"/>
        <v>old</v>
      </c>
      <c r="N868" t="s">
        <v>18</v>
      </c>
    </row>
    <row r="869" spans="1:14" x14ac:dyDescent="0.3">
      <c r="A869">
        <v>26693</v>
      </c>
      <c r="B869" t="s">
        <v>36</v>
      </c>
      <c r="C869" t="s">
        <v>40</v>
      </c>
      <c r="D869" s="4">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40</v>
      </c>
      <c r="D870" s="4">
        <v>30000</v>
      </c>
      <c r="E870">
        <v>5</v>
      </c>
      <c r="F870" t="s">
        <v>29</v>
      </c>
      <c r="G870" t="s">
        <v>14</v>
      </c>
      <c r="H870" t="s">
        <v>15</v>
      </c>
      <c r="I870">
        <v>3</v>
      </c>
      <c r="J870" t="s">
        <v>42</v>
      </c>
      <c r="K870" t="s">
        <v>32</v>
      </c>
      <c r="L870">
        <v>60</v>
      </c>
      <c r="M870" t="str">
        <f t="shared" si="13"/>
        <v>old</v>
      </c>
      <c r="N870" t="s">
        <v>15</v>
      </c>
    </row>
    <row r="871" spans="1:14" x14ac:dyDescent="0.3">
      <c r="A871">
        <v>26065</v>
      </c>
      <c r="B871" t="s">
        <v>37</v>
      </c>
      <c r="C871" t="s">
        <v>39</v>
      </c>
      <c r="D871" s="4">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40</v>
      </c>
      <c r="D872" s="4">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40</v>
      </c>
      <c r="D873" s="4">
        <v>60000</v>
      </c>
      <c r="E873">
        <v>2</v>
      </c>
      <c r="F873" t="s">
        <v>27</v>
      </c>
      <c r="G873" t="s">
        <v>21</v>
      </c>
      <c r="H873" t="s">
        <v>15</v>
      </c>
      <c r="I873">
        <v>2</v>
      </c>
      <c r="J873" t="s">
        <v>42</v>
      </c>
      <c r="K873" t="s">
        <v>32</v>
      </c>
      <c r="L873">
        <v>55</v>
      </c>
      <c r="M873" t="str">
        <f t="shared" si="13"/>
        <v>old</v>
      </c>
      <c r="N873" t="s">
        <v>18</v>
      </c>
    </row>
    <row r="874" spans="1:14" x14ac:dyDescent="0.3">
      <c r="A874">
        <v>22118</v>
      </c>
      <c r="B874" t="s">
        <v>37</v>
      </c>
      <c r="C874" t="s">
        <v>39</v>
      </c>
      <c r="D874" s="4">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40</v>
      </c>
      <c r="D875" s="4">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4">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39</v>
      </c>
      <c r="D877" s="4">
        <v>70000</v>
      </c>
      <c r="E877">
        <v>2</v>
      </c>
      <c r="F877" t="s">
        <v>13</v>
      </c>
      <c r="G877" t="s">
        <v>14</v>
      </c>
      <c r="H877" t="s">
        <v>15</v>
      </c>
      <c r="I877">
        <v>0</v>
      </c>
      <c r="J877" t="s">
        <v>22</v>
      </c>
      <c r="K877" t="s">
        <v>32</v>
      </c>
      <c r="L877">
        <v>38</v>
      </c>
      <c r="M877" t="str">
        <f t="shared" si="13"/>
        <v>adolescent</v>
      </c>
      <c r="N877" t="s">
        <v>15</v>
      </c>
    </row>
    <row r="878" spans="1:14" x14ac:dyDescent="0.3">
      <c r="A878">
        <v>18322</v>
      </c>
      <c r="B878" t="s">
        <v>37</v>
      </c>
      <c r="C878" t="s">
        <v>40</v>
      </c>
      <c r="D878" s="4">
        <v>30000</v>
      </c>
      <c r="E878">
        <v>0</v>
      </c>
      <c r="F878" t="s">
        <v>29</v>
      </c>
      <c r="G878" t="s">
        <v>20</v>
      </c>
      <c r="H878" t="s">
        <v>18</v>
      </c>
      <c r="I878">
        <v>2</v>
      </c>
      <c r="J878" t="s">
        <v>16</v>
      </c>
      <c r="K878" t="s">
        <v>32</v>
      </c>
      <c r="L878">
        <v>26</v>
      </c>
      <c r="M878" t="str">
        <f t="shared" si="13"/>
        <v>middle Aged</v>
      </c>
      <c r="N878" t="s">
        <v>18</v>
      </c>
    </row>
    <row r="879" spans="1:14" x14ac:dyDescent="0.3">
      <c r="A879">
        <v>15879</v>
      </c>
      <c r="B879" t="s">
        <v>36</v>
      </c>
      <c r="C879" t="s">
        <v>40</v>
      </c>
      <c r="D879" s="4">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40</v>
      </c>
      <c r="D880" s="4">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40</v>
      </c>
      <c r="D881" s="4">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40</v>
      </c>
      <c r="D882" s="4">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4">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40</v>
      </c>
      <c r="D884" s="4">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4">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40</v>
      </c>
      <c r="D886" s="4">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4">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40</v>
      </c>
      <c r="D888" s="4">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40</v>
      </c>
      <c r="D889" s="4">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4">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4">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4">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40</v>
      </c>
      <c r="D893" s="4">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4">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40</v>
      </c>
      <c r="D895" s="4">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40</v>
      </c>
      <c r="D896" s="4">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4">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4">
        <v>50000</v>
      </c>
      <c r="E898">
        <v>1</v>
      </c>
      <c r="F898" t="s">
        <v>13</v>
      </c>
      <c r="G898" t="s">
        <v>14</v>
      </c>
      <c r="H898" t="s">
        <v>15</v>
      </c>
      <c r="I898">
        <v>0</v>
      </c>
      <c r="J898" t="s">
        <v>16</v>
      </c>
      <c r="K898" t="s">
        <v>32</v>
      </c>
      <c r="L898">
        <v>34</v>
      </c>
      <c r="M898" t="str">
        <f t="shared" si="13"/>
        <v>adolescent</v>
      </c>
      <c r="N898" t="s">
        <v>15</v>
      </c>
    </row>
    <row r="899" spans="1:14" x14ac:dyDescent="0.3">
      <c r="A899">
        <v>12029</v>
      </c>
      <c r="B899" t="s">
        <v>36</v>
      </c>
      <c r="C899" t="s">
        <v>40</v>
      </c>
      <c r="D899" s="4">
        <v>30000</v>
      </c>
      <c r="E899">
        <v>0</v>
      </c>
      <c r="F899" t="s">
        <v>29</v>
      </c>
      <c r="G899" t="s">
        <v>20</v>
      </c>
      <c r="H899" t="s">
        <v>18</v>
      </c>
      <c r="I899">
        <v>2</v>
      </c>
      <c r="J899" t="s">
        <v>16</v>
      </c>
      <c r="K899" t="s">
        <v>32</v>
      </c>
      <c r="L899">
        <v>28</v>
      </c>
      <c r="M899" t="str">
        <f t="shared" ref="M899:M962" si="14">IF(L899&gt;=55,"old",IF(L900&gt;=31,"middle Aged",IF(L900&lt;31,"adolescent","invalid")))</f>
        <v>middle Aged</v>
      </c>
      <c r="N899" t="s">
        <v>18</v>
      </c>
    </row>
    <row r="900" spans="1:14" x14ac:dyDescent="0.3">
      <c r="A900">
        <v>18066</v>
      </c>
      <c r="B900" t="s">
        <v>37</v>
      </c>
      <c r="C900" t="s">
        <v>40</v>
      </c>
      <c r="D900" s="4">
        <v>70000</v>
      </c>
      <c r="E900">
        <v>5</v>
      </c>
      <c r="F900" t="s">
        <v>13</v>
      </c>
      <c r="G900" t="s">
        <v>28</v>
      </c>
      <c r="H900" t="s">
        <v>15</v>
      </c>
      <c r="I900">
        <v>3</v>
      </c>
      <c r="J900" t="s">
        <v>42</v>
      </c>
      <c r="K900" t="s">
        <v>32</v>
      </c>
      <c r="L900">
        <v>60</v>
      </c>
      <c r="M900" t="str">
        <f t="shared" si="14"/>
        <v>old</v>
      </c>
      <c r="N900" t="s">
        <v>15</v>
      </c>
    </row>
    <row r="901" spans="1:14" x14ac:dyDescent="0.3">
      <c r="A901">
        <v>28192</v>
      </c>
      <c r="B901" t="s">
        <v>36</v>
      </c>
      <c r="C901" t="s">
        <v>39</v>
      </c>
      <c r="D901" s="4">
        <v>70000</v>
      </c>
      <c r="E901">
        <v>5</v>
      </c>
      <c r="F901" t="s">
        <v>31</v>
      </c>
      <c r="G901" t="s">
        <v>21</v>
      </c>
      <c r="H901" t="s">
        <v>15</v>
      </c>
      <c r="I901">
        <v>3</v>
      </c>
      <c r="J901" t="s">
        <v>42</v>
      </c>
      <c r="K901" t="s">
        <v>32</v>
      </c>
      <c r="L901">
        <v>46</v>
      </c>
      <c r="M901" t="str">
        <f t="shared" si="14"/>
        <v>middle Aged</v>
      </c>
      <c r="N901" t="s">
        <v>18</v>
      </c>
    </row>
    <row r="902" spans="1:14" x14ac:dyDescent="0.3">
      <c r="A902">
        <v>16122</v>
      </c>
      <c r="B902" t="s">
        <v>36</v>
      </c>
      <c r="C902" t="s">
        <v>40</v>
      </c>
      <c r="D902" s="4">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4">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40</v>
      </c>
      <c r="D904" s="4">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40</v>
      </c>
      <c r="D905" s="4">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4">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40</v>
      </c>
      <c r="D907" s="4">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40</v>
      </c>
      <c r="D908" s="4">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40</v>
      </c>
      <c r="D909" s="4">
        <v>50000</v>
      </c>
      <c r="E909">
        <v>4</v>
      </c>
      <c r="F909" t="s">
        <v>13</v>
      </c>
      <c r="G909" t="s">
        <v>28</v>
      </c>
      <c r="H909" t="s">
        <v>15</v>
      </c>
      <c r="I909">
        <v>2</v>
      </c>
      <c r="J909" t="s">
        <v>42</v>
      </c>
      <c r="K909" t="s">
        <v>32</v>
      </c>
      <c r="L909">
        <v>63</v>
      </c>
      <c r="M909" t="str">
        <f t="shared" si="14"/>
        <v>old</v>
      </c>
      <c r="N909" t="s">
        <v>18</v>
      </c>
    </row>
    <row r="910" spans="1:14" x14ac:dyDescent="0.3">
      <c r="A910">
        <v>23195</v>
      </c>
      <c r="B910" t="s">
        <v>37</v>
      </c>
      <c r="C910" t="s">
        <v>40</v>
      </c>
      <c r="D910" s="4">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40</v>
      </c>
      <c r="D911" s="4">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40</v>
      </c>
      <c r="D912" s="4">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4">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4">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40</v>
      </c>
      <c r="D915" s="4">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40</v>
      </c>
      <c r="D916" s="4">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40</v>
      </c>
      <c r="D917" s="4">
        <v>60000</v>
      </c>
      <c r="E917">
        <v>3</v>
      </c>
      <c r="F917" t="s">
        <v>31</v>
      </c>
      <c r="G917" t="s">
        <v>28</v>
      </c>
      <c r="H917" t="s">
        <v>15</v>
      </c>
      <c r="I917">
        <v>2</v>
      </c>
      <c r="J917" t="s">
        <v>42</v>
      </c>
      <c r="K917" t="s">
        <v>32</v>
      </c>
      <c r="L917">
        <v>64</v>
      </c>
      <c r="M917" t="str">
        <f t="shared" si="14"/>
        <v>old</v>
      </c>
      <c r="N917" t="s">
        <v>18</v>
      </c>
    </row>
    <row r="918" spans="1:14" x14ac:dyDescent="0.3">
      <c r="A918">
        <v>27273</v>
      </c>
      <c r="B918" t="s">
        <v>37</v>
      </c>
      <c r="C918" t="s">
        <v>40</v>
      </c>
      <c r="D918" s="4">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40</v>
      </c>
      <c r="D919" s="4">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4">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4">
        <v>40000</v>
      </c>
      <c r="E921">
        <v>4</v>
      </c>
      <c r="F921" t="s">
        <v>27</v>
      </c>
      <c r="G921" t="s">
        <v>21</v>
      </c>
      <c r="H921" t="s">
        <v>15</v>
      </c>
      <c r="I921">
        <v>2</v>
      </c>
      <c r="J921" t="s">
        <v>42</v>
      </c>
      <c r="K921" t="s">
        <v>32</v>
      </c>
      <c r="L921">
        <v>61</v>
      </c>
      <c r="M921" t="str">
        <f t="shared" si="14"/>
        <v>old</v>
      </c>
      <c r="N921" t="s">
        <v>18</v>
      </c>
    </row>
    <row r="922" spans="1:14" x14ac:dyDescent="0.3">
      <c r="A922">
        <v>20754</v>
      </c>
      <c r="B922" t="s">
        <v>36</v>
      </c>
      <c r="C922" t="s">
        <v>40</v>
      </c>
      <c r="D922" s="4">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39</v>
      </c>
      <c r="D923" s="4">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4">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40</v>
      </c>
      <c r="D925" s="4">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40</v>
      </c>
      <c r="D926" s="4">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4">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4">
        <v>40000</v>
      </c>
      <c r="E928">
        <v>2</v>
      </c>
      <c r="F928" t="s">
        <v>27</v>
      </c>
      <c r="G928" t="s">
        <v>21</v>
      </c>
      <c r="H928" t="s">
        <v>15</v>
      </c>
      <c r="I928">
        <v>2</v>
      </c>
      <c r="J928" t="s">
        <v>42</v>
      </c>
      <c r="K928" t="s">
        <v>32</v>
      </c>
      <c r="L928">
        <v>57</v>
      </c>
      <c r="M928" t="str">
        <f t="shared" si="14"/>
        <v>old</v>
      </c>
      <c r="N928" t="s">
        <v>18</v>
      </c>
    </row>
    <row r="929" spans="1:14" x14ac:dyDescent="0.3">
      <c r="A929">
        <v>11823</v>
      </c>
      <c r="B929" t="s">
        <v>36</v>
      </c>
      <c r="C929" t="s">
        <v>39</v>
      </c>
      <c r="D929" s="4">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40</v>
      </c>
      <c r="D930" s="4">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40</v>
      </c>
      <c r="D931" s="4">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40</v>
      </c>
      <c r="D932" s="4">
        <v>70000</v>
      </c>
      <c r="E932">
        <v>5</v>
      </c>
      <c r="F932" t="s">
        <v>31</v>
      </c>
      <c r="G932" t="s">
        <v>21</v>
      </c>
      <c r="H932" t="s">
        <v>18</v>
      </c>
      <c r="I932">
        <v>3</v>
      </c>
      <c r="J932" t="s">
        <v>42</v>
      </c>
      <c r="K932" t="s">
        <v>32</v>
      </c>
      <c r="L932">
        <v>47</v>
      </c>
      <c r="M932" t="str">
        <f t="shared" si="14"/>
        <v>middle Aged</v>
      </c>
      <c r="N932" t="s">
        <v>18</v>
      </c>
    </row>
    <row r="933" spans="1:14" x14ac:dyDescent="0.3">
      <c r="A933">
        <v>14914</v>
      </c>
      <c r="B933" t="s">
        <v>36</v>
      </c>
      <c r="C933" t="s">
        <v>39</v>
      </c>
      <c r="D933" s="4">
        <v>40000</v>
      </c>
      <c r="E933">
        <v>1</v>
      </c>
      <c r="F933" t="s">
        <v>19</v>
      </c>
      <c r="G933" t="s">
        <v>20</v>
      </c>
      <c r="H933" t="s">
        <v>15</v>
      </c>
      <c r="I933">
        <v>1</v>
      </c>
      <c r="J933" t="s">
        <v>26</v>
      </c>
      <c r="K933" t="s">
        <v>32</v>
      </c>
      <c r="L933">
        <v>49</v>
      </c>
      <c r="M933" t="str">
        <f t="shared" si="14"/>
        <v>adolescent</v>
      </c>
      <c r="N933" t="s">
        <v>15</v>
      </c>
    </row>
    <row r="934" spans="1:14" x14ac:dyDescent="0.3">
      <c r="A934">
        <v>12033</v>
      </c>
      <c r="B934" t="s">
        <v>37</v>
      </c>
      <c r="C934" t="s">
        <v>39</v>
      </c>
      <c r="D934" s="4">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40</v>
      </c>
      <c r="D935" s="4">
        <v>60000</v>
      </c>
      <c r="E935">
        <v>0</v>
      </c>
      <c r="F935" t="s">
        <v>19</v>
      </c>
      <c r="G935" t="s">
        <v>14</v>
      </c>
      <c r="H935" t="s">
        <v>15</v>
      </c>
      <c r="I935">
        <v>0</v>
      </c>
      <c r="J935" t="s">
        <v>23</v>
      </c>
      <c r="K935" t="s">
        <v>32</v>
      </c>
      <c r="L935">
        <v>29</v>
      </c>
      <c r="M935" t="str">
        <f t="shared" si="14"/>
        <v>middle Aged</v>
      </c>
      <c r="N935" t="s">
        <v>18</v>
      </c>
    </row>
    <row r="936" spans="1:14" x14ac:dyDescent="0.3">
      <c r="A936">
        <v>14389</v>
      </c>
      <c r="B936" t="s">
        <v>36</v>
      </c>
      <c r="C936" t="s">
        <v>40</v>
      </c>
      <c r="D936" s="4">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4">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4">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40</v>
      </c>
      <c r="D939" s="4">
        <v>70000</v>
      </c>
      <c r="E939">
        <v>4</v>
      </c>
      <c r="F939" t="s">
        <v>31</v>
      </c>
      <c r="G939" t="s">
        <v>21</v>
      </c>
      <c r="H939" t="s">
        <v>15</v>
      </c>
      <c r="I939">
        <v>0</v>
      </c>
      <c r="J939" t="s">
        <v>16</v>
      </c>
      <c r="K939" t="s">
        <v>32</v>
      </c>
      <c r="L939">
        <v>36</v>
      </c>
      <c r="M939" t="str">
        <f t="shared" si="14"/>
        <v>adolescent</v>
      </c>
      <c r="N939" t="s">
        <v>15</v>
      </c>
    </row>
    <row r="940" spans="1:14" x14ac:dyDescent="0.3">
      <c r="A940">
        <v>27740</v>
      </c>
      <c r="B940" t="s">
        <v>36</v>
      </c>
      <c r="C940" t="s">
        <v>39</v>
      </c>
      <c r="D940" s="4">
        <v>40000</v>
      </c>
      <c r="E940">
        <v>0</v>
      </c>
      <c r="F940" t="s">
        <v>27</v>
      </c>
      <c r="G940" t="s">
        <v>14</v>
      </c>
      <c r="H940" t="s">
        <v>15</v>
      </c>
      <c r="I940">
        <v>2</v>
      </c>
      <c r="J940" t="s">
        <v>23</v>
      </c>
      <c r="K940" t="s">
        <v>32</v>
      </c>
      <c r="L940">
        <v>27</v>
      </c>
      <c r="M940" t="str">
        <f t="shared" si="14"/>
        <v>middle Aged</v>
      </c>
      <c r="N940" t="s">
        <v>18</v>
      </c>
    </row>
    <row r="941" spans="1:14" x14ac:dyDescent="0.3">
      <c r="A941">
        <v>23455</v>
      </c>
      <c r="B941" t="s">
        <v>37</v>
      </c>
      <c r="C941" t="s">
        <v>40</v>
      </c>
      <c r="D941" s="4">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4">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4">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4">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39</v>
      </c>
      <c r="D945" s="4">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4">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40</v>
      </c>
      <c r="D947" s="4">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4">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4">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4">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40</v>
      </c>
      <c r="D951" s="4">
        <v>70000</v>
      </c>
      <c r="E951">
        <v>2</v>
      </c>
      <c r="F951" t="s">
        <v>29</v>
      </c>
      <c r="G951" t="s">
        <v>14</v>
      </c>
      <c r="H951" t="s">
        <v>15</v>
      </c>
      <c r="I951">
        <v>2</v>
      </c>
      <c r="J951" t="s">
        <v>42</v>
      </c>
      <c r="K951" t="s">
        <v>32</v>
      </c>
      <c r="L951">
        <v>53</v>
      </c>
      <c r="M951" t="str">
        <f t="shared" si="14"/>
        <v>middle Aged</v>
      </c>
      <c r="N951" t="s">
        <v>18</v>
      </c>
    </row>
    <row r="952" spans="1:14" x14ac:dyDescent="0.3">
      <c r="A952">
        <v>11788</v>
      </c>
      <c r="B952" t="s">
        <v>37</v>
      </c>
      <c r="C952" t="s">
        <v>39</v>
      </c>
      <c r="D952" s="4">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40</v>
      </c>
      <c r="D953" s="4">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4">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4">
        <v>40000</v>
      </c>
      <c r="E955">
        <v>3</v>
      </c>
      <c r="F955" t="s">
        <v>19</v>
      </c>
      <c r="G955" t="s">
        <v>20</v>
      </c>
      <c r="H955" t="s">
        <v>15</v>
      </c>
      <c r="I955">
        <v>1</v>
      </c>
      <c r="J955" t="s">
        <v>26</v>
      </c>
      <c r="K955" t="s">
        <v>32</v>
      </c>
      <c r="L955">
        <v>30</v>
      </c>
      <c r="M955" t="str">
        <f t="shared" si="14"/>
        <v>middle Aged</v>
      </c>
      <c r="N955" t="s">
        <v>15</v>
      </c>
    </row>
    <row r="956" spans="1:14" x14ac:dyDescent="0.3">
      <c r="A956">
        <v>14662</v>
      </c>
      <c r="B956" t="s">
        <v>36</v>
      </c>
      <c r="C956" t="s">
        <v>40</v>
      </c>
      <c r="D956" s="4">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4">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4">
        <v>70000</v>
      </c>
      <c r="E958">
        <v>4</v>
      </c>
      <c r="F958" t="s">
        <v>31</v>
      </c>
      <c r="G958" t="s">
        <v>21</v>
      </c>
      <c r="H958" t="s">
        <v>15</v>
      </c>
      <c r="I958">
        <v>0</v>
      </c>
      <c r="J958" t="s">
        <v>22</v>
      </c>
      <c r="K958" t="s">
        <v>32</v>
      </c>
      <c r="L958">
        <v>35</v>
      </c>
      <c r="M958" t="str">
        <f t="shared" si="14"/>
        <v>adolescent</v>
      </c>
      <c r="N958" t="s">
        <v>15</v>
      </c>
    </row>
    <row r="959" spans="1:14" x14ac:dyDescent="0.3">
      <c r="A959">
        <v>13073</v>
      </c>
      <c r="B959" t="s">
        <v>36</v>
      </c>
      <c r="C959" t="s">
        <v>39</v>
      </c>
      <c r="D959" s="4">
        <v>60000</v>
      </c>
      <c r="E959">
        <v>0</v>
      </c>
      <c r="F959" t="s">
        <v>19</v>
      </c>
      <c r="G959" t="s">
        <v>21</v>
      </c>
      <c r="H959" t="s">
        <v>15</v>
      </c>
      <c r="I959">
        <v>2</v>
      </c>
      <c r="J959" t="s">
        <v>23</v>
      </c>
      <c r="K959" t="s">
        <v>32</v>
      </c>
      <c r="L959">
        <v>30</v>
      </c>
      <c r="M959" t="str">
        <f t="shared" si="14"/>
        <v>middle Aged</v>
      </c>
      <c r="N959" t="s">
        <v>18</v>
      </c>
    </row>
    <row r="960" spans="1:14" x14ac:dyDescent="0.3">
      <c r="A960">
        <v>21940</v>
      </c>
      <c r="B960" t="s">
        <v>36</v>
      </c>
      <c r="C960" t="s">
        <v>40</v>
      </c>
      <c r="D960" s="4">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40</v>
      </c>
      <c r="D961" s="4">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40</v>
      </c>
      <c r="D962" s="4">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4">
        <v>120000</v>
      </c>
      <c r="E963">
        <v>2</v>
      </c>
      <c r="F963" t="s">
        <v>13</v>
      </c>
      <c r="G963" t="s">
        <v>28</v>
      </c>
      <c r="H963" t="s">
        <v>15</v>
      </c>
      <c r="I963">
        <v>3</v>
      </c>
      <c r="J963" t="s">
        <v>23</v>
      </c>
      <c r="K963" t="s">
        <v>32</v>
      </c>
      <c r="L963">
        <v>62</v>
      </c>
      <c r="M963" t="str">
        <f t="shared" ref="M963:M1001" si="15">IF(L963&gt;=55,"old",IF(L964&gt;=31,"middle Aged",IF(L964&lt;31,"adolescent","invalid")))</f>
        <v>old</v>
      </c>
      <c r="N963" t="s">
        <v>18</v>
      </c>
    </row>
    <row r="964" spans="1:14" x14ac:dyDescent="0.3">
      <c r="A964">
        <v>16813</v>
      </c>
      <c r="B964" t="s">
        <v>36</v>
      </c>
      <c r="C964" t="s">
        <v>40</v>
      </c>
      <c r="D964" s="4">
        <v>60000</v>
      </c>
      <c r="E964">
        <v>2</v>
      </c>
      <c r="F964" t="s">
        <v>19</v>
      </c>
      <c r="G964" t="s">
        <v>21</v>
      </c>
      <c r="H964" t="s">
        <v>15</v>
      </c>
      <c r="I964">
        <v>2</v>
      </c>
      <c r="J964" t="s">
        <v>42</v>
      </c>
      <c r="K964" t="s">
        <v>32</v>
      </c>
      <c r="L964">
        <v>55</v>
      </c>
      <c r="M964" t="str">
        <f t="shared" si="15"/>
        <v>old</v>
      </c>
      <c r="N964" t="s">
        <v>18</v>
      </c>
    </row>
    <row r="965" spans="1:14" x14ac:dyDescent="0.3">
      <c r="A965">
        <v>16007</v>
      </c>
      <c r="B965" t="s">
        <v>36</v>
      </c>
      <c r="C965" t="s">
        <v>39</v>
      </c>
      <c r="D965" s="4">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40</v>
      </c>
      <c r="D966" s="4">
        <v>70000</v>
      </c>
      <c r="E966">
        <v>4</v>
      </c>
      <c r="F966" t="s">
        <v>19</v>
      </c>
      <c r="G966" t="s">
        <v>21</v>
      </c>
      <c r="H966" t="s">
        <v>15</v>
      </c>
      <c r="I966">
        <v>1</v>
      </c>
      <c r="J966" t="s">
        <v>42</v>
      </c>
      <c r="K966" t="s">
        <v>32</v>
      </c>
      <c r="L966">
        <v>56</v>
      </c>
      <c r="M966" t="str">
        <f t="shared" si="15"/>
        <v>old</v>
      </c>
      <c r="N966" t="s">
        <v>18</v>
      </c>
    </row>
    <row r="967" spans="1:14" x14ac:dyDescent="0.3">
      <c r="A967">
        <v>27756</v>
      </c>
      <c r="B967" t="s">
        <v>37</v>
      </c>
      <c r="C967" t="s">
        <v>39</v>
      </c>
      <c r="D967" s="4">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4">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40</v>
      </c>
      <c r="D969" s="4">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40</v>
      </c>
      <c r="D970" s="4">
        <v>30000</v>
      </c>
      <c r="E970">
        <v>0</v>
      </c>
      <c r="F970" t="s">
        <v>29</v>
      </c>
      <c r="G970" t="s">
        <v>20</v>
      </c>
      <c r="H970" t="s">
        <v>18</v>
      </c>
      <c r="I970">
        <v>2</v>
      </c>
      <c r="J970" t="s">
        <v>23</v>
      </c>
      <c r="K970" t="s">
        <v>32</v>
      </c>
      <c r="L970">
        <v>27</v>
      </c>
      <c r="M970" t="str">
        <f t="shared" si="15"/>
        <v>middle Aged</v>
      </c>
      <c r="N970" t="s">
        <v>18</v>
      </c>
    </row>
    <row r="971" spans="1:14" x14ac:dyDescent="0.3">
      <c r="A971">
        <v>29037</v>
      </c>
      <c r="B971" t="s">
        <v>36</v>
      </c>
      <c r="C971" t="s">
        <v>40</v>
      </c>
      <c r="D971" s="4">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4">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4">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4">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40</v>
      </c>
      <c r="D975" s="4">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40</v>
      </c>
      <c r="D976" s="4">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40</v>
      </c>
      <c r="D977" s="4">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4">
        <v>60000</v>
      </c>
      <c r="E978">
        <v>3</v>
      </c>
      <c r="F978" t="s">
        <v>13</v>
      </c>
      <c r="G978" t="s">
        <v>28</v>
      </c>
      <c r="H978" t="s">
        <v>15</v>
      </c>
      <c r="I978">
        <v>2</v>
      </c>
      <c r="J978" t="s">
        <v>42</v>
      </c>
      <c r="K978" t="s">
        <v>32</v>
      </c>
      <c r="L978">
        <v>66</v>
      </c>
      <c r="M978" t="str">
        <f t="shared" si="15"/>
        <v>old</v>
      </c>
      <c r="N978" t="s">
        <v>18</v>
      </c>
    </row>
    <row r="979" spans="1:14" x14ac:dyDescent="0.3">
      <c r="A979">
        <v>19741</v>
      </c>
      <c r="B979" t="s">
        <v>37</v>
      </c>
      <c r="C979" t="s">
        <v>39</v>
      </c>
      <c r="D979" s="4">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40</v>
      </c>
      <c r="D980" s="4">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40</v>
      </c>
      <c r="D981" s="4">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4">
        <v>80000</v>
      </c>
      <c r="E982">
        <v>3</v>
      </c>
      <c r="F982" t="s">
        <v>13</v>
      </c>
      <c r="G982" t="s">
        <v>14</v>
      </c>
      <c r="H982" t="s">
        <v>15</v>
      </c>
      <c r="I982">
        <v>3</v>
      </c>
      <c r="J982" t="s">
        <v>42</v>
      </c>
      <c r="K982" t="s">
        <v>32</v>
      </c>
      <c r="L982">
        <v>40</v>
      </c>
      <c r="M982" t="str">
        <f t="shared" si="15"/>
        <v>middle Aged</v>
      </c>
      <c r="N982" t="s">
        <v>15</v>
      </c>
    </row>
    <row r="983" spans="1:14" x14ac:dyDescent="0.3">
      <c r="A983">
        <v>15982</v>
      </c>
      <c r="B983" t="s">
        <v>36</v>
      </c>
      <c r="C983" t="s">
        <v>40</v>
      </c>
      <c r="D983" s="4">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40</v>
      </c>
      <c r="D984" s="4">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40</v>
      </c>
      <c r="D985" s="4">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40</v>
      </c>
      <c r="D986" s="4">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4">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40</v>
      </c>
      <c r="D988" s="4">
        <v>40000</v>
      </c>
      <c r="E988">
        <v>5</v>
      </c>
      <c r="F988" t="s">
        <v>27</v>
      </c>
      <c r="G988" t="s">
        <v>21</v>
      </c>
      <c r="H988" t="s">
        <v>15</v>
      </c>
      <c r="I988">
        <v>4</v>
      </c>
      <c r="J988" t="s">
        <v>42</v>
      </c>
      <c r="K988" t="s">
        <v>32</v>
      </c>
      <c r="L988">
        <v>60</v>
      </c>
      <c r="M988" t="str">
        <f t="shared" si="15"/>
        <v>old</v>
      </c>
      <c r="N988" t="s">
        <v>15</v>
      </c>
    </row>
    <row r="989" spans="1:14" x14ac:dyDescent="0.3">
      <c r="A989">
        <v>28972</v>
      </c>
      <c r="B989" t="s">
        <v>37</v>
      </c>
      <c r="C989" t="s">
        <v>39</v>
      </c>
      <c r="D989" s="4">
        <v>60000</v>
      </c>
      <c r="E989">
        <v>3</v>
      </c>
      <c r="F989" t="s">
        <v>31</v>
      </c>
      <c r="G989" t="s">
        <v>28</v>
      </c>
      <c r="H989" t="s">
        <v>15</v>
      </c>
      <c r="I989">
        <v>2</v>
      </c>
      <c r="J989" t="s">
        <v>42</v>
      </c>
      <c r="K989" t="s">
        <v>32</v>
      </c>
      <c r="L989">
        <v>66</v>
      </c>
      <c r="M989" t="str">
        <f t="shared" si="15"/>
        <v>old</v>
      </c>
      <c r="N989" t="s">
        <v>18</v>
      </c>
    </row>
    <row r="990" spans="1:14" x14ac:dyDescent="0.3">
      <c r="A990">
        <v>22730</v>
      </c>
      <c r="B990" t="s">
        <v>36</v>
      </c>
      <c r="C990" t="s">
        <v>40</v>
      </c>
      <c r="D990" s="4">
        <v>70000</v>
      </c>
      <c r="E990">
        <v>5</v>
      </c>
      <c r="F990" t="s">
        <v>13</v>
      </c>
      <c r="G990" t="s">
        <v>28</v>
      </c>
      <c r="H990" t="s">
        <v>15</v>
      </c>
      <c r="I990">
        <v>2</v>
      </c>
      <c r="J990" t="s">
        <v>42</v>
      </c>
      <c r="K990" t="s">
        <v>32</v>
      </c>
      <c r="L990">
        <v>63</v>
      </c>
      <c r="M990" t="str">
        <f t="shared" si="15"/>
        <v>old</v>
      </c>
      <c r="N990" t="s">
        <v>18</v>
      </c>
    </row>
    <row r="991" spans="1:14" x14ac:dyDescent="0.3">
      <c r="A991">
        <v>29134</v>
      </c>
      <c r="B991" t="s">
        <v>36</v>
      </c>
      <c r="C991" t="s">
        <v>40</v>
      </c>
      <c r="D991" s="4">
        <v>60000</v>
      </c>
      <c r="E991">
        <v>4</v>
      </c>
      <c r="F991" t="s">
        <v>13</v>
      </c>
      <c r="G991" t="s">
        <v>14</v>
      </c>
      <c r="H991" t="s">
        <v>18</v>
      </c>
      <c r="I991">
        <v>3</v>
      </c>
      <c r="J991" t="s">
        <v>42</v>
      </c>
      <c r="K991" t="s">
        <v>32</v>
      </c>
      <c r="L991">
        <v>42</v>
      </c>
      <c r="M991" t="str">
        <f t="shared" si="15"/>
        <v>adolescent</v>
      </c>
      <c r="N991" t="s">
        <v>18</v>
      </c>
    </row>
    <row r="992" spans="1:14" x14ac:dyDescent="0.3">
      <c r="A992">
        <v>14332</v>
      </c>
      <c r="B992" t="s">
        <v>37</v>
      </c>
      <c r="C992" t="s">
        <v>39</v>
      </c>
      <c r="D992" s="4">
        <v>30000</v>
      </c>
      <c r="E992">
        <v>0</v>
      </c>
      <c r="F992" t="s">
        <v>27</v>
      </c>
      <c r="G992" t="s">
        <v>14</v>
      </c>
      <c r="H992" t="s">
        <v>18</v>
      </c>
      <c r="I992">
        <v>2</v>
      </c>
      <c r="J992" t="s">
        <v>23</v>
      </c>
      <c r="K992" t="s">
        <v>32</v>
      </c>
      <c r="L992">
        <v>26</v>
      </c>
      <c r="M992" t="str">
        <f t="shared" si="15"/>
        <v>middle Aged</v>
      </c>
      <c r="N992" t="s">
        <v>18</v>
      </c>
    </row>
    <row r="993" spans="1:14" x14ac:dyDescent="0.3">
      <c r="A993">
        <v>19117</v>
      </c>
      <c r="B993" t="s">
        <v>37</v>
      </c>
      <c r="C993" t="s">
        <v>39</v>
      </c>
      <c r="D993" s="4">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40</v>
      </c>
      <c r="D994" s="4">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40</v>
      </c>
      <c r="D995" s="4">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40</v>
      </c>
      <c r="D996" s="4">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40</v>
      </c>
      <c r="D997" s="4">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40</v>
      </c>
      <c r="D998" s="4">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40</v>
      </c>
      <c r="D999" s="4">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40</v>
      </c>
      <c r="D1000" s="4">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40</v>
      </c>
      <c r="D1001" s="4">
        <v>60000</v>
      </c>
      <c r="E1001">
        <v>3</v>
      </c>
      <c r="F1001" t="s">
        <v>27</v>
      </c>
      <c r="G1001" t="s">
        <v>21</v>
      </c>
      <c r="H1001" t="s">
        <v>15</v>
      </c>
      <c r="I1001">
        <v>2</v>
      </c>
      <c r="J1001" t="s">
        <v>42</v>
      </c>
      <c r="K1001" t="s">
        <v>32</v>
      </c>
      <c r="L1001">
        <v>53</v>
      </c>
      <c r="M1001" t="str">
        <f t="shared" si="15"/>
        <v>adolescent</v>
      </c>
      <c r="N1001" t="s">
        <v>15</v>
      </c>
    </row>
    <row r="1002" spans="1:14" x14ac:dyDescent="0.3">
      <c r="D1002" s="5"/>
    </row>
    <row r="1003" spans="1:14" x14ac:dyDescent="0.3">
      <c r="D1003" s="5"/>
    </row>
    <row r="1004" spans="1:14" x14ac:dyDescent="0.3">
      <c r="D1004" s="5"/>
    </row>
    <row r="1005" spans="1:14" x14ac:dyDescent="0.3">
      <c r="D1005" s="5"/>
    </row>
    <row r="1006" spans="1:14" x14ac:dyDescent="0.3">
      <c r="D1006" s="5"/>
    </row>
    <row r="1007" spans="1:14" x14ac:dyDescent="0.3">
      <c r="D1007" s="5"/>
    </row>
    <row r="1008" spans="1:14" x14ac:dyDescent="0.3">
      <c r="D1008" s="5"/>
    </row>
    <row r="1009" spans="4:4" x14ac:dyDescent="0.3">
      <c r="D1009" s="5"/>
    </row>
    <row r="1010" spans="4:4" x14ac:dyDescent="0.3">
      <c r="D1010" s="5"/>
    </row>
    <row r="1011" spans="4:4" x14ac:dyDescent="0.3">
      <c r="D1011" s="5"/>
    </row>
    <row r="1012" spans="4:4" x14ac:dyDescent="0.3">
      <c r="D1012" s="5"/>
    </row>
    <row r="1013" spans="4:4" x14ac:dyDescent="0.3">
      <c r="D1013" s="5"/>
    </row>
    <row r="1014" spans="4:4" x14ac:dyDescent="0.3">
      <c r="D1014" s="5"/>
    </row>
    <row r="1015" spans="4:4" x14ac:dyDescent="0.3">
      <c r="D1015" s="5"/>
    </row>
    <row r="1016" spans="4:4" x14ac:dyDescent="0.3">
      <c r="D1016" s="5"/>
    </row>
    <row r="1017" spans="4:4" x14ac:dyDescent="0.3">
      <c r="D1017" s="5"/>
    </row>
    <row r="1018" spans="4:4" x14ac:dyDescent="0.3">
      <c r="D1018" s="5"/>
    </row>
    <row r="1019" spans="4:4" x14ac:dyDescent="0.3">
      <c r="D1019" s="5"/>
    </row>
    <row r="1020" spans="4:4" x14ac:dyDescent="0.3">
      <c r="D1020" s="5"/>
    </row>
    <row r="1021" spans="4:4" x14ac:dyDescent="0.3">
      <c r="D1021" s="5"/>
    </row>
    <row r="1022" spans="4:4" x14ac:dyDescent="0.3">
      <c r="D1022" s="5"/>
    </row>
    <row r="1023" spans="4:4" x14ac:dyDescent="0.3">
      <c r="D1023" s="5"/>
    </row>
    <row r="1024" spans="4:4" x14ac:dyDescent="0.3">
      <c r="D1024" s="5"/>
    </row>
    <row r="1025" spans="4:4" x14ac:dyDescent="0.3">
      <c r="D1025" s="5"/>
    </row>
    <row r="1026" spans="4:4" x14ac:dyDescent="0.3">
      <c r="D1026" s="5"/>
    </row>
    <row r="1027" spans="4:4" x14ac:dyDescent="0.3">
      <c r="D1027" s="5"/>
    </row>
  </sheetData>
  <autoFilter ref="A1:O1027" xr:uid="{469D3010-AA7E-4D85-A414-8A649695061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81286-B151-4974-B2D1-597773A91137}">
  <dimension ref="A4:D56"/>
  <sheetViews>
    <sheetView topLeftCell="A42" workbookViewId="0">
      <selection activeCell="B60" sqref="B6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4" spans="1:4" x14ac:dyDescent="0.3">
      <c r="A4" s="9" t="s">
        <v>46</v>
      </c>
      <c r="B4" s="9" t="s">
        <v>45</v>
      </c>
      <c r="C4" s="10"/>
      <c r="D4" s="10"/>
    </row>
    <row r="5" spans="1:4" x14ac:dyDescent="0.3">
      <c r="A5" s="9" t="s">
        <v>43</v>
      </c>
      <c r="B5" s="10" t="s">
        <v>18</v>
      </c>
      <c r="C5" s="10" t="s">
        <v>15</v>
      </c>
      <c r="D5" s="10" t="s">
        <v>44</v>
      </c>
    </row>
    <row r="6" spans="1:4" x14ac:dyDescent="0.3">
      <c r="A6" s="11" t="s">
        <v>40</v>
      </c>
      <c r="B6" s="10">
        <v>56208.178438661707</v>
      </c>
      <c r="C6" s="10">
        <v>60123.966942148763</v>
      </c>
      <c r="D6" s="10">
        <v>58062.62230919765</v>
      </c>
    </row>
    <row r="7" spans="1:4" x14ac:dyDescent="0.3">
      <c r="A7" s="11" t="s">
        <v>39</v>
      </c>
      <c r="B7" s="10">
        <v>53440</v>
      </c>
      <c r="C7" s="10">
        <v>55774.058577405856</v>
      </c>
      <c r="D7" s="10">
        <v>54580.777096114522</v>
      </c>
    </row>
    <row r="8" spans="1:4" x14ac:dyDescent="0.3">
      <c r="A8" s="11" t="s">
        <v>44</v>
      </c>
      <c r="B8" s="10">
        <v>54874.759152215796</v>
      </c>
      <c r="C8" s="10">
        <v>57962.577962577961</v>
      </c>
      <c r="D8" s="10">
        <v>56360</v>
      </c>
    </row>
    <row r="20" spans="1:4" x14ac:dyDescent="0.3">
      <c r="A20" s="6" t="s">
        <v>47</v>
      </c>
      <c r="B20" s="6" t="s">
        <v>45</v>
      </c>
    </row>
    <row r="21" spans="1:4" x14ac:dyDescent="0.3">
      <c r="A21" s="6" t="s">
        <v>43</v>
      </c>
      <c r="B21" t="s">
        <v>18</v>
      </c>
      <c r="C21" t="s">
        <v>15</v>
      </c>
      <c r="D21" t="s">
        <v>44</v>
      </c>
    </row>
    <row r="22" spans="1:4" x14ac:dyDescent="0.3">
      <c r="A22" s="7" t="s">
        <v>16</v>
      </c>
      <c r="B22" s="3">
        <v>166</v>
      </c>
      <c r="C22" s="3">
        <v>200</v>
      </c>
      <c r="D22" s="3">
        <v>366</v>
      </c>
    </row>
    <row r="23" spans="1:4" x14ac:dyDescent="0.3">
      <c r="A23" s="7" t="s">
        <v>26</v>
      </c>
      <c r="B23" s="3">
        <v>92</v>
      </c>
      <c r="C23" s="3">
        <v>77</v>
      </c>
      <c r="D23" s="3">
        <v>169</v>
      </c>
    </row>
    <row r="24" spans="1:4" x14ac:dyDescent="0.3">
      <c r="A24" s="7" t="s">
        <v>22</v>
      </c>
      <c r="B24" s="3">
        <v>67</v>
      </c>
      <c r="C24" s="3">
        <v>95</v>
      </c>
      <c r="D24" s="3">
        <v>162</v>
      </c>
    </row>
    <row r="25" spans="1:4" x14ac:dyDescent="0.3">
      <c r="A25" s="7" t="s">
        <v>23</v>
      </c>
      <c r="B25" s="3">
        <v>116</v>
      </c>
      <c r="C25" s="3">
        <v>76</v>
      </c>
      <c r="D25" s="3">
        <v>192</v>
      </c>
    </row>
    <row r="26" spans="1:4" x14ac:dyDescent="0.3">
      <c r="A26" s="7" t="s">
        <v>42</v>
      </c>
      <c r="B26" s="3">
        <v>78</v>
      </c>
      <c r="C26" s="3">
        <v>33</v>
      </c>
      <c r="D26" s="3">
        <v>111</v>
      </c>
    </row>
    <row r="27" spans="1:4" x14ac:dyDescent="0.3">
      <c r="A27" s="7" t="s">
        <v>44</v>
      </c>
      <c r="B27" s="3">
        <v>519</v>
      </c>
      <c r="C27" s="3">
        <v>481</v>
      </c>
      <c r="D27" s="3">
        <v>1000</v>
      </c>
    </row>
    <row r="37" spans="1:4" x14ac:dyDescent="0.3">
      <c r="A37" s="6" t="s">
        <v>47</v>
      </c>
      <c r="B37" s="6" t="s">
        <v>45</v>
      </c>
    </row>
    <row r="38" spans="1:4" x14ac:dyDescent="0.3">
      <c r="A38" s="6" t="s">
        <v>43</v>
      </c>
      <c r="B38" t="s">
        <v>18</v>
      </c>
      <c r="C38" t="s">
        <v>15</v>
      </c>
      <c r="D38" t="s">
        <v>44</v>
      </c>
    </row>
    <row r="39" spans="1:4" x14ac:dyDescent="0.3">
      <c r="A39" s="7" t="s">
        <v>48</v>
      </c>
      <c r="B39" s="3">
        <v>34</v>
      </c>
      <c r="C39" s="3">
        <v>52</v>
      </c>
      <c r="D39" s="3">
        <v>86</v>
      </c>
    </row>
    <row r="40" spans="1:4" x14ac:dyDescent="0.3">
      <c r="A40" s="7" t="s">
        <v>49</v>
      </c>
      <c r="B40" s="3">
        <v>355</v>
      </c>
      <c r="C40" s="3">
        <v>370</v>
      </c>
      <c r="D40" s="3">
        <v>725</v>
      </c>
    </row>
    <row r="41" spans="1:4" x14ac:dyDescent="0.3">
      <c r="A41" s="7" t="s">
        <v>50</v>
      </c>
      <c r="B41" s="3">
        <v>130</v>
      </c>
      <c r="C41" s="3">
        <v>59</v>
      </c>
      <c r="D41" s="3">
        <v>189</v>
      </c>
    </row>
    <row r="42" spans="1:4" x14ac:dyDescent="0.3">
      <c r="A42" s="7" t="s">
        <v>44</v>
      </c>
      <c r="B42" s="3">
        <v>519</v>
      </c>
      <c r="C42" s="3">
        <v>481</v>
      </c>
      <c r="D42" s="3">
        <v>1000</v>
      </c>
    </row>
    <row r="51" spans="1:4" x14ac:dyDescent="0.3">
      <c r="A51" s="6" t="s">
        <v>47</v>
      </c>
      <c r="B51" s="6" t="s">
        <v>45</v>
      </c>
    </row>
    <row r="52" spans="1:4" x14ac:dyDescent="0.3">
      <c r="A52" s="6" t="s">
        <v>43</v>
      </c>
      <c r="B52" t="s">
        <v>18</v>
      </c>
      <c r="C52" t="s">
        <v>15</v>
      </c>
      <c r="D52" t="s">
        <v>44</v>
      </c>
    </row>
    <row r="53" spans="1:4" x14ac:dyDescent="0.3">
      <c r="A53" s="7" t="s">
        <v>17</v>
      </c>
      <c r="B53" s="3">
        <v>152</v>
      </c>
      <c r="C53" s="3">
        <v>148</v>
      </c>
      <c r="D53" s="3">
        <v>300</v>
      </c>
    </row>
    <row r="54" spans="1:4" x14ac:dyDescent="0.3">
      <c r="A54" s="7" t="s">
        <v>32</v>
      </c>
      <c r="B54" s="3">
        <v>288</v>
      </c>
      <c r="C54" s="3">
        <v>220</v>
      </c>
      <c r="D54" s="3">
        <v>508</v>
      </c>
    </row>
    <row r="55" spans="1:4" x14ac:dyDescent="0.3">
      <c r="A55" s="7" t="s">
        <v>24</v>
      </c>
      <c r="B55" s="3">
        <v>79</v>
      </c>
      <c r="C55" s="3">
        <v>113</v>
      </c>
      <c r="D55" s="3">
        <v>192</v>
      </c>
    </row>
    <row r="56" spans="1:4" x14ac:dyDescent="0.3">
      <c r="A56" s="7" t="s">
        <v>44</v>
      </c>
      <c r="B56" s="3">
        <v>519</v>
      </c>
      <c r="C56" s="3">
        <v>481</v>
      </c>
      <c r="D56"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1DEFE-8B6D-4597-A368-CB2B891A235A}">
  <dimension ref="A1:M5"/>
  <sheetViews>
    <sheetView showGridLines="0" tabSelected="1" zoomScaleNormal="100" workbookViewId="0">
      <selection activeCell="Q8" sqref="Q8"/>
    </sheetView>
  </sheetViews>
  <sheetFormatPr defaultRowHeight="14.4" x14ac:dyDescent="0.3"/>
  <cols>
    <col min="9" max="9" width="13.6640625" customWidth="1"/>
  </cols>
  <sheetData>
    <row r="1" spans="1:13" ht="14.4" customHeight="1" x14ac:dyDescent="0.3">
      <c r="A1" s="8" t="s">
        <v>51</v>
      </c>
      <c r="B1" s="8"/>
      <c r="C1" s="8"/>
      <c r="D1" s="8"/>
      <c r="E1" s="8"/>
      <c r="F1" s="8"/>
      <c r="G1" s="8"/>
      <c r="H1" s="8"/>
      <c r="I1" s="8"/>
      <c r="J1" s="8"/>
      <c r="K1" s="8"/>
      <c r="L1" s="8"/>
      <c r="M1" s="8"/>
    </row>
    <row r="2" spans="1:13" ht="14.4" customHeight="1" x14ac:dyDescent="0.3">
      <c r="A2" s="8"/>
      <c r="B2" s="8"/>
      <c r="C2" s="8"/>
      <c r="D2" s="8"/>
      <c r="E2" s="8"/>
      <c r="F2" s="8"/>
      <c r="G2" s="8"/>
      <c r="H2" s="8"/>
      <c r="I2" s="8"/>
      <c r="J2" s="8"/>
      <c r="K2" s="8"/>
      <c r="L2" s="8"/>
      <c r="M2" s="8"/>
    </row>
    <row r="3" spans="1:13" ht="14.4" customHeight="1" x14ac:dyDescent="0.3">
      <c r="A3" s="8"/>
      <c r="B3" s="8"/>
      <c r="C3" s="8"/>
      <c r="D3" s="8"/>
      <c r="E3" s="8"/>
      <c r="F3" s="8"/>
      <c r="G3" s="8"/>
      <c r="H3" s="8"/>
      <c r="I3" s="8"/>
      <c r="J3" s="8"/>
      <c r="K3" s="8"/>
      <c r="L3" s="8"/>
      <c r="M3" s="8"/>
    </row>
    <row r="4" spans="1:13" ht="14.4" customHeight="1" x14ac:dyDescent="0.3">
      <c r="A4" s="8"/>
      <c r="B4" s="8"/>
      <c r="C4" s="8"/>
      <c r="D4" s="8"/>
      <c r="E4" s="8"/>
      <c r="F4" s="8"/>
      <c r="G4" s="8"/>
      <c r="H4" s="8"/>
      <c r="I4" s="8"/>
      <c r="J4" s="8"/>
      <c r="K4" s="8"/>
      <c r="L4" s="8"/>
      <c r="M4" s="8"/>
    </row>
    <row r="5" spans="1:13" ht="14.4" customHeight="1" x14ac:dyDescent="0.3">
      <c r="A5" s="8"/>
      <c r="B5" s="8"/>
      <c r="C5" s="8"/>
      <c r="D5" s="8"/>
      <c r="E5" s="8"/>
      <c r="F5" s="8"/>
      <c r="G5" s="8"/>
      <c r="H5" s="8"/>
      <c r="I5" s="8"/>
      <c r="J5" s="8"/>
      <c r="K5" s="8"/>
      <c r="L5" s="8"/>
      <c r="M5" s="8"/>
    </row>
  </sheetData>
  <mergeCells count="1">
    <mergeCell ref="A1:M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lnovo</cp:lastModifiedBy>
  <dcterms:created xsi:type="dcterms:W3CDTF">2022-03-18T02:50:57Z</dcterms:created>
  <dcterms:modified xsi:type="dcterms:W3CDTF">2022-11-18T03:54:01Z</dcterms:modified>
</cp:coreProperties>
</file>