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_QCM2024\Listes etudiants excel\"/>
    </mc:Choice>
  </mc:AlternateContent>
  <xr:revisionPtr revIDLastSave="0" documentId="13_ncr:1_{DBAB90A4-509F-4D89-83D4-5AA0B7B60BD7}" xr6:coauthVersionLast="47" xr6:coauthVersionMax="47" xr10:uidLastSave="{00000000-0000-0000-0000-000000000000}"/>
  <bookViews>
    <workbookView xWindow="-120" yWindow="-120" windowWidth="20730" windowHeight="11040" xr2:uid="{CA53A8F6-A762-4F7A-89B1-985B15AC0599}"/>
  </bookViews>
  <sheets>
    <sheet name="JM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E28" i="6"/>
  <c r="A25" i="6"/>
  <c r="A26" i="6"/>
  <c r="E25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7" i="6"/>
  <c r="E8" i="6"/>
  <c r="E11" i="6"/>
  <c r="F13" i="6"/>
  <c r="F14" i="6"/>
  <c r="E15" i="6"/>
  <c r="E19" i="6"/>
  <c r="E21" i="6"/>
  <c r="E22" i="6"/>
  <c r="F7" i="6"/>
  <c r="E10" i="6"/>
  <c r="E12" i="6"/>
  <c r="E16" i="6"/>
  <c r="E18" i="6"/>
  <c r="E20" i="6"/>
  <c r="F22" i="6" l="1"/>
  <c r="F24" i="6"/>
  <c r="F8" i="6"/>
  <c r="F15" i="6"/>
  <c r="F21" i="6"/>
  <c r="F18" i="6"/>
  <c r="F16" i="6"/>
  <c r="F20" i="6"/>
  <c r="F12" i="6"/>
  <c r="F23" i="6"/>
  <c r="F19" i="6"/>
  <c r="F11" i="6"/>
  <c r="F10" i="6"/>
  <c r="F9" i="6"/>
  <c r="F26" i="6"/>
  <c r="F17" i="6"/>
  <c r="E26" i="6"/>
  <c r="E13" i="6"/>
  <c r="E7" i="6"/>
  <c r="E17" i="6"/>
  <c r="E9" i="6"/>
  <c r="E23" i="6"/>
  <c r="E24" i="6"/>
  <c r="E14" i="6"/>
</calcChain>
</file>

<file path=xl/sharedStrings.xml><?xml version="1.0" encoding="utf-8"?>
<sst xmlns="http://schemas.openxmlformats.org/spreadsheetml/2006/main" count="70" uniqueCount="51">
  <si>
    <t>Numéro</t>
  </si>
  <si>
    <t>Prénom</t>
  </si>
  <si>
    <t xml:space="preserve">Nom  </t>
  </si>
  <si>
    <t>Ilyas</t>
  </si>
  <si>
    <t>Rattrapage</t>
  </si>
  <si>
    <t>Matière:</t>
  </si>
  <si>
    <t>Note</t>
  </si>
  <si>
    <t>2023/2024</t>
  </si>
  <si>
    <t>Rang</t>
  </si>
  <si>
    <t>Younes</t>
  </si>
  <si>
    <t>ABIOLA</t>
  </si>
  <si>
    <t>Kolawole Japhet Martin</t>
  </si>
  <si>
    <t>ABOUCHADI</t>
  </si>
  <si>
    <t>Ahlam</t>
  </si>
  <si>
    <t>Jesugnon Toudonou Uriel</t>
  </si>
  <si>
    <t>AMADDAH</t>
  </si>
  <si>
    <t>Yassine</t>
  </si>
  <si>
    <t>BELKHETAB</t>
  </si>
  <si>
    <t>Kawtar</t>
  </si>
  <si>
    <t>BENTISSE</t>
  </si>
  <si>
    <t>salma</t>
  </si>
  <si>
    <t>BERNOUSSI</t>
  </si>
  <si>
    <t>Wahb</t>
  </si>
  <si>
    <t>DOUCH</t>
  </si>
  <si>
    <t>Anas</t>
  </si>
  <si>
    <t>EL HASSNAOUI</t>
  </si>
  <si>
    <t>Akram</t>
  </si>
  <si>
    <t>JBILOU</t>
  </si>
  <si>
    <t>Imane</t>
  </si>
  <si>
    <t>KHARBACH</t>
  </si>
  <si>
    <t>LEKHBIOUI</t>
  </si>
  <si>
    <t>Hamza</t>
  </si>
  <si>
    <t>MOUMEN</t>
  </si>
  <si>
    <t>Abderrahmane</t>
  </si>
  <si>
    <t>MOUSSAIF</t>
  </si>
  <si>
    <t>Mohammed Amine</t>
  </si>
  <si>
    <t>NASIR ELHAK</t>
  </si>
  <si>
    <t>Mohamed Walid</t>
  </si>
  <si>
    <t>NATHAN JORLYN</t>
  </si>
  <si>
    <t>Mvomo</t>
  </si>
  <si>
    <t>SAHNOUNI</t>
  </si>
  <si>
    <t>SALIFOU WAZAMA</t>
  </si>
  <si>
    <t xml:space="preserve">Wazama </t>
  </si>
  <si>
    <t>TAZI CHIBI</t>
  </si>
  <si>
    <t>Ayoub</t>
  </si>
  <si>
    <t>ZAKI</t>
  </si>
  <si>
    <t xml:space="preserve">Ilias </t>
  </si>
  <si>
    <t>Grille de notes : JM3</t>
  </si>
  <si>
    <t>AKLAMAVO</t>
  </si>
  <si>
    <t>Moyenne de la classe: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</si>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</sst>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24"/>
      <color rgb="FF441D6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5" fillId="0" borderId="1" xfId="0" applyFont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BCEF8389-3211-4981-BC9C-993B256A3606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41D61"/>
      <color rgb="FFF9616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173354</xdr:colOff>
      <xdr:row>0</xdr:row>
      <xdr:rowOff>38100</xdr:rowOff>
    </xdr:from>
    <xdr:to>
      <xdr:col>1</xdr:col>
      <xdr:colOff>913140</xdr:colOff>
      <xdr:row>2</xdr:row>
      <xdr:rowOff>123825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5E1573-B239-4A37-BE65-FDAC425D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4" y="38100"/>
          <a:ext cx="1435111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78E4-B816-4015-96FE-D6891F8F2884}">
  <sheetPr>
    <pageSetUpPr fitToPage="1"/>
  </sheetPr>
  <dimension ref="A1:G28"/>
  <sheetViews>
    <sheetView tabSelected="1" workbookViewId="0">
      <selection activeCell="I4" sqref="I4"/>
    </sheetView>
  </sheetViews>
  <sheetFormatPr baseColWidth="10" defaultColWidth="11.140625" defaultRowHeight="15" x14ac:dyDescent="0.25"/>
  <cols>
    <col min="1" max="1" width="10.42578125" customWidth="1"/>
    <col min="2" max="3" width="27.28515625" customWidth="1"/>
    <col min="4" max="4" width="24" customWidth="1"/>
    <col min="5" max="5" width="15.5703125" customWidth="1"/>
    <col min="6" max="6" width="13.7109375" customWidth="1"/>
  </cols>
  <sheetData>
    <row r="1" spans="1:7" ht="20.65" customHeight="1" x14ac:dyDescent="0.5">
      <c r="C1" s="8"/>
      <c r="D1" s="8"/>
    </row>
    <row r="2" spans="1:7" ht="33" customHeight="1" x14ac:dyDescent="0.5">
      <c r="C2" s="8" t="s">
        <v>47</v>
      </c>
      <c r="D2" s="8"/>
    </row>
    <row r="4" spans="1:7" ht="25.15" customHeight="1" x14ac:dyDescent="0.25">
      <c r="A4" s="7" t="s">
        <v>5</v>
      </c>
      <c r="B4" s="6"/>
      <c r="C4" s="7"/>
      <c r="F4" s="5" t="s">
        <v>7</v>
      </c>
    </row>
    <row r="5" spans="1:7" ht="28.5" customHeight="1" x14ac:dyDescent="0.25">
      <c r="F5" s="5"/>
    </row>
    <row r="6" spans="1:7" ht="33" customHeight="1" x14ac:dyDescent="0.25">
      <c r="A6" s="3" t="s">
        <v>0</v>
      </c>
      <c r="B6" s="3" t="s">
        <v>2</v>
      </c>
      <c r="C6" s="3" t="s">
        <v>1</v>
      </c>
      <c r="D6" s="4" t="s">
        <v>6</v>
      </c>
      <c r="E6" s="3" t="s">
        <v>4</v>
      </c>
      <c r="F6" s="3" t="s">
        <v>8</v>
      </c>
    </row>
    <row r="7" spans="1:7" ht="15.75" x14ac:dyDescent="0.25">
      <c r="A7" s="1" t="e">
        <f>#REF!</f>
        <v>#REF!</v>
      </c>
      <c r="B7" s="10" t="s">
        <v>10</v>
      </c>
      <c r="C7" s="10" t="s">
        <v>11</v>
      </c>
      <c r="D7" s="11">
        <v>0</v>
      </c>
      <c r="E7" s="2" t="str">
        <f>IF(D7&lt;10,"OUI","NON")</f>
        <v>OUI</v>
      </c>
      <c r="F7" s="9">
        <f>RANK(D7,$D$7:$D$26,0)</f>
        <v>1</v>
      </c>
      <c r="G7" s="14" t="s">
        <v>50</v>
      </c>
    </row>
    <row r="8" spans="1:7" ht="15.75" x14ac:dyDescent="0.25">
      <c r="A8" s="1" t="e">
        <f>#REF!</f>
        <v>#REF!</v>
      </c>
      <c r="B8" s="10" t="s">
        <v>12</v>
      </c>
      <c r="C8" s="10" t="s">
        <v>13</v>
      </c>
      <c r="D8" s="11">
        <v>0</v>
      </c>
      <c r="E8" s="2" t="str">
        <f t="shared" ref="E8:E24" si="0">IF(D8&lt;10,"OUI","NON")</f>
        <v>OUI</v>
      </c>
      <c r="F8" s="9">
        <f t="shared" ref="F8:F26" si="1">RANK(D8,$D$7:$D$26,0)</f>
        <v>1</v>
      </c>
      <c r="G8" s="14" t="s">
        <v>50</v>
      </c>
    </row>
    <row r="9" spans="1:7" ht="15.75" x14ac:dyDescent="0.25">
      <c r="A9" s="1" t="e">
        <f>#REF!</f>
        <v>#REF!</v>
      </c>
      <c r="B9" s="10" t="s">
        <v>48</v>
      </c>
      <c r="C9" s="10" t="s">
        <v>14</v>
      </c>
      <c r="D9" s="11">
        <v>0</v>
      </c>
      <c r="E9" s="2" t="str">
        <f t="shared" si="0"/>
        <v>OUI</v>
      </c>
      <c r="F9" s="9">
        <f t="shared" si="1"/>
        <v>1</v>
      </c>
      <c r="G9" s="14" t="s">
        <v>50</v>
      </c>
    </row>
    <row r="10" spans="1:7" ht="15.75" x14ac:dyDescent="0.25">
      <c r="A10" s="1" t="e">
        <f>#REF!</f>
        <v>#REF!</v>
      </c>
      <c r="B10" s="10" t="s">
        <v>15</v>
      </c>
      <c r="C10" s="10" t="s">
        <v>16</v>
      </c>
      <c r="D10" s="11">
        <v>0</v>
      </c>
      <c r="E10" s="2" t="str">
        <f t="shared" si="0"/>
        <v>OUI</v>
      </c>
      <c r="F10" s="9">
        <f t="shared" si="1"/>
        <v>1</v>
      </c>
      <c r="G10" s="14" t="s">
        <v>50</v>
      </c>
    </row>
    <row r="11" spans="1:7" ht="15.75" x14ac:dyDescent="0.25">
      <c r="A11" s="1" t="e">
        <f>#REF!</f>
        <v>#REF!</v>
      </c>
      <c r="B11" s="10" t="s">
        <v>17</v>
      </c>
      <c r="C11" s="10" t="s">
        <v>18</v>
      </c>
      <c r="D11" s="11">
        <v>0</v>
      </c>
      <c r="E11" s="2" t="str">
        <f t="shared" si="0"/>
        <v>OUI</v>
      </c>
      <c r="F11" s="9">
        <f t="shared" si="1"/>
        <v>1</v>
      </c>
      <c r="G11" s="14" t="s">
        <v>50</v>
      </c>
    </row>
    <row r="12" spans="1:7" ht="15.75" x14ac:dyDescent="0.25">
      <c r="A12" s="1" t="e">
        <f>#REF!</f>
        <v>#REF!</v>
      </c>
      <c r="B12" s="10" t="s">
        <v>19</v>
      </c>
      <c r="C12" s="10" t="s">
        <v>20</v>
      </c>
      <c r="D12" s="11">
        <v>0</v>
      </c>
      <c r="E12" s="2" t="str">
        <f t="shared" si="0"/>
        <v>OUI</v>
      </c>
      <c r="F12" s="9">
        <f t="shared" si="1"/>
        <v>1</v>
      </c>
      <c r="G12" s="14" t="s">
        <v>50</v>
      </c>
    </row>
    <row r="13" spans="1:7" ht="15.75" x14ac:dyDescent="0.25">
      <c r="A13" s="1" t="e">
        <f>#REF!</f>
        <v>#REF!</v>
      </c>
      <c r="B13" s="10" t="s">
        <v>21</v>
      </c>
      <c r="C13" s="10" t="s">
        <v>22</v>
      </c>
      <c r="D13" s="11">
        <v>0</v>
      </c>
      <c r="E13" s="2" t="str">
        <f t="shared" si="0"/>
        <v>OUI</v>
      </c>
      <c r="F13" s="9">
        <f t="shared" si="1"/>
        <v>1</v>
      </c>
      <c r="G13" s="14" t="s">
        <v>50</v>
      </c>
    </row>
    <row r="14" spans="1:7" ht="15.75" x14ac:dyDescent="0.25">
      <c r="A14" s="1" t="e">
        <f>#REF!</f>
        <v>#REF!</v>
      </c>
      <c r="B14" s="10" t="s">
        <v>23</v>
      </c>
      <c r="C14" s="10" t="s">
        <v>24</v>
      </c>
      <c r="D14" s="11">
        <v>0</v>
      </c>
      <c r="E14" s="2" t="str">
        <f t="shared" si="0"/>
        <v>OUI</v>
      </c>
      <c r="F14" s="9">
        <f t="shared" si="1"/>
        <v>1</v>
      </c>
      <c r="G14" s="14" t="s">
        <v>50</v>
      </c>
    </row>
    <row r="15" spans="1:7" ht="15.75" x14ac:dyDescent="0.25">
      <c r="A15" s="1" t="e">
        <f>#REF!</f>
        <v>#REF!</v>
      </c>
      <c r="B15" s="10" t="s">
        <v>25</v>
      </c>
      <c r="C15" s="10" t="s">
        <v>26</v>
      </c>
      <c r="D15" s="11">
        <v>0</v>
      </c>
      <c r="E15" s="2" t="str">
        <f t="shared" si="0"/>
        <v>OUI</v>
      </c>
      <c r="F15" s="9">
        <f t="shared" si="1"/>
        <v>1</v>
      </c>
      <c r="G15" s="14" t="s">
        <v>50</v>
      </c>
    </row>
    <row r="16" spans="1:7" ht="15.75" x14ac:dyDescent="0.25">
      <c r="A16" s="1" t="e">
        <f>#REF!</f>
        <v>#REF!</v>
      </c>
      <c r="B16" s="10" t="s">
        <v>27</v>
      </c>
      <c r="C16" s="10" t="s">
        <v>28</v>
      </c>
      <c r="D16" s="11">
        <v>0</v>
      </c>
      <c r="E16" s="2" t="str">
        <f t="shared" si="0"/>
        <v>OUI</v>
      </c>
      <c r="F16" s="9">
        <f t="shared" si="1"/>
        <v>1</v>
      </c>
      <c r="G16" s="14" t="s">
        <v>50</v>
      </c>
    </row>
    <row r="17" spans="1:7" ht="15.75" x14ac:dyDescent="0.25">
      <c r="A17" s="1" t="e">
        <f>#REF!</f>
        <v>#REF!</v>
      </c>
      <c r="B17" s="10" t="s">
        <v>29</v>
      </c>
      <c r="C17" s="10" t="s">
        <v>9</v>
      </c>
      <c r="D17" s="11">
        <v>0</v>
      </c>
      <c r="E17" s="2" t="str">
        <f t="shared" si="0"/>
        <v>OUI</v>
      </c>
      <c r="F17" s="9">
        <f t="shared" si="1"/>
        <v>1</v>
      </c>
      <c r="G17" s="14" t="s">
        <v>50</v>
      </c>
    </row>
    <row r="18" spans="1:7" ht="15.75" x14ac:dyDescent="0.25">
      <c r="A18" s="1" t="e">
        <f>#REF!</f>
        <v>#REF!</v>
      </c>
      <c r="B18" s="10" t="s">
        <v>30</v>
      </c>
      <c r="C18" s="10" t="s">
        <v>31</v>
      </c>
      <c r="D18" s="11">
        <v>0</v>
      </c>
      <c r="E18" s="2" t="str">
        <f t="shared" si="0"/>
        <v>OUI</v>
      </c>
      <c r="F18" s="9">
        <f t="shared" si="1"/>
        <v>1</v>
      </c>
      <c r="G18" s="14" t="s">
        <v>50</v>
      </c>
    </row>
    <row r="19" spans="1:7" ht="15.75" x14ac:dyDescent="0.25">
      <c r="A19" s="1" t="e">
        <f>#REF!</f>
        <v>#REF!</v>
      </c>
      <c r="B19" s="10" t="s">
        <v>32</v>
      </c>
      <c r="C19" s="10" t="s">
        <v>33</v>
      </c>
      <c r="D19" s="11">
        <v>0</v>
      </c>
      <c r="E19" s="2" t="str">
        <f t="shared" si="0"/>
        <v>OUI</v>
      </c>
      <c r="F19" s="9">
        <f t="shared" si="1"/>
        <v>1</v>
      </c>
      <c r="G19" s="14" t="s">
        <v>50</v>
      </c>
    </row>
    <row r="20" spans="1:7" ht="15.75" x14ac:dyDescent="0.25">
      <c r="A20" s="1" t="e">
        <f>#REF!</f>
        <v>#REF!</v>
      </c>
      <c r="B20" s="10" t="s">
        <v>34</v>
      </c>
      <c r="C20" s="10" t="s">
        <v>35</v>
      </c>
      <c r="D20" s="11">
        <v>0</v>
      </c>
      <c r="E20" s="2" t="str">
        <f t="shared" si="0"/>
        <v>OUI</v>
      </c>
      <c r="F20" s="9">
        <f t="shared" si="1"/>
        <v>1</v>
      </c>
      <c r="G20" s="14" t="s">
        <v>50</v>
      </c>
    </row>
    <row r="21" spans="1:7" ht="15.75" x14ac:dyDescent="0.25">
      <c r="A21" s="1" t="e">
        <f>#REF!</f>
        <v>#REF!</v>
      </c>
      <c r="B21" s="10" t="s">
        <v>36</v>
      </c>
      <c r="C21" s="10" t="s">
        <v>37</v>
      </c>
      <c r="D21" s="11">
        <v>0</v>
      </c>
      <c r="E21" s="2" t="str">
        <f t="shared" si="0"/>
        <v>OUI</v>
      </c>
      <c r="F21" s="9">
        <f t="shared" si="1"/>
        <v>1</v>
      </c>
      <c r="G21" s="14" t="s">
        <v>50</v>
      </c>
    </row>
    <row r="22" spans="1:7" ht="15.75" x14ac:dyDescent="0.25">
      <c r="A22" s="1" t="e">
        <f>#REF!</f>
        <v>#REF!</v>
      </c>
      <c r="B22" s="10" t="s">
        <v>38</v>
      </c>
      <c r="C22" s="10" t="s">
        <v>39</v>
      </c>
      <c r="D22" s="11">
        <v>0</v>
      </c>
      <c r="E22" s="2" t="str">
        <f t="shared" si="0"/>
        <v>OUI</v>
      </c>
      <c r="F22" s="9">
        <f t="shared" si="1"/>
        <v>1</v>
      </c>
      <c r="G22" s="14" t="s">
        <v>50</v>
      </c>
    </row>
    <row r="23" spans="1:7" ht="15.75" x14ac:dyDescent="0.25">
      <c r="A23" s="1" t="e">
        <f>#REF!</f>
        <v>#REF!</v>
      </c>
      <c r="B23" s="10" t="s">
        <v>40</v>
      </c>
      <c r="C23" s="10" t="s">
        <v>3</v>
      </c>
      <c r="D23" s="11">
        <v>0</v>
      </c>
      <c r="E23" s="2" t="str">
        <f t="shared" si="0"/>
        <v>OUI</v>
      </c>
      <c r="F23" s="9">
        <f t="shared" si="1"/>
        <v>1</v>
      </c>
      <c r="G23" s="14" t="s">
        <v>50</v>
      </c>
    </row>
    <row r="24" spans="1:7" ht="15.75" x14ac:dyDescent="0.25">
      <c r="A24" s="1" t="e">
        <f>#REF!</f>
        <v>#REF!</v>
      </c>
      <c r="B24" s="10" t="s">
        <v>41</v>
      </c>
      <c r="C24" s="10" t="s">
        <v>42</v>
      </c>
      <c r="D24" s="11">
        <v>0</v>
      </c>
      <c r="E24" s="2" t="str">
        <f t="shared" si="0"/>
        <v>OUI</v>
      </c>
      <c r="F24" s="9">
        <f t="shared" si="1"/>
        <v>1</v>
      </c>
      <c r="G24" s="14" t="s">
        <v>50</v>
      </c>
    </row>
    <row r="25" spans="1:7" ht="15.75" x14ac:dyDescent="0.25">
      <c r="A25" s="1" t="e">
        <f>#REF!</f>
        <v>#REF!</v>
      </c>
      <c r="B25" s="10" t="s">
        <v>43</v>
      </c>
      <c r="C25" s="10" t="s">
        <v>44</v>
      </c>
      <c r="D25" s="11">
        <v>0</v>
      </c>
      <c r="E25" s="2" t="str">
        <f t="shared" ref="E25:E26" si="2">IF(D25&lt;10,"OUI","NON")</f>
        <v>OUI</v>
      </c>
      <c r="F25" s="9">
        <f>RANK(D25,$D$7:$D$26,0)</f>
        <v>1</v>
      </c>
      <c r="G25" s="14" t="s">
        <v>50</v>
      </c>
    </row>
    <row r="26" spans="1:7" ht="15.75" x14ac:dyDescent="0.25">
      <c r="A26" s="1" t="e">
        <f>#REF!</f>
        <v>#REF!</v>
      </c>
      <c r="B26" s="10" t="s">
        <v>45</v>
      </c>
      <c r="C26" s="10" t="s">
        <v>46</v>
      </c>
      <c r="D26" s="11">
        <v>0</v>
      </c>
      <c r="E26" s="2" t="str">
        <f t="shared" si="2"/>
        <v>OUI</v>
      </c>
      <c r="F26" s="9">
        <f t="shared" si="1"/>
        <v>1</v>
      </c>
      <c r="G26" s="14" t="s">
        <v>50</v>
      </c>
    </row>
    <row r="28" spans="1:7" x14ac:dyDescent="0.25">
      <c r="D28" s="13" t="s">
        <v>49</v>
      </c>
      <c r="E28" s="12">
        <f>AVERAGE(D7:D26)</f>
        <v>0</v>
      </c>
    </row>
  </sheetData>
  <conditionalFormatting sqref="D7:D26">
    <cfRule type="iconSet" priority="5">
      <iconSet>
        <cfvo type="percent" val="0"/>
        <cfvo type="num" val="10"/>
        <cfvo type="num" val="14"/>
      </iconSet>
    </cfRule>
  </conditionalFormatting>
  <conditionalFormatting sqref="E7:E26">
    <cfRule type="beginsWith" dxfId="0" priority="6" operator="beginsWith" text="OUI">
      <formula>LEFT(E7,LEN("OUI"))="OUI"</formula>
    </cfRule>
    <cfRule type="colorScale" priority="7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Hatim NAQOS</cp:lastModifiedBy>
  <cp:lastPrinted>2024-01-08T10:11:20Z</cp:lastPrinted>
  <dcterms:created xsi:type="dcterms:W3CDTF">2022-11-15T16:39:16Z</dcterms:created>
  <dcterms:modified xsi:type="dcterms:W3CDTF">2024-05-13T15:03:49Z</dcterms:modified>
</cp:coreProperties>
</file>