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zell-my.sharepoint.com/personal/igarcia_zell_onmicrosoft_com/Documents/Documentos/PCP/Proyecto VIAG/1 ArtefactosPruebas/"/>
    </mc:Choice>
  </mc:AlternateContent>
  <xr:revisionPtr revIDLastSave="339" documentId="13_ncr:1_{AA4FFA88-A7AA-4CC1-8E0C-A2A8075878C5}" xr6:coauthVersionLast="47" xr6:coauthVersionMax="47" xr10:uidLastSave="{8000A9D9-542D-430E-BAA3-AFCB0C70ED29}"/>
  <bookViews>
    <workbookView xWindow="-28920" yWindow="-120" windowWidth="29040" windowHeight="15720" xr2:uid="{00000000-000D-0000-FFFF-FFFF00000000}"/>
  </bookViews>
  <sheets>
    <sheet name="Defectos" sheetId="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7" l="1"/>
  <c r="B18" i="7"/>
  <c r="B19" i="7"/>
  <c r="B20" i="7"/>
  <c r="B21" i="7"/>
  <c r="B22" i="7"/>
  <c r="B23" i="7"/>
  <c r="B24" i="7"/>
  <c r="B25" i="7"/>
  <c r="B26" i="7"/>
  <c r="B27" i="7"/>
  <c r="B28" i="7"/>
  <c r="B29" i="7"/>
  <c r="B30" i="7"/>
  <c r="B31" i="7"/>
  <c r="B7" i="7"/>
  <c r="B8" i="7"/>
  <c r="B9" i="7"/>
  <c r="B10" i="7"/>
  <c r="B11" i="7"/>
  <c r="B12" i="7"/>
  <c r="B13" i="7"/>
  <c r="B14" i="7"/>
  <c r="B15" i="7"/>
  <c r="B16" i="7"/>
  <c r="B5" i="7"/>
  <c r="B6" i="7"/>
</calcChain>
</file>

<file path=xl/sharedStrings.xml><?xml version="1.0" encoding="utf-8"?>
<sst xmlns="http://schemas.openxmlformats.org/spreadsheetml/2006/main" count="100" uniqueCount="46">
  <si>
    <t>Número de ticket</t>
  </si>
  <si>
    <t>Fecha</t>
  </si>
  <si>
    <t>No.</t>
  </si>
  <si>
    <t>Severidad</t>
  </si>
  <si>
    <t>Descripción</t>
  </si>
  <si>
    <t>NE</t>
  </si>
  <si>
    <t>Se prueba el registro con campos vacíos, lo cual es correcto, pero no se especifica si se validan restricciones individuales (ej. nombre solo con letras).</t>
  </si>
  <si>
    <t>Se permite la eliminación de insumos, pero el requerimiento especifica que "el sistema no debe permitir eliminar registros". Esto es una inconsistencia.</t>
  </si>
  <si>
    <t>Módulo</t>
  </si>
  <si>
    <t>Registro</t>
  </si>
  <si>
    <t>No se observa una prueba sobre la modificación de otros campos como proveedor, unidad de medida, etc.</t>
  </si>
  <si>
    <t>Tipo Error</t>
  </si>
  <si>
    <t>Consulta</t>
  </si>
  <si>
    <t>Falta validar búsqueda por categoría, proveedor y fecha de caducidad.</t>
  </si>
  <si>
    <t>No hay pruebas sobre la generación de reportes ni exportación en CSV, lo cual es un requerimiento clave.</t>
  </si>
  <si>
    <t>Faltan prueba de alertas cuando el inventario está por debajo del mínimo.</t>
  </si>
  <si>
    <t>Falta prueba  de Restricción del costo unitario como valor entero.</t>
  </si>
  <si>
    <t>No hay pruebas para validar que cada insumo tenga un identificador único.</t>
  </si>
  <si>
    <t>Tipo Prueba</t>
  </si>
  <si>
    <t>Funcional</t>
  </si>
  <si>
    <t>No Funcional</t>
  </si>
  <si>
    <t>No hay validaciones de experiencia de usuario.</t>
  </si>
  <si>
    <t xml:space="preserve">	No hay pruebas de disponibilidad ni recuperación</t>
  </si>
  <si>
    <t>No se validan diferentes plataformas.</t>
  </si>
  <si>
    <t>Fase</t>
  </si>
  <si>
    <t>Pruebas de aceptación</t>
  </si>
  <si>
    <t>Pruebas de sistema</t>
  </si>
  <si>
    <t>Autenticación de usuarios</t>
  </si>
  <si>
    <t>Para el caso de uso CU008, los casos de prueba CP65498_13, TC01 no consideran la verificación por código como parte del flujo. Deben actualizarse para incluir este paso.</t>
  </si>
  <si>
    <t>Para el caso de uso CU001, el caso de prueba TC03 menciona que el insumo debe tener un ID único, pero esto no está especificado en el caso de uso ni en la interfaz.</t>
  </si>
  <si>
    <t>Para el caso de uso CU004 y los casos de prueba CP65498_7, CP65498_8, TC07 El caso de uso no menciona explícitamente la capacidad para filtrar por proveedor o fecha, aunque está presente en las interfaces y casos de prueba.</t>
  </si>
  <si>
    <t>CU006 menciona exportar reportes en CSV, pero TC09 indica que solo se exportan en CSV, lo que contradice la posibilidad del formato PDF mencionada en CU005.</t>
  </si>
  <si>
    <t>No se especifica si las alertas son automáticas o requieren interacción del usuario para activarse. Esto debe aclararse en los casos de uso e interfaces. Caso de uso CU007 y casos de prueba CP65498_10, TC10</t>
  </si>
  <si>
    <t>Los tiempos definidos son diferentes entre los casos CP65498_11, TC11. Esto debe estandarizarse para evitar confusiones.</t>
  </si>
  <si>
    <t>No se especifica qué sistemas operativos son compatibles en el caso de uso ni en los casos de prueba.</t>
  </si>
  <si>
    <t>Pruebas de integración</t>
  </si>
  <si>
    <t>Los casos de prueba de registro, modificación, eliminación y búsqueda de insumos (CP65498_3 al CP65498_8) asumen una estructura de datos para "insumos" que no está detallada en el diagrama de base de datos.</t>
  </si>
  <si>
    <t>El caso de prueba de generación de reporte de inventario (CP65498_9) no especifica qué componentes están involucrados en la generación del reporte, ni de dónde se obtienen los datos. Aclarar qué componente o servicio genera el reporte. Asegurarse de que el acceso a los datos para el reporte esté claramente definido y que existan las relaciones necesarias en la base de datos.</t>
  </si>
  <si>
    <t>El caso de prueba de alerta de inventario mínimo (CP65498_10) asume la existencia de un "mínimo establecido" para cada insumo, pero no está claro si este valor se almacena en la base de datos y cómo se configura. Tampoco se detalla el componente que gestiona las alertas.</t>
  </si>
  <si>
    <t>El caso de prueba de tiempo de respuesta (CP65498_11) podría verse afectado por la infraestructura. No se especifica el entorno de pruebas ni las características de la infraestructura.Es necesario monitorear el rendimiento de la infraestructura durante las pruebas para identificar cuellos de botella.</t>
  </si>
  <si>
    <t>El caso de prueba de autenticación de usuarios (CP65498_13) debe validar que el flujo de autenticación (API Gateway -&gt; Servicio de Autenticación -&gt; Base de Datos de Usuarios) funcione correctamente. Es necesario asegurarse de que los diagramas reflejen claramente la interacción entre los componentes involucrados en la autenticación.</t>
  </si>
  <si>
    <t>El caso de prueba de Integración del Servicio de Gestión de Pedidos - Servicio de Notificaciones (TC-009) verifica el envio de notificaciones, sin embargo, no se detalla en los diagramas qué tipo de notificaciones se envían ni a través de qué medio (ej. correo electrónico, SMS, etc.).</t>
  </si>
  <si>
    <t>El Diagrama de Infraestructura deberá detallar las características del entorno de pruebas y su escalabilidad para soportar pruebas de rendimiento y carga.</t>
  </si>
  <si>
    <t>Pruebas unitarias</t>
  </si>
  <si>
    <t>System.NullReferenceException : Object reference not set to an instance of an object.</t>
  </si>
  <si>
    <t>System.ArgumentException : La cantidad en inventario no puede ser negativa.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</si>
</sst>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right/>
      <top style="thin">
        <color theme="5"/>
      </top>
      <bottom style="thin">
        <color theme="5"/>
      </bottom>
      <diagonal/>
    </border>
    <border>
      <left style="thin">
        <color theme="5"/>
      </left>
      <right style="thin">
        <color theme="5"/>
      </right>
      <top style="thin">
        <color theme="5"/>
      </top>
      <bottom/>
      <diagonal/>
    </border>
    <border>
      <left style="thin">
        <color theme="5"/>
      </left>
      <right/>
      <top/>
      <bottom/>
      <diagonal/>
    </border>
    <border>
      <left/>
      <right/>
      <top style="thin">
        <color theme="5"/>
      </top>
      <bottom/>
      <diagonal/>
    </border>
    <border>
      <left style="thin">
        <color theme="5"/>
      </left>
      <right/>
      <top style="thin">
        <color theme="5"/>
      </top>
      <bottom/>
      <diagonal/>
    </border>
    <border>
      <left style="thin">
        <color theme="5"/>
      </left>
      <right style="thin">
        <color theme="5"/>
      </right>
      <top style="thin">
        <color theme="5"/>
      </top>
      <bottom style="thin">
        <color theme="5"/>
      </bottom>
      <diagonal/>
    </border>
  </borders>
  <cellStyleXfs count="1">
    <xf numFmtId="0" fontId="0" fillId="0" borderId="0"/>
  </cellStyleXfs>
  <cellXfs count="19">
    <xf numFmtId="0" fontId="0" fillId="0" borderId="0" xfId="0"/>
    <xf numFmtId="0" fontId="0" fillId="0" borderId="0" xfId="0" applyAlignment="1">
      <alignment wrapText="1"/>
    </xf>
    <xf numFmtId="49" fontId="0" fillId="0" borderId="0" xfId="0" applyNumberFormat="1" applyAlignment="1">
      <alignment wrapText="1"/>
    </xf>
    <xf numFmtId="0" fontId="1" fillId="2" borderId="3" xfId="0" applyFont="1" applyFill="1" applyBorder="1"/>
    <xf numFmtId="0" fontId="1" fillId="2" borderId="0" xfId="0" applyFont="1" applyFill="1"/>
    <xf numFmtId="0" fontId="0" fillId="0" borderId="0" xfId="0" applyAlignment="1">
      <alignment horizontal="left"/>
    </xf>
    <xf numFmtId="0" fontId="0" fillId="0" borderId="0" xfId="0" applyAlignment="1">
      <alignment horizontal="left"/>
    </xf>
    <xf numFmtId="0" fontId="0" fillId="0" borderId="0" xfId="0" applyAlignment="1">
      <alignment horizontal="left" wrapText="1"/>
    </xf>
    <xf numFmtId="0" fontId="1" fillId="0" borderId="0" xfId="0" applyFont="1" applyAlignment="1">
      <alignment horizontal="center"/>
    </xf>
    <xf numFmtId="0" fontId="1" fillId="2" borderId="0" xfId="0" applyFont="1" applyFill="1" applyAlignment="1">
      <alignment horizontal="left"/>
    </xf>
    <xf numFmtId="0" fontId="1" fillId="2" borderId="5" xfId="0" applyFont="1" applyFill="1" applyBorder="1" applyAlignment="1">
      <alignment horizont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1" fillId="2" borderId="6" xfId="0" applyFont="1" applyFill="1" applyBorder="1" applyAlignment="1">
      <alignment horizontal="left"/>
    </xf>
    <xf numFmtId="0" fontId="0" fillId="0" borderId="5" xfId="0" applyBorder="1" applyAlignment="1">
      <alignment horizontal="center"/>
    </xf>
    <xf numFmtId="0" fontId="0" fillId="0" borderId="4" xfId="0" applyBorder="1" applyAlignment="1">
      <alignment horizontal="center"/>
    </xf>
    <xf numFmtId="0" fontId="1" fillId="2" borderId="2" xfId="0" applyFont="1" applyFill="1" applyBorder="1" applyAlignment="1">
      <alignment horizontal="left"/>
    </xf>
    <xf numFmtId="14" fontId="0" fillId="0" borderId="5" xfId="0" applyNumberFormat="1" applyBorder="1" applyAlignment="1">
      <alignment horizontal="left"/>
    </xf>
    <xf numFmtId="14" fontId="0" fillId="0" borderId="4" xfId="0" applyNumberForma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4DC6B-35DC-451E-AD5C-8DD4E30C1D01}">
  <dimension ref="A1:L52"/>
  <sheetViews>
    <sheetView tabSelected="1" zoomScale="87" workbookViewId="0">
      <selection activeCell="H26" sqref="H26"/>
    </sheetView>
  </sheetViews>
  <sheetFormatPr baseColWidth="10" defaultRowHeight="14.4" x14ac:dyDescent="0.3"/>
  <cols>
    <col min="1" max="1" width="4.44140625" customWidth="1"/>
    <col min="2" max="2" width="28.88671875" customWidth="1"/>
    <col min="3" max="3" width="20.6640625" customWidth="1"/>
    <col min="4" max="4" width="17.33203125" customWidth="1"/>
    <col min="5" max="5" width="20.109375" customWidth="1"/>
    <col min="7" max="7" width="24.44140625" customWidth="1"/>
    <col min="8" max="8" width="24.44140625" bestFit="1" customWidth="1"/>
    <col min="9" max="10" width="24.21875" customWidth="1"/>
    <col min="11" max="11" width="36.5546875" customWidth="1"/>
    <col min="12" max="12" width="25" customWidth="1"/>
  </cols>
  <sheetData>
    <row r="1" spans="1:12" x14ac:dyDescent="0.3">
      <c r="A1" s="10"/>
      <c r="B1" s="11"/>
      <c r="C1" s="12"/>
      <c r="D1" s="12"/>
      <c r="E1" s="12"/>
      <c r="F1" s="12"/>
      <c r="G1" s="12"/>
      <c r="H1" s="12"/>
      <c r="I1" s="12"/>
      <c r="J1" s="12"/>
      <c r="K1" s="12"/>
      <c r="L1" s="12"/>
    </row>
    <row r="2" spans="1:12" x14ac:dyDescent="0.3">
      <c r="A2" s="13" t="s">
        <v>0</v>
      </c>
      <c r="B2" s="13"/>
      <c r="C2" s="14">
        <v>65498</v>
      </c>
      <c r="D2" s="15"/>
      <c r="E2" s="16" t="s">
        <v>1</v>
      </c>
      <c r="F2" s="16"/>
      <c r="G2" s="17"/>
      <c r="H2" s="18"/>
      <c r="I2" s="18"/>
      <c r="J2" s="18"/>
      <c r="K2" s="18"/>
      <c r="L2" s="18"/>
    </row>
    <row r="3" spans="1:12" ht="15.75" customHeight="1" x14ac:dyDescent="0.3">
      <c r="A3" s="8"/>
      <c r="B3" s="8"/>
      <c r="C3" s="8"/>
      <c r="D3" s="8"/>
      <c r="E3" s="8"/>
      <c r="F3" s="8"/>
      <c r="G3" s="8"/>
      <c r="H3" s="8"/>
      <c r="I3" s="8"/>
      <c r="J3" s="8"/>
      <c r="K3" s="8"/>
      <c r="L3" s="8"/>
    </row>
    <row r="4" spans="1:12" x14ac:dyDescent="0.3">
      <c r="A4" s="3" t="s">
        <v>2</v>
      </c>
      <c r="B4" s="3" t="s">
        <v>5</v>
      </c>
      <c r="C4" s="3" t="s">
        <v>3</v>
      </c>
      <c r="D4" s="9" t="s">
        <v>4</v>
      </c>
      <c r="E4" s="9"/>
      <c r="F4" s="9"/>
      <c r="G4" s="9"/>
      <c r="H4" s="4" t="s">
        <v>8</v>
      </c>
      <c r="I4" s="4" t="s">
        <v>11</v>
      </c>
      <c r="J4" s="4" t="s">
        <v>18</v>
      </c>
      <c r="K4" s="4" t="s">
        <v>24</v>
      </c>
      <c r="L4" s="4"/>
    </row>
    <row r="5" spans="1:12" ht="32.4" customHeight="1" x14ac:dyDescent="0.3">
      <c r="A5" s="5">
        <v>1</v>
      </c>
      <c r="B5" t="str">
        <f>_xlfn.CONCAT($B$4,$C$2,"_",A5)</f>
        <v>NE65498_1</v>
      </c>
      <c r="D5" s="7" t="s">
        <v>6</v>
      </c>
      <c r="E5" s="7"/>
      <c r="F5" s="7"/>
      <c r="G5" s="7"/>
      <c r="H5" s="2" t="s">
        <v>9</v>
      </c>
      <c r="I5" s="2"/>
      <c r="J5" s="2" t="s">
        <v>19</v>
      </c>
      <c r="K5" s="1" t="s">
        <v>25</v>
      </c>
      <c r="L5" s="1"/>
    </row>
    <row r="6" spans="1:12" ht="27" customHeight="1" x14ac:dyDescent="0.3">
      <c r="A6" s="5">
        <v>2</v>
      </c>
      <c r="B6" t="str">
        <f>_xlfn.CONCAT($B$4,$C$2,"_",A6)</f>
        <v>NE65498_2</v>
      </c>
      <c r="D6" s="7" t="s">
        <v>7</v>
      </c>
      <c r="E6" s="6"/>
      <c r="F6" s="6"/>
      <c r="G6" s="6"/>
      <c r="H6" s="2" t="s">
        <v>9</v>
      </c>
      <c r="I6" s="2"/>
      <c r="J6" s="2" t="s">
        <v>19</v>
      </c>
      <c r="K6" s="1" t="s">
        <v>25</v>
      </c>
    </row>
    <row r="7" spans="1:12" ht="26.25" customHeight="1" x14ac:dyDescent="0.3">
      <c r="A7" s="5">
        <v>3</v>
      </c>
      <c r="B7" t="str">
        <f t="shared" ref="B7:B52" si="0">_xlfn.CONCAT($B$4,$C$2,"_",A7)</f>
        <v>NE65498_3</v>
      </c>
      <c r="D7" s="7" t="s">
        <v>10</v>
      </c>
      <c r="E7" s="7"/>
      <c r="F7" s="7"/>
      <c r="G7" s="7"/>
      <c r="H7" s="2" t="s">
        <v>9</v>
      </c>
      <c r="I7" s="2"/>
      <c r="J7" s="2" t="s">
        <v>19</v>
      </c>
      <c r="K7" s="1" t="s">
        <v>25</v>
      </c>
      <c r="L7" s="1"/>
    </row>
    <row r="8" spans="1:12" ht="27" customHeight="1" x14ac:dyDescent="0.3">
      <c r="A8" s="5">
        <v>4</v>
      </c>
      <c r="B8" t="str">
        <f t="shared" si="0"/>
        <v>NE65498_4</v>
      </c>
      <c r="D8" s="6" t="s">
        <v>13</v>
      </c>
      <c r="E8" s="6"/>
      <c r="F8" s="6"/>
      <c r="G8" s="6"/>
      <c r="H8" s="2" t="s">
        <v>12</v>
      </c>
      <c r="I8" s="2"/>
      <c r="J8" s="2" t="s">
        <v>19</v>
      </c>
      <c r="K8" s="1" t="s">
        <v>25</v>
      </c>
    </row>
    <row r="9" spans="1:12" ht="32.4" customHeight="1" x14ac:dyDescent="0.3">
      <c r="A9" s="5">
        <v>5</v>
      </c>
      <c r="B9" t="str">
        <f t="shared" si="0"/>
        <v>NE65498_5</v>
      </c>
      <c r="D9" s="7" t="s">
        <v>14</v>
      </c>
      <c r="E9" s="7"/>
      <c r="F9" s="7"/>
      <c r="G9" s="7"/>
      <c r="H9" s="2" t="s">
        <v>12</v>
      </c>
      <c r="I9" s="2"/>
      <c r="J9" s="2" t="s">
        <v>19</v>
      </c>
      <c r="K9" s="1" t="s">
        <v>25</v>
      </c>
      <c r="L9" s="1"/>
    </row>
    <row r="10" spans="1:12" ht="27" customHeight="1" x14ac:dyDescent="0.3">
      <c r="A10" s="5">
        <v>6</v>
      </c>
      <c r="B10" t="str">
        <f t="shared" si="0"/>
        <v>NE65498_6</v>
      </c>
      <c r="D10" s="6" t="s">
        <v>15</v>
      </c>
      <c r="E10" s="6"/>
      <c r="F10" s="6"/>
      <c r="G10" s="6"/>
      <c r="H10" s="2" t="s">
        <v>12</v>
      </c>
      <c r="I10" s="2"/>
      <c r="J10" s="2" t="s">
        <v>19</v>
      </c>
      <c r="K10" s="1" t="s">
        <v>25</v>
      </c>
    </row>
    <row r="11" spans="1:12" ht="26.25" customHeight="1" x14ac:dyDescent="0.3">
      <c r="A11" s="5">
        <v>7</v>
      </c>
      <c r="B11" t="str">
        <f t="shared" si="0"/>
        <v>NE65498_7</v>
      </c>
      <c r="D11" s="7" t="s">
        <v>16</v>
      </c>
      <c r="E11" s="7"/>
      <c r="F11" s="7"/>
      <c r="G11" s="7"/>
      <c r="H11" s="2" t="s">
        <v>9</v>
      </c>
      <c r="I11" s="2"/>
      <c r="J11" s="2" t="s">
        <v>19</v>
      </c>
      <c r="K11" s="1" t="s">
        <v>25</v>
      </c>
      <c r="L11" s="1"/>
    </row>
    <row r="12" spans="1:12" ht="27" customHeight="1" x14ac:dyDescent="0.3">
      <c r="A12" s="5">
        <v>8</v>
      </c>
      <c r="B12" t="str">
        <f t="shared" si="0"/>
        <v>NE65498_8</v>
      </c>
      <c r="D12" s="7" t="s">
        <v>17</v>
      </c>
      <c r="E12" s="7"/>
      <c r="F12" s="7"/>
      <c r="G12" s="7"/>
      <c r="H12" s="2" t="s">
        <v>12</v>
      </c>
      <c r="I12" s="2"/>
      <c r="J12" s="2" t="s">
        <v>19</v>
      </c>
      <c r="K12" s="1" t="s">
        <v>25</v>
      </c>
    </row>
    <row r="13" spans="1:12" ht="26.25" customHeight="1" x14ac:dyDescent="0.3">
      <c r="A13" s="5">
        <v>9</v>
      </c>
      <c r="B13" t="str">
        <f t="shared" si="0"/>
        <v>NE65498_9</v>
      </c>
      <c r="D13" s="6" t="s">
        <v>21</v>
      </c>
      <c r="E13" s="6"/>
      <c r="F13" s="6"/>
      <c r="G13" s="6"/>
      <c r="H13" s="2"/>
      <c r="I13" s="2"/>
      <c r="J13" s="2" t="s">
        <v>20</v>
      </c>
      <c r="K13" s="1" t="s">
        <v>25</v>
      </c>
      <c r="L13" s="1"/>
    </row>
    <row r="14" spans="1:12" ht="27" customHeight="1" x14ac:dyDescent="0.3">
      <c r="A14" s="5">
        <v>10</v>
      </c>
      <c r="B14" t="str">
        <f t="shared" si="0"/>
        <v>NE65498_10</v>
      </c>
      <c r="D14" s="6" t="s">
        <v>22</v>
      </c>
      <c r="E14" s="6"/>
      <c r="F14" s="6"/>
      <c r="G14" s="6"/>
      <c r="H14" s="2"/>
      <c r="I14" s="2"/>
      <c r="J14" s="2" t="s">
        <v>20</v>
      </c>
      <c r="K14" s="1" t="s">
        <v>25</v>
      </c>
    </row>
    <row r="15" spans="1:12" ht="26.25" customHeight="1" x14ac:dyDescent="0.3">
      <c r="A15" s="5">
        <v>11</v>
      </c>
      <c r="B15" t="str">
        <f t="shared" si="0"/>
        <v>NE65498_11</v>
      </c>
      <c r="D15" s="7" t="s">
        <v>23</v>
      </c>
      <c r="E15" s="7"/>
      <c r="F15" s="7"/>
      <c r="G15" s="7"/>
      <c r="H15" s="2"/>
      <c r="I15" s="2"/>
      <c r="J15" s="2" t="s">
        <v>20</v>
      </c>
      <c r="K15" s="1" t="s">
        <v>25</v>
      </c>
      <c r="L15" s="1"/>
    </row>
    <row r="16" spans="1:12" ht="52.8" customHeight="1" x14ac:dyDescent="0.3">
      <c r="A16" s="5">
        <v>12</v>
      </c>
      <c r="B16" t="str">
        <f t="shared" si="0"/>
        <v>NE65498_12</v>
      </c>
      <c r="D16" s="7" t="s">
        <v>28</v>
      </c>
      <c r="E16" s="7"/>
      <c r="F16" s="7"/>
      <c r="G16" s="7"/>
      <c r="H16" s="2" t="s">
        <v>27</v>
      </c>
      <c r="I16" s="2"/>
      <c r="J16" s="2" t="s">
        <v>19</v>
      </c>
      <c r="K16" s="1" t="s">
        <v>26</v>
      </c>
    </row>
    <row r="17" spans="1:12" ht="47.4" customHeight="1" x14ac:dyDescent="0.3">
      <c r="A17" s="5">
        <v>13</v>
      </c>
      <c r="B17" t="str">
        <f t="shared" si="0"/>
        <v>NE65498_13</v>
      </c>
      <c r="D17" s="7" t="s">
        <v>29</v>
      </c>
      <c r="E17" s="7"/>
      <c r="F17" s="7"/>
      <c r="G17" s="7"/>
      <c r="H17" s="2" t="s">
        <v>9</v>
      </c>
      <c r="I17" s="2"/>
      <c r="J17" s="2" t="s">
        <v>19</v>
      </c>
      <c r="K17" s="1" t="s">
        <v>26</v>
      </c>
      <c r="L17" s="1"/>
    </row>
    <row r="18" spans="1:12" ht="56.4" customHeight="1" x14ac:dyDescent="0.3">
      <c r="A18" s="5">
        <v>14</v>
      </c>
      <c r="B18" t="str">
        <f t="shared" si="0"/>
        <v>NE65498_14</v>
      </c>
      <c r="D18" s="7" t="s">
        <v>30</v>
      </c>
      <c r="E18" s="7"/>
      <c r="F18" s="7"/>
      <c r="G18" s="7"/>
      <c r="H18" s="2" t="s">
        <v>12</v>
      </c>
      <c r="I18" s="2"/>
      <c r="J18" s="2" t="s">
        <v>19</v>
      </c>
      <c r="K18" s="1" t="s">
        <v>26</v>
      </c>
    </row>
    <row r="19" spans="1:12" ht="31.2" customHeight="1" x14ac:dyDescent="0.3">
      <c r="A19" s="5">
        <v>15</v>
      </c>
      <c r="B19" t="str">
        <f t="shared" si="0"/>
        <v>NE65498_15</v>
      </c>
      <c r="D19" s="7" t="s">
        <v>31</v>
      </c>
      <c r="E19" s="7"/>
      <c r="F19" s="7"/>
      <c r="G19" s="7"/>
      <c r="H19" s="2" t="s">
        <v>12</v>
      </c>
      <c r="I19" s="2"/>
      <c r="J19" s="2" t="s">
        <v>19</v>
      </c>
      <c r="K19" s="1" t="s">
        <v>26</v>
      </c>
      <c r="L19" s="1"/>
    </row>
    <row r="20" spans="1:12" ht="48.6" customHeight="1" x14ac:dyDescent="0.3">
      <c r="A20" s="5">
        <v>16</v>
      </c>
      <c r="B20" t="str">
        <f t="shared" si="0"/>
        <v>NE65498_16</v>
      </c>
      <c r="D20" s="7" t="s">
        <v>32</v>
      </c>
      <c r="E20" s="7"/>
      <c r="F20" s="7"/>
      <c r="G20" s="7"/>
      <c r="H20" s="2" t="s">
        <v>12</v>
      </c>
      <c r="I20" s="2"/>
      <c r="J20" s="2" t="s">
        <v>19</v>
      </c>
      <c r="K20" s="1" t="s">
        <v>26</v>
      </c>
    </row>
    <row r="21" spans="1:12" ht="29.4" customHeight="1" x14ac:dyDescent="0.3">
      <c r="A21" s="5">
        <v>17</v>
      </c>
      <c r="B21" t="str">
        <f t="shared" si="0"/>
        <v>NE65498_17</v>
      </c>
      <c r="D21" s="7" t="s">
        <v>33</v>
      </c>
      <c r="E21" s="7"/>
      <c r="F21" s="7"/>
      <c r="G21" s="7"/>
      <c r="H21" s="2" t="s">
        <v>12</v>
      </c>
      <c r="I21" s="2"/>
      <c r="J21" s="2" t="s">
        <v>20</v>
      </c>
      <c r="K21" s="1" t="s">
        <v>26</v>
      </c>
      <c r="L21" s="1"/>
    </row>
    <row r="22" spans="1:12" ht="30" customHeight="1" x14ac:dyDescent="0.3">
      <c r="A22" s="5">
        <v>18</v>
      </c>
      <c r="B22" t="str">
        <f t="shared" si="0"/>
        <v>NE65498_18</v>
      </c>
      <c r="D22" s="7" t="s">
        <v>34</v>
      </c>
      <c r="E22" s="7"/>
      <c r="F22" s="7"/>
      <c r="G22" s="7"/>
      <c r="H22" s="2"/>
      <c r="I22" s="2"/>
      <c r="J22" s="2" t="s">
        <v>20</v>
      </c>
      <c r="K22" s="1" t="s">
        <v>26</v>
      </c>
    </row>
    <row r="23" spans="1:12" ht="61.2" customHeight="1" x14ac:dyDescent="0.3">
      <c r="A23" s="5">
        <v>19</v>
      </c>
      <c r="B23" t="str">
        <f t="shared" si="0"/>
        <v>NE65498_19</v>
      </c>
      <c r="D23" s="7" t="s">
        <v>36</v>
      </c>
      <c r="E23" s="7"/>
      <c r="F23" s="7"/>
      <c r="G23" s="7"/>
      <c r="H23" s="2"/>
      <c r="I23" s="2"/>
      <c r="J23" s="2"/>
      <c r="K23" s="1" t="s">
        <v>35</v>
      </c>
      <c r="L23" s="1"/>
    </row>
    <row r="24" spans="1:12" ht="84" customHeight="1" x14ac:dyDescent="0.3">
      <c r="A24" s="5">
        <v>20</v>
      </c>
      <c r="B24" t="str">
        <f t="shared" si="0"/>
        <v>NE65498_20</v>
      </c>
      <c r="D24" s="7" t="s">
        <v>37</v>
      </c>
      <c r="E24" s="7"/>
      <c r="F24" s="7"/>
      <c r="G24" s="7"/>
      <c r="H24" s="2" t="s">
        <v>12</v>
      </c>
      <c r="I24" s="2"/>
      <c r="J24" s="2"/>
      <c r="K24" s="1" t="s">
        <v>35</v>
      </c>
    </row>
    <row r="25" spans="1:12" ht="67.8" customHeight="1" x14ac:dyDescent="0.3">
      <c r="A25" s="5">
        <v>21</v>
      </c>
      <c r="B25" t="str">
        <f t="shared" si="0"/>
        <v>NE65498_21</v>
      </c>
      <c r="D25" s="7" t="s">
        <v>38</v>
      </c>
      <c r="E25" s="7"/>
      <c r="F25" s="7"/>
      <c r="G25" s="7"/>
      <c r="H25" s="2" t="s">
        <v>12</v>
      </c>
      <c r="I25" s="2"/>
      <c r="J25" s="2"/>
      <c r="K25" s="1" t="s">
        <v>35</v>
      </c>
      <c r="L25" s="1"/>
    </row>
    <row r="26" spans="1:12" ht="60" customHeight="1" x14ac:dyDescent="0.3">
      <c r="A26" s="5">
        <v>22</v>
      </c>
      <c r="B26" t="str">
        <f t="shared" si="0"/>
        <v>NE65498_22</v>
      </c>
      <c r="D26" s="7" t="s">
        <v>39</v>
      </c>
      <c r="E26" s="7"/>
      <c r="F26" s="7"/>
      <c r="G26" s="7"/>
      <c r="H26" s="2"/>
      <c r="I26" s="2"/>
      <c r="J26" s="2"/>
      <c r="K26" s="1" t="s">
        <v>35</v>
      </c>
    </row>
    <row r="27" spans="1:12" ht="70.8" customHeight="1" x14ac:dyDescent="0.3">
      <c r="A27" s="5">
        <v>23</v>
      </c>
      <c r="B27" t="str">
        <f t="shared" si="0"/>
        <v>NE65498_23</v>
      </c>
      <c r="D27" s="7" t="s">
        <v>40</v>
      </c>
      <c r="E27" s="7"/>
      <c r="F27" s="7"/>
      <c r="G27" s="7"/>
      <c r="H27" s="2"/>
      <c r="I27" s="2"/>
      <c r="J27" s="2"/>
      <c r="K27" s="1" t="s">
        <v>35</v>
      </c>
      <c r="L27" s="1"/>
    </row>
    <row r="28" spans="1:12" ht="59.4" customHeight="1" x14ac:dyDescent="0.3">
      <c r="A28" s="5">
        <v>24</v>
      </c>
      <c r="B28" t="str">
        <f t="shared" si="0"/>
        <v>NE65498_24</v>
      </c>
      <c r="D28" s="7" t="s">
        <v>41</v>
      </c>
      <c r="E28" s="7"/>
      <c r="F28" s="7"/>
      <c r="G28" s="7"/>
      <c r="H28" s="2"/>
      <c r="I28" s="2"/>
      <c r="J28" s="2"/>
      <c r="K28" s="1" t="s">
        <v>35</v>
      </c>
    </row>
    <row r="29" spans="1:12" ht="43.8" customHeight="1" x14ac:dyDescent="0.3">
      <c r="A29" s="5">
        <v>25</v>
      </c>
      <c r="B29" t="str">
        <f t="shared" si="0"/>
        <v>NE65498_25</v>
      </c>
      <c r="D29" s="7" t="s">
        <v>42</v>
      </c>
      <c r="E29" s="7"/>
      <c r="F29" s="7"/>
      <c r="G29" s="7"/>
      <c r="H29" s="2"/>
      <c r="I29" s="2"/>
      <c r="J29" s="2"/>
      <c r="K29" s="1" t="s">
        <v>35</v>
      </c>
      <c r="L29" s="1"/>
    </row>
    <row r="30" spans="1:12" x14ac:dyDescent="0.3">
      <c r="A30" s="5">
        <v>26</v>
      </c>
      <c r="B30" t="str">
        <f t="shared" si="0"/>
        <v>NE65498_26</v>
      </c>
      <c r="D30" s="7" t="s">
        <v>44</v>
      </c>
      <c r="E30" s="7"/>
      <c r="F30" s="7"/>
      <c r="G30" s="7"/>
      <c r="H30" s="2" t="s">
        <v>12</v>
      </c>
      <c r="I30" s="2"/>
      <c r="J30" s="2"/>
      <c r="K30" s="1" t="s">
        <v>43</v>
      </c>
    </row>
    <row r="31" spans="1:12" ht="14.4" customHeight="1" x14ac:dyDescent="0.3">
      <c r="A31" s="5">
        <v>27</v>
      </c>
      <c r="B31" t="str">
        <f t="shared" si="0"/>
        <v>NE65498_27</v>
      </c>
      <c r="D31" s="6" t="s">
        <v>45</v>
      </c>
      <c r="E31" s="6"/>
      <c r="F31" s="6"/>
      <c r="G31" s="6"/>
      <c r="H31" s="2" t="s">
        <v>9</v>
      </c>
      <c r="I31" s="2"/>
      <c r="J31" s="2"/>
      <c r="K31" s="1" t="s">
        <v>43</v>
      </c>
      <c r="L31" s="1"/>
    </row>
    <row r="32" spans="1:12" x14ac:dyDescent="0.3">
      <c r="A32" s="5"/>
      <c r="D32" s="6"/>
      <c r="E32" s="6"/>
      <c r="F32" s="6"/>
      <c r="G32" s="6"/>
      <c r="I32" s="2"/>
      <c r="J32" s="2"/>
      <c r="K32" s="1"/>
    </row>
    <row r="33" spans="1:12" x14ac:dyDescent="0.3">
      <c r="A33" s="5"/>
      <c r="D33" s="6"/>
      <c r="E33" s="6"/>
      <c r="F33" s="6"/>
      <c r="G33" s="6"/>
      <c r="H33" s="2"/>
      <c r="I33" s="2"/>
      <c r="J33" s="2"/>
      <c r="K33" s="1"/>
      <c r="L33" s="1"/>
    </row>
    <row r="34" spans="1:12" x14ac:dyDescent="0.3">
      <c r="A34" s="5"/>
      <c r="D34" s="6"/>
      <c r="E34" s="6"/>
      <c r="F34" s="6"/>
      <c r="G34" s="6"/>
      <c r="H34" s="2"/>
      <c r="I34" s="2"/>
      <c r="J34" s="2"/>
      <c r="K34" s="1"/>
    </row>
    <row r="35" spans="1:12" x14ac:dyDescent="0.3">
      <c r="A35" s="5"/>
      <c r="D35" s="7"/>
      <c r="E35" s="7"/>
      <c r="F35" s="7"/>
      <c r="G35" s="7"/>
      <c r="H35" s="2"/>
      <c r="I35" s="2"/>
      <c r="J35" s="2"/>
      <c r="K35" s="1"/>
      <c r="L35" s="1"/>
    </row>
    <row r="36" spans="1:12" x14ac:dyDescent="0.3">
      <c r="A36" s="5"/>
      <c r="D36" s="6"/>
      <c r="E36" s="6"/>
      <c r="F36" s="6"/>
      <c r="G36" s="6"/>
      <c r="H36" s="2"/>
      <c r="I36" s="2"/>
      <c r="J36" s="2"/>
      <c r="K36" s="1"/>
    </row>
    <row r="37" spans="1:12" x14ac:dyDescent="0.3">
      <c r="A37" s="5"/>
      <c r="D37" s="6"/>
      <c r="E37" s="6"/>
      <c r="F37" s="6"/>
      <c r="G37" s="6"/>
      <c r="H37" s="2"/>
      <c r="I37" s="2"/>
      <c r="J37" s="2"/>
      <c r="K37" s="1"/>
      <c r="L37" s="1"/>
    </row>
    <row r="38" spans="1:12" x14ac:dyDescent="0.3">
      <c r="A38" s="5"/>
      <c r="D38" s="6"/>
      <c r="E38" s="6"/>
      <c r="F38" s="6"/>
      <c r="G38" s="6"/>
      <c r="H38" s="2"/>
      <c r="I38" s="2"/>
      <c r="J38" s="2"/>
      <c r="K38" s="1"/>
    </row>
    <row r="39" spans="1:12" x14ac:dyDescent="0.3">
      <c r="A39" s="5"/>
      <c r="D39" s="7"/>
      <c r="E39" s="7"/>
      <c r="F39" s="7"/>
      <c r="G39" s="7"/>
      <c r="H39" s="2"/>
      <c r="I39" s="2"/>
      <c r="J39" s="2"/>
      <c r="K39" s="1"/>
      <c r="L39" s="1"/>
    </row>
    <row r="40" spans="1:12" x14ac:dyDescent="0.3">
      <c r="A40" s="5"/>
      <c r="D40" s="6"/>
      <c r="E40" s="6"/>
      <c r="F40" s="6"/>
      <c r="G40" s="6"/>
      <c r="H40" s="2"/>
      <c r="I40" s="2"/>
      <c r="J40" s="2"/>
      <c r="K40" s="1"/>
    </row>
    <row r="41" spans="1:12" x14ac:dyDescent="0.3">
      <c r="A41" s="5"/>
      <c r="D41" s="6"/>
      <c r="E41" s="6"/>
      <c r="F41" s="6"/>
      <c r="G41" s="6"/>
      <c r="H41" s="2"/>
      <c r="I41" s="2"/>
      <c r="J41" s="2"/>
      <c r="K41" s="1"/>
      <c r="L41" s="1"/>
    </row>
    <row r="42" spans="1:12" x14ac:dyDescent="0.3">
      <c r="A42" s="5"/>
      <c r="D42" s="6"/>
      <c r="E42" s="6"/>
      <c r="F42" s="6"/>
      <c r="G42" s="6"/>
      <c r="H42" s="2"/>
      <c r="I42" s="2"/>
      <c r="J42" s="2"/>
      <c r="K42" s="1"/>
    </row>
    <row r="43" spans="1:12" x14ac:dyDescent="0.3">
      <c r="A43" s="5"/>
      <c r="D43" s="7"/>
      <c r="E43" s="7"/>
      <c r="F43" s="7"/>
      <c r="G43" s="7"/>
      <c r="H43" s="2"/>
      <c r="I43" s="2"/>
      <c r="J43" s="2"/>
      <c r="K43" s="1"/>
      <c r="L43" s="1"/>
    </row>
    <row r="44" spans="1:12" x14ac:dyDescent="0.3">
      <c r="A44" s="5"/>
      <c r="D44" s="6"/>
      <c r="E44" s="6"/>
      <c r="F44" s="6"/>
      <c r="G44" s="6"/>
      <c r="H44" s="2"/>
      <c r="I44" s="2"/>
      <c r="J44" s="2"/>
      <c r="K44" s="1"/>
    </row>
    <row r="45" spans="1:12" x14ac:dyDescent="0.3">
      <c r="A45" s="5"/>
      <c r="D45" s="6"/>
      <c r="E45" s="6"/>
      <c r="F45" s="6"/>
      <c r="G45" s="6"/>
      <c r="H45" s="2"/>
      <c r="I45" s="2"/>
      <c r="J45" s="2"/>
      <c r="K45" s="1"/>
      <c r="L45" s="1"/>
    </row>
    <row r="46" spans="1:12" x14ac:dyDescent="0.3">
      <c r="A46" s="5"/>
      <c r="D46" s="6"/>
      <c r="E46" s="6"/>
      <c r="F46" s="6"/>
      <c r="G46" s="6"/>
      <c r="H46" s="2"/>
      <c r="I46" s="2"/>
      <c r="J46" s="2"/>
      <c r="K46" s="1"/>
    </row>
    <row r="47" spans="1:12" x14ac:dyDescent="0.3">
      <c r="A47" s="5"/>
      <c r="D47" s="7"/>
      <c r="E47" s="7"/>
      <c r="F47" s="7"/>
      <c r="G47" s="7"/>
      <c r="H47" s="2"/>
      <c r="I47" s="2"/>
      <c r="J47" s="2"/>
      <c r="K47" s="1"/>
      <c r="L47" s="1"/>
    </row>
    <row r="48" spans="1:12" x14ac:dyDescent="0.3">
      <c r="A48" s="5"/>
      <c r="D48" s="6"/>
      <c r="E48" s="6"/>
      <c r="F48" s="6"/>
      <c r="G48" s="6"/>
      <c r="H48" s="2"/>
      <c r="I48" s="2"/>
      <c r="J48" s="2"/>
      <c r="K48" s="1"/>
    </row>
    <row r="49" spans="1:12" x14ac:dyDescent="0.3">
      <c r="A49" s="5"/>
      <c r="D49" s="6"/>
      <c r="E49" s="6"/>
      <c r="F49" s="6"/>
      <c r="G49" s="6"/>
      <c r="H49" s="2"/>
      <c r="I49" s="2"/>
      <c r="J49" s="2"/>
      <c r="K49" s="1"/>
      <c r="L49" s="1"/>
    </row>
    <row r="50" spans="1:12" x14ac:dyDescent="0.3">
      <c r="A50" s="5"/>
      <c r="D50" s="6"/>
      <c r="E50" s="6"/>
      <c r="F50" s="6"/>
      <c r="G50" s="6"/>
      <c r="H50" s="2"/>
      <c r="I50" s="2"/>
      <c r="J50" s="2"/>
      <c r="K50" s="1"/>
    </row>
    <row r="51" spans="1:12" x14ac:dyDescent="0.3">
      <c r="A51" s="5"/>
      <c r="D51" s="7"/>
      <c r="E51" s="7"/>
      <c r="F51" s="7"/>
      <c r="G51" s="7"/>
      <c r="H51" s="2"/>
      <c r="I51" s="2"/>
      <c r="J51" s="2"/>
      <c r="K51" s="1"/>
      <c r="L51" s="1"/>
    </row>
    <row r="52" spans="1:12" x14ac:dyDescent="0.3">
      <c r="A52" s="5"/>
      <c r="D52" s="6"/>
      <c r="E52" s="6"/>
      <c r="F52" s="6"/>
      <c r="G52" s="6"/>
      <c r="H52" s="2"/>
      <c r="I52" s="2"/>
      <c r="J52" s="2"/>
      <c r="K52" s="1"/>
    </row>
  </sheetData>
  <mergeCells count="55">
    <mergeCell ref="A3:L3"/>
    <mergeCell ref="D4:G4"/>
    <mergeCell ref="D5:G5"/>
    <mergeCell ref="D6:G6"/>
    <mergeCell ref="A1:L1"/>
    <mergeCell ref="A2:B2"/>
    <mergeCell ref="C2:D2"/>
    <mergeCell ref="E2:F2"/>
    <mergeCell ref="G2:L2"/>
    <mergeCell ref="D7:G7"/>
    <mergeCell ref="D8:G8"/>
    <mergeCell ref="D9:G9"/>
    <mergeCell ref="D10:G10"/>
    <mergeCell ref="D11:G11"/>
    <mergeCell ref="D12:G12"/>
    <mergeCell ref="D14:G14"/>
    <mergeCell ref="D15:G15"/>
    <mergeCell ref="D16:G16"/>
    <mergeCell ref="D13:G13"/>
    <mergeCell ref="D17:G17"/>
    <mergeCell ref="D18:G18"/>
    <mergeCell ref="D19:G19"/>
    <mergeCell ref="D20:G20"/>
    <mergeCell ref="D21:G21"/>
    <mergeCell ref="D22:G22"/>
    <mergeCell ref="D23:G23"/>
    <mergeCell ref="D24:G24"/>
    <mergeCell ref="D25:G25"/>
    <mergeCell ref="D26:G26"/>
    <mergeCell ref="D27:G27"/>
    <mergeCell ref="D28:G28"/>
    <mergeCell ref="D29:G29"/>
    <mergeCell ref="D30:G30"/>
    <mergeCell ref="D31:G31"/>
    <mergeCell ref="D33:G33"/>
    <mergeCell ref="D34:G34"/>
    <mergeCell ref="D35:G35"/>
    <mergeCell ref="D36:G36"/>
    <mergeCell ref="D32:G32"/>
    <mergeCell ref="D37:G37"/>
    <mergeCell ref="D38:G38"/>
    <mergeCell ref="D39:G39"/>
    <mergeCell ref="D40:G40"/>
    <mergeCell ref="D41:G41"/>
    <mergeCell ref="D42:G42"/>
    <mergeCell ref="D43:G43"/>
    <mergeCell ref="D44:G44"/>
    <mergeCell ref="D45:G45"/>
    <mergeCell ref="D46:G46"/>
    <mergeCell ref="D52:G52"/>
    <mergeCell ref="D47:G47"/>
    <mergeCell ref="D48:G48"/>
    <mergeCell ref="D49:G49"/>
    <mergeCell ref="D50:G50"/>
    <mergeCell ref="D51:G51"/>
  </mergeCells>
  <dataValidations count="1">
    <dataValidation type="list" allowBlank="1" showInputMessage="1" showErrorMessage="1" sqref="C5:C52" xr:uid="{66FB21E5-7CAC-44E7-891D-BE3E6DD22847}">
      <formula1>"Alta,Media,Baja"</formula1>
    </dataValidation>
  </dataValidation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Defectos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Isis Nayely García</dc:creator>
  <cp:lastModifiedBy>Isis Garcia</cp:lastModifiedBy>
  <dcterms:created xsi:type="dcterms:W3CDTF">2023-07-07T01:45:26Z</dcterms:created>
  <dcterms:modified xsi:type="dcterms:W3CDTF">2025-04-03T21:09:35Z</dcterms:modified>
</cp:coreProperties>
</file>