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PY\Documents\DATA_ANALYTICS\PROJECTS\"/>
    </mc:Choice>
  </mc:AlternateContent>
  <xr:revisionPtr revIDLastSave="0" documentId="13_ncr:1_{57C7C9D5-2277-49A3-9FEA-6AEED4CF6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  <sheet name="Pivot1" sheetId="2" r:id="rId2"/>
    <sheet name="Pivot 2" sheetId="3" r:id="rId3"/>
    <sheet name="Pivot 3" sheetId="4" r:id="rId4"/>
  </sheets>
  <definedNames>
    <definedName name="_xlnm._FilterDatabase" localSheetId="0" hidden="1">Montgomery_Fleet_Equipment_Inve!$A$1:$C$50</definedName>
  </definedNames>
  <calcPr calcId="191028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6" i="1"/>
  <c r="C55" i="1"/>
  <c r="C54" i="1"/>
  <c r="C52" i="1"/>
</calcChain>
</file>

<file path=xl/sharedStrings.xml><?xml version="1.0" encoding="utf-8"?>
<sst xmlns="http://schemas.openxmlformats.org/spreadsheetml/2006/main" count="169" uniqueCount="38">
  <si>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</si>
  <si>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</si>
  <si>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</si>
  <si>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</si>
  <si>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</si>
  <si>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</si>
  <si>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</si>
  <si>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</si>
  <si>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</si>
  <si>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</si>
  <si>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</si>
  <si>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</si>
  <si>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</si>
  <si>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</si>
  <si>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</si>
  <si>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</si>
  <si>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</si>
  <si>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</si>
  <si>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</si>
  <si>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</si>
  <si>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</si>
  <si>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</si>
  <si>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</si>
  <si>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</si>
  <si>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</si>
  <si>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</si>
  <si>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</si>
  <si>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</si>
  <si>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</si>
  <si>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</t>
  </si>
  <si>
    <t>AVERAGE</t>
  </si>
  <si>
    <t>MIN</t>
  </si>
  <si>
    <t>MAX</t>
  </si>
  <si>
    <t>COUNT</t>
  </si>
  <si>
    <t>Sum of Equipment Count</t>
  </si>
  <si>
    <t>Grand Total</t>
  </si>
  <si>
    <t>Transportation Total</t>
  </si>
  <si>
    <t>CUV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</si>
</sst>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31.63719050926" createdVersion="8" refreshedVersion="8" minRefreshableVersion="3" recordCount="49" xr:uid="{D6523D16-8521-49FC-9E17-D1DDC738C27E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F772A-3FDA-4D14-B675-095A78E345C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29F81D-D60B-4388-BC85-5C71BBE465C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3C6B8-4CB0-44CF-8315-67CB5B49DCA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A41C1-9EE1-4C5B-8305-93E6C0184953}" name="Table1" displayName="Table1" ref="A1:C50" totalsRowShown="0" headerRowDxfId="1">
  <autoFilter ref="A1:C50" xr:uid="{AB4A41C1-9EE1-4C5B-8305-93E6C0184953}"/>
  <tableColumns count="3">
    <tableColumn id="1" xr3:uid="{05B025CB-0D23-4431-BA92-A5E9DB73A61C}" name="Department" dataDxfId="0"/>
    <tableColumn id="2" xr3:uid="{681E5C33-6ABF-4C53-BCD5-85331E00CA3B}" name="Equipment Class"/>
    <tableColumn id="3" xr3:uid="{BE5D6800-B16E-4285-9A5A-E5B93159B63D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0" workbookViewId="0">
      <selection activeCell="D53" sqref="D53"/>
    </sheetView>
  </sheetViews>
  <sheetFormatPr defaultRowHeight="14.4" x14ac:dyDescent="0.3"/>
  <cols>
    <col min="1" max="1" width="29.44140625" bestFit="1" customWidth="1"/>
    <col min="2" max="2" width="26.33203125" bestFit="1" customWidth="1"/>
    <col min="3" max="3" width="1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>
        <v>21</v>
      </c>
    </row>
    <row r="3" spans="1:3" x14ac:dyDescent="0.3">
      <c r="A3" s="2" t="s">
        <v>3</v>
      </c>
      <c r="B3" t="s">
        <v>5</v>
      </c>
      <c r="C3">
        <v>1</v>
      </c>
    </row>
    <row r="4" spans="1:3" x14ac:dyDescent="0.3">
      <c r="A4" s="2" t="s">
        <v>3</v>
      </c>
      <c r="B4" t="s">
        <v>6</v>
      </c>
      <c r="C4">
        <v>23</v>
      </c>
    </row>
    <row r="5" spans="1:3" x14ac:dyDescent="0.3">
      <c r="A5" s="2" t="s">
        <v>7</v>
      </c>
      <c r="B5" t="s">
        <v>6</v>
      </c>
      <c r="C5">
        <v>2</v>
      </c>
    </row>
    <row r="6" spans="1:3" x14ac:dyDescent="0.3">
      <c r="A6" s="2" t="s">
        <v>8</v>
      </c>
      <c r="B6" t="s">
        <v>4</v>
      </c>
      <c r="C6">
        <v>3</v>
      </c>
    </row>
    <row r="7" spans="1:3" x14ac:dyDescent="0.3">
      <c r="A7" s="2" t="s">
        <v>8</v>
      </c>
      <c r="B7" t="s">
        <v>9</v>
      </c>
      <c r="C7">
        <v>2</v>
      </c>
    </row>
    <row r="8" spans="1:3" x14ac:dyDescent="0.3">
      <c r="A8" s="2" t="s">
        <v>8</v>
      </c>
      <c r="B8" t="s">
        <v>10</v>
      </c>
      <c r="C8">
        <v>1</v>
      </c>
    </row>
    <row r="9" spans="1:3" x14ac:dyDescent="0.3">
      <c r="A9" s="2" t="s">
        <v>11</v>
      </c>
      <c r="B9" t="s">
        <v>9</v>
      </c>
      <c r="C9">
        <v>2</v>
      </c>
    </row>
    <row r="10" spans="1:3" x14ac:dyDescent="0.3">
      <c r="A10" s="2" t="s">
        <v>11</v>
      </c>
      <c r="B10" t="s">
        <v>12</v>
      </c>
      <c r="C10">
        <v>42</v>
      </c>
    </row>
    <row r="11" spans="1:3" x14ac:dyDescent="0.3">
      <c r="A11" s="2" t="s">
        <v>11</v>
      </c>
      <c r="B11" t="s">
        <v>5</v>
      </c>
      <c r="C11">
        <v>1</v>
      </c>
    </row>
    <row r="12" spans="1:3" x14ac:dyDescent="0.3">
      <c r="A12" s="2" t="s">
        <v>11</v>
      </c>
      <c r="B12" t="s">
        <v>6</v>
      </c>
      <c r="C12">
        <v>11</v>
      </c>
    </row>
    <row r="13" spans="1:3" x14ac:dyDescent="0.3">
      <c r="A13" s="2" t="s">
        <v>13</v>
      </c>
      <c r="B13" t="s">
        <v>5</v>
      </c>
      <c r="C13">
        <v>1</v>
      </c>
    </row>
    <row r="14" spans="1:3" x14ac:dyDescent="0.3">
      <c r="A14" s="2" t="s">
        <v>14</v>
      </c>
      <c r="B14" t="s">
        <v>15</v>
      </c>
      <c r="C14">
        <v>9</v>
      </c>
    </row>
    <row r="15" spans="1:3" x14ac:dyDescent="0.3">
      <c r="A15" s="2" t="s">
        <v>14</v>
      </c>
      <c r="B15" t="s">
        <v>5</v>
      </c>
      <c r="C15">
        <v>27</v>
      </c>
    </row>
    <row r="16" spans="1:3" x14ac:dyDescent="0.3">
      <c r="A16" s="2" t="s">
        <v>14</v>
      </c>
      <c r="B16" t="s">
        <v>4</v>
      </c>
      <c r="C16">
        <v>24</v>
      </c>
    </row>
    <row r="17" spans="1:3" x14ac:dyDescent="0.3">
      <c r="A17" s="2" t="s">
        <v>14</v>
      </c>
      <c r="B17" t="s">
        <v>9</v>
      </c>
      <c r="C17">
        <v>1</v>
      </c>
    </row>
    <row r="18" spans="1:3" x14ac:dyDescent="0.3">
      <c r="A18" s="2" t="s">
        <v>14</v>
      </c>
      <c r="B18" t="s">
        <v>6</v>
      </c>
      <c r="C18">
        <v>48</v>
      </c>
    </row>
    <row r="19" spans="1:3" x14ac:dyDescent="0.3">
      <c r="A19" s="2" t="s">
        <v>16</v>
      </c>
      <c r="B19" t="s">
        <v>9</v>
      </c>
      <c r="C19">
        <v>1</v>
      </c>
    </row>
    <row r="20" spans="1:3" x14ac:dyDescent="0.3">
      <c r="A20" s="2" t="s">
        <v>17</v>
      </c>
      <c r="B20" t="s">
        <v>6</v>
      </c>
      <c r="C20">
        <v>6</v>
      </c>
    </row>
    <row r="21" spans="1:3" x14ac:dyDescent="0.3">
      <c r="A21" s="2" t="s">
        <v>17</v>
      </c>
      <c r="B21" t="s">
        <v>4</v>
      </c>
      <c r="C21">
        <v>5</v>
      </c>
    </row>
    <row r="22" spans="1:3" x14ac:dyDescent="0.3">
      <c r="A22" s="2" t="s">
        <v>17</v>
      </c>
      <c r="B22" t="s">
        <v>5</v>
      </c>
      <c r="C22">
        <v>2</v>
      </c>
    </row>
    <row r="23" spans="1:3" x14ac:dyDescent="0.3">
      <c r="A23" s="2" t="s">
        <v>17</v>
      </c>
      <c r="B23" t="s">
        <v>9</v>
      </c>
      <c r="C23">
        <v>15</v>
      </c>
    </row>
    <row r="24" spans="1:3" x14ac:dyDescent="0.3">
      <c r="A24" s="2" t="s">
        <v>17</v>
      </c>
      <c r="B24" t="s">
        <v>18</v>
      </c>
      <c r="C24">
        <v>7</v>
      </c>
    </row>
    <row r="25" spans="1:3" x14ac:dyDescent="0.3">
      <c r="A25" s="2" t="s">
        <v>19</v>
      </c>
      <c r="B25" t="s">
        <v>20</v>
      </c>
      <c r="C25">
        <v>20</v>
      </c>
    </row>
    <row r="26" spans="1:3" x14ac:dyDescent="0.3">
      <c r="A26" s="2" t="s">
        <v>19</v>
      </c>
      <c r="B26" t="s">
        <v>6</v>
      </c>
      <c r="C26">
        <v>1</v>
      </c>
    </row>
    <row r="27" spans="1:3" x14ac:dyDescent="0.3">
      <c r="A27" s="2" t="s">
        <v>19</v>
      </c>
      <c r="B27" t="s">
        <v>10</v>
      </c>
      <c r="C27">
        <v>1</v>
      </c>
    </row>
    <row r="28" spans="1:3" x14ac:dyDescent="0.3">
      <c r="A28" s="2" t="s">
        <v>19</v>
      </c>
      <c r="B28" t="s">
        <v>4</v>
      </c>
      <c r="C28">
        <v>3</v>
      </c>
    </row>
    <row r="29" spans="1:3" x14ac:dyDescent="0.3">
      <c r="A29" s="2" t="s">
        <v>19</v>
      </c>
      <c r="B29" t="s">
        <v>5</v>
      </c>
      <c r="C29">
        <v>1</v>
      </c>
    </row>
    <row r="30" spans="1:3" x14ac:dyDescent="0.3">
      <c r="A30" s="2" t="s">
        <v>19</v>
      </c>
      <c r="B30" t="s">
        <v>21</v>
      </c>
      <c r="C30">
        <v>8</v>
      </c>
    </row>
    <row r="31" spans="1:3" x14ac:dyDescent="0.3">
      <c r="A31" s="2" t="s">
        <v>19</v>
      </c>
      <c r="B31" t="s">
        <v>22</v>
      </c>
      <c r="C31">
        <v>4</v>
      </c>
    </row>
    <row r="32" spans="1:3" x14ac:dyDescent="0.3">
      <c r="A32" s="2" t="s">
        <v>19</v>
      </c>
      <c r="B32" t="s">
        <v>23</v>
      </c>
      <c r="C32">
        <v>46</v>
      </c>
    </row>
    <row r="33" spans="1:3" x14ac:dyDescent="0.3">
      <c r="A33" s="2" t="s">
        <v>19</v>
      </c>
      <c r="B33" t="s">
        <v>24</v>
      </c>
      <c r="C33">
        <v>1</v>
      </c>
    </row>
    <row r="34" spans="1:3" x14ac:dyDescent="0.3">
      <c r="A34" s="2" t="s">
        <v>25</v>
      </c>
      <c r="B34" t="s">
        <v>23</v>
      </c>
      <c r="C34">
        <v>1</v>
      </c>
    </row>
    <row r="35" spans="1:3" x14ac:dyDescent="0.3">
      <c r="A35" s="2" t="s">
        <v>25</v>
      </c>
      <c r="B35" t="s">
        <v>9</v>
      </c>
      <c r="C35">
        <v>1</v>
      </c>
    </row>
    <row r="36" spans="1:3" x14ac:dyDescent="0.3">
      <c r="A36" s="2" t="s">
        <v>25</v>
      </c>
      <c r="B36" t="s">
        <v>5</v>
      </c>
      <c r="C36">
        <v>1</v>
      </c>
    </row>
    <row r="37" spans="1:3" x14ac:dyDescent="0.3">
      <c r="A37" s="2" t="s">
        <v>25</v>
      </c>
      <c r="B37" t="s">
        <v>6</v>
      </c>
      <c r="C37">
        <v>2</v>
      </c>
    </row>
    <row r="38" spans="1:3" x14ac:dyDescent="0.3">
      <c r="A38" s="2" t="s">
        <v>26</v>
      </c>
      <c r="B38" t="s">
        <v>4</v>
      </c>
      <c r="C38">
        <v>1</v>
      </c>
    </row>
    <row r="39" spans="1:3" x14ac:dyDescent="0.3">
      <c r="A39" s="2" t="s">
        <v>26</v>
      </c>
      <c r="B39" t="s">
        <v>15</v>
      </c>
      <c r="C39">
        <v>1</v>
      </c>
    </row>
    <row r="40" spans="1:3" x14ac:dyDescent="0.3">
      <c r="A40" s="2" t="s">
        <v>26</v>
      </c>
      <c r="B40" t="s">
        <v>9</v>
      </c>
      <c r="C40">
        <v>11</v>
      </c>
    </row>
    <row r="41" spans="1:3" x14ac:dyDescent="0.3">
      <c r="A41" s="2" t="s">
        <v>26</v>
      </c>
      <c r="B41" t="s">
        <v>5</v>
      </c>
      <c r="C41">
        <v>3</v>
      </c>
    </row>
    <row r="42" spans="1:3" x14ac:dyDescent="0.3">
      <c r="A42" s="2" t="s">
        <v>27</v>
      </c>
      <c r="B42" t="s">
        <v>4</v>
      </c>
      <c r="C42">
        <v>93</v>
      </c>
    </row>
    <row r="43" spans="1:3" x14ac:dyDescent="0.3">
      <c r="A43" s="2" t="s">
        <v>27</v>
      </c>
      <c r="B43" t="s">
        <v>12</v>
      </c>
      <c r="C43">
        <v>248</v>
      </c>
    </row>
    <row r="44" spans="1:3" x14ac:dyDescent="0.3">
      <c r="A44" s="2" t="s">
        <v>27</v>
      </c>
      <c r="B44" t="s">
        <v>28</v>
      </c>
      <c r="C44">
        <v>379</v>
      </c>
    </row>
    <row r="45" spans="1:3" x14ac:dyDescent="0.3">
      <c r="A45" s="2" t="s">
        <v>27</v>
      </c>
      <c r="B45" t="s">
        <v>5</v>
      </c>
      <c r="C45">
        <v>53</v>
      </c>
    </row>
    <row r="46" spans="1:3" x14ac:dyDescent="0.3">
      <c r="A46" s="2" t="s">
        <v>27</v>
      </c>
      <c r="B46" t="s">
        <v>9</v>
      </c>
      <c r="C46">
        <v>32</v>
      </c>
    </row>
    <row r="47" spans="1:3" x14ac:dyDescent="0.3">
      <c r="A47" s="2" t="s">
        <v>27</v>
      </c>
      <c r="B47" t="s">
        <v>10</v>
      </c>
      <c r="C47">
        <v>98</v>
      </c>
    </row>
    <row r="48" spans="1:3" x14ac:dyDescent="0.3">
      <c r="A48" s="2" t="s">
        <v>27</v>
      </c>
      <c r="B48" t="s">
        <v>18</v>
      </c>
      <c r="C48">
        <v>276</v>
      </c>
    </row>
    <row r="49" spans="1:3" x14ac:dyDescent="0.3">
      <c r="A49" s="2" t="s">
        <v>27</v>
      </c>
      <c r="B49" t="s">
        <v>15</v>
      </c>
      <c r="C49">
        <v>5</v>
      </c>
    </row>
    <row r="50" spans="1:3" x14ac:dyDescent="0.3">
      <c r="A50" s="2" t="s">
        <v>27</v>
      </c>
      <c r="B50" t="s">
        <v>6</v>
      </c>
      <c r="C50">
        <v>37</v>
      </c>
    </row>
    <row r="52" spans="1:3" x14ac:dyDescent="0.3">
      <c r="A52" s="1" t="s">
        <v>29</v>
      </c>
      <c r="C52">
        <f>SUM(C2:C50)</f>
        <v>1582</v>
      </c>
    </row>
    <row r="53" spans="1:3" x14ac:dyDescent="0.3">
      <c r="A53" s="1" t="s">
        <v>30</v>
      </c>
      <c r="C53">
        <f>AVERAGE(C2:C50)</f>
        <v>32.285714285714285</v>
      </c>
    </row>
    <row r="54" spans="1:3" x14ac:dyDescent="0.3">
      <c r="A54" s="1" t="s">
        <v>31</v>
      </c>
      <c r="C54">
        <f>MIN(C2:C50)</f>
        <v>1</v>
      </c>
    </row>
    <row r="55" spans="1:3" x14ac:dyDescent="0.3">
      <c r="A55" s="1" t="s">
        <v>32</v>
      </c>
      <c r="C55">
        <f>MAX(C2:C50)</f>
        <v>379</v>
      </c>
    </row>
    <row r="56" spans="1:3" x14ac:dyDescent="0.3">
      <c r="A56" s="1" t="s">
        <v>33</v>
      </c>
      <c r="C56">
        <f>COUNT(C2:C50)</f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7A09-1B56-4DC1-BD3A-C52F8E30F4AB}">
  <dimension ref="A3:B16"/>
  <sheetViews>
    <sheetView workbookViewId="0">
      <selection activeCell="A3" sqref="A3"/>
    </sheetView>
  </sheetViews>
  <sheetFormatPr defaultRowHeight="14.4" x14ac:dyDescent="0.3"/>
  <cols>
    <col min="1" max="1" width="29.33203125" bestFit="1" customWidth="1"/>
    <col min="2" max="2" width="23.88671875" bestFit="1" customWidth="1"/>
  </cols>
  <sheetData>
    <row r="3" spans="1:2" x14ac:dyDescent="0.3">
      <c r="A3" s="3" t="s">
        <v>0</v>
      </c>
      <c r="B3" t="s">
        <v>34</v>
      </c>
    </row>
    <row r="4" spans="1:2" x14ac:dyDescent="0.3">
      <c r="A4" t="s">
        <v>27</v>
      </c>
      <c r="B4">
        <v>1221</v>
      </c>
    </row>
    <row r="5" spans="1:2" x14ac:dyDescent="0.3">
      <c r="A5" t="s">
        <v>14</v>
      </c>
      <c r="B5">
        <v>109</v>
      </c>
    </row>
    <row r="6" spans="1:2" x14ac:dyDescent="0.3">
      <c r="A6" t="s">
        <v>19</v>
      </c>
      <c r="B6">
        <v>85</v>
      </c>
    </row>
    <row r="7" spans="1:2" x14ac:dyDescent="0.3">
      <c r="A7" t="s">
        <v>11</v>
      </c>
      <c r="B7">
        <v>56</v>
      </c>
    </row>
    <row r="8" spans="1:2" x14ac:dyDescent="0.3">
      <c r="A8" t="s">
        <v>3</v>
      </c>
      <c r="B8">
        <v>45</v>
      </c>
    </row>
    <row r="9" spans="1:2" x14ac:dyDescent="0.3">
      <c r="A9" t="s">
        <v>17</v>
      </c>
      <c r="B9">
        <v>35</v>
      </c>
    </row>
    <row r="10" spans="1:2" x14ac:dyDescent="0.3">
      <c r="A10" t="s">
        <v>26</v>
      </c>
      <c r="B10">
        <v>16</v>
      </c>
    </row>
    <row r="11" spans="1:2" x14ac:dyDescent="0.3">
      <c r="A11" t="s">
        <v>8</v>
      </c>
      <c r="B11">
        <v>6</v>
      </c>
    </row>
    <row r="12" spans="1:2" x14ac:dyDescent="0.3">
      <c r="A12" t="s">
        <v>25</v>
      </c>
      <c r="B12">
        <v>5</v>
      </c>
    </row>
    <row r="13" spans="1:2" x14ac:dyDescent="0.3">
      <c r="A13" t="s">
        <v>7</v>
      </c>
      <c r="B13">
        <v>2</v>
      </c>
    </row>
    <row r="14" spans="1:2" x14ac:dyDescent="0.3">
      <c r="A14" t="s">
        <v>13</v>
      </c>
      <c r="B14">
        <v>1</v>
      </c>
    </row>
    <row r="15" spans="1:2" x14ac:dyDescent="0.3">
      <c r="A15" t="s">
        <v>16</v>
      </c>
      <c r="B15">
        <v>1</v>
      </c>
    </row>
    <row r="16" spans="1:2" x14ac:dyDescent="0.3">
      <c r="A16" t="s">
        <v>35</v>
      </c>
      <c r="B1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BB9E-A9E7-4105-878D-1D59AE630CFC}">
  <dimension ref="A3:C25"/>
  <sheetViews>
    <sheetView workbookViewId="0">
      <selection activeCell="D19" sqref="D19"/>
    </sheetView>
  </sheetViews>
  <sheetFormatPr defaultRowHeight="14.4" x14ac:dyDescent="0.3"/>
  <cols>
    <col min="1" max="1" width="29.33203125" bestFit="1" customWidth="1"/>
    <col min="2" max="2" width="26.33203125" bestFit="1" customWidth="1"/>
    <col min="3" max="3" width="23.88671875" bestFit="1" customWidth="1"/>
  </cols>
  <sheetData>
    <row r="3" spans="1:3" x14ac:dyDescent="0.3">
      <c r="A3" s="3" t="s">
        <v>0</v>
      </c>
      <c r="B3" s="3" t="s">
        <v>1</v>
      </c>
      <c r="C3" t="s">
        <v>34</v>
      </c>
    </row>
    <row r="4" spans="1:3" x14ac:dyDescent="0.3">
      <c r="A4" t="s">
        <v>27</v>
      </c>
      <c r="B4" t="s">
        <v>15</v>
      </c>
      <c r="C4">
        <v>5</v>
      </c>
    </row>
    <row r="5" spans="1:3" x14ac:dyDescent="0.3">
      <c r="B5" t="s">
        <v>12</v>
      </c>
      <c r="C5">
        <v>248</v>
      </c>
    </row>
    <row r="6" spans="1:3" x14ac:dyDescent="0.3">
      <c r="B6" t="s">
        <v>10</v>
      </c>
      <c r="C6">
        <v>98</v>
      </c>
    </row>
    <row r="7" spans="1:3" x14ac:dyDescent="0.3">
      <c r="B7" t="s">
        <v>18</v>
      </c>
      <c r="C7">
        <v>276</v>
      </c>
    </row>
    <row r="8" spans="1:3" x14ac:dyDescent="0.3">
      <c r="B8" t="s">
        <v>4</v>
      </c>
      <c r="C8">
        <v>93</v>
      </c>
    </row>
    <row r="9" spans="1:3" x14ac:dyDescent="0.3">
      <c r="B9" t="s">
        <v>6</v>
      </c>
      <c r="C9">
        <v>37</v>
      </c>
    </row>
    <row r="10" spans="1:3" x14ac:dyDescent="0.3">
      <c r="B10" t="s">
        <v>5</v>
      </c>
      <c r="C10">
        <v>53</v>
      </c>
    </row>
    <row r="11" spans="1:3" x14ac:dyDescent="0.3">
      <c r="B11" t="s">
        <v>28</v>
      </c>
      <c r="C11">
        <v>379</v>
      </c>
    </row>
    <row r="12" spans="1:3" x14ac:dyDescent="0.3">
      <c r="B12" t="s">
        <v>9</v>
      </c>
      <c r="C12">
        <v>32</v>
      </c>
    </row>
    <row r="13" spans="1:3" x14ac:dyDescent="0.3">
      <c r="A13" t="s">
        <v>36</v>
      </c>
      <c r="C13">
        <v>1221</v>
      </c>
    </row>
    <row r="14" spans="1:3" x14ac:dyDescent="0.3">
      <c r="A14" t="s">
        <v>14</v>
      </c>
      <c r="C14">
        <v>109</v>
      </c>
    </row>
    <row r="15" spans="1:3" x14ac:dyDescent="0.3">
      <c r="A15" t="s">
        <v>19</v>
      </c>
      <c r="C15">
        <v>85</v>
      </c>
    </row>
    <row r="16" spans="1:3" x14ac:dyDescent="0.3">
      <c r="A16" t="s">
        <v>11</v>
      </c>
      <c r="C16">
        <v>56</v>
      </c>
    </row>
    <row r="17" spans="1:3" x14ac:dyDescent="0.3">
      <c r="A17" t="s">
        <v>3</v>
      </c>
      <c r="C17">
        <v>45</v>
      </c>
    </row>
    <row r="18" spans="1:3" x14ac:dyDescent="0.3">
      <c r="A18" t="s">
        <v>17</v>
      </c>
      <c r="C18">
        <v>35</v>
      </c>
    </row>
    <row r="19" spans="1:3" x14ac:dyDescent="0.3">
      <c r="A19" t="s">
        <v>26</v>
      </c>
      <c r="C19">
        <v>16</v>
      </c>
    </row>
    <row r="20" spans="1:3" x14ac:dyDescent="0.3">
      <c r="A20" t="s">
        <v>8</v>
      </c>
      <c r="C20">
        <v>6</v>
      </c>
    </row>
    <row r="21" spans="1:3" x14ac:dyDescent="0.3">
      <c r="A21" t="s">
        <v>25</v>
      </c>
      <c r="C21">
        <v>5</v>
      </c>
    </row>
    <row r="22" spans="1:3" x14ac:dyDescent="0.3">
      <c r="A22" t="s">
        <v>7</v>
      </c>
      <c r="C22">
        <v>2</v>
      </c>
    </row>
    <row r="23" spans="1:3" x14ac:dyDescent="0.3">
      <c r="A23" t="s">
        <v>13</v>
      </c>
      <c r="C23">
        <v>1</v>
      </c>
    </row>
    <row r="24" spans="1:3" x14ac:dyDescent="0.3">
      <c r="A24" t="s">
        <v>16</v>
      </c>
      <c r="C24">
        <v>1</v>
      </c>
    </row>
    <row r="25" spans="1:3" x14ac:dyDescent="0.3">
      <c r="A25" t="s">
        <v>35</v>
      </c>
      <c r="C25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B0B4-0B07-4FD6-AEC6-DACCA26CAB6B}">
  <dimension ref="A3:C21"/>
  <sheetViews>
    <sheetView workbookViewId="0">
      <selection activeCell="A3" sqref="A3"/>
    </sheetView>
  </sheetViews>
  <sheetFormatPr defaultRowHeight="14.4" x14ac:dyDescent="0.3"/>
  <cols>
    <col min="1" max="1" width="29.33203125" bestFit="1" customWidth="1"/>
    <col min="2" max="2" width="19" bestFit="1" customWidth="1"/>
    <col min="3" max="3" width="23.88671875" bestFit="1" customWidth="1"/>
  </cols>
  <sheetData>
    <row r="3" spans="1:3" x14ac:dyDescent="0.3">
      <c r="A3" s="3" t="s">
        <v>1</v>
      </c>
      <c r="B3" s="3" t="s">
        <v>0</v>
      </c>
      <c r="C3" t="s">
        <v>34</v>
      </c>
    </row>
    <row r="4" spans="1:3" x14ac:dyDescent="0.3">
      <c r="A4" t="s">
        <v>15</v>
      </c>
      <c r="B4" t="s">
        <v>14</v>
      </c>
      <c r="C4">
        <v>9</v>
      </c>
    </row>
    <row r="5" spans="1:3" x14ac:dyDescent="0.3">
      <c r="B5" t="s">
        <v>27</v>
      </c>
      <c r="C5">
        <v>5</v>
      </c>
    </row>
    <row r="6" spans="1:3" x14ac:dyDescent="0.3">
      <c r="B6" t="s">
        <v>26</v>
      </c>
      <c r="C6">
        <v>1</v>
      </c>
    </row>
    <row r="7" spans="1:3" x14ac:dyDescent="0.3">
      <c r="A7" t="s">
        <v>37</v>
      </c>
      <c r="C7">
        <v>15</v>
      </c>
    </row>
    <row r="8" spans="1:3" x14ac:dyDescent="0.3">
      <c r="A8" t="s">
        <v>12</v>
      </c>
      <c r="C8">
        <v>290</v>
      </c>
    </row>
    <row r="9" spans="1:3" x14ac:dyDescent="0.3">
      <c r="A9" t="s">
        <v>10</v>
      </c>
      <c r="C9">
        <v>100</v>
      </c>
    </row>
    <row r="10" spans="1:3" x14ac:dyDescent="0.3">
      <c r="A10" t="s">
        <v>18</v>
      </c>
      <c r="C10">
        <v>283</v>
      </c>
    </row>
    <row r="11" spans="1:3" x14ac:dyDescent="0.3">
      <c r="A11" t="s">
        <v>4</v>
      </c>
      <c r="C11">
        <v>150</v>
      </c>
    </row>
    <row r="12" spans="1:3" x14ac:dyDescent="0.3">
      <c r="A12" t="s">
        <v>22</v>
      </c>
      <c r="C12">
        <v>4</v>
      </c>
    </row>
    <row r="13" spans="1:3" x14ac:dyDescent="0.3">
      <c r="A13" t="s">
        <v>24</v>
      </c>
      <c r="C13">
        <v>1</v>
      </c>
    </row>
    <row r="14" spans="1:3" x14ac:dyDescent="0.3">
      <c r="A14" t="s">
        <v>23</v>
      </c>
      <c r="C14">
        <v>47</v>
      </c>
    </row>
    <row r="15" spans="1:3" x14ac:dyDescent="0.3">
      <c r="A15" t="s">
        <v>20</v>
      </c>
      <c r="C15">
        <v>20</v>
      </c>
    </row>
    <row r="16" spans="1:3" x14ac:dyDescent="0.3">
      <c r="A16" t="s">
        <v>21</v>
      </c>
      <c r="C16">
        <v>8</v>
      </c>
    </row>
    <row r="17" spans="1:3" x14ac:dyDescent="0.3">
      <c r="A17" t="s">
        <v>6</v>
      </c>
      <c r="C17">
        <v>130</v>
      </c>
    </row>
    <row r="18" spans="1:3" x14ac:dyDescent="0.3">
      <c r="A18" t="s">
        <v>5</v>
      </c>
      <c r="C18">
        <v>90</v>
      </c>
    </row>
    <row r="19" spans="1:3" x14ac:dyDescent="0.3">
      <c r="A19" t="s">
        <v>28</v>
      </c>
      <c r="C19">
        <v>379</v>
      </c>
    </row>
    <row r="20" spans="1:3" x14ac:dyDescent="0.3">
      <c r="A20" t="s">
        <v>9</v>
      </c>
      <c r="C20">
        <v>65</v>
      </c>
    </row>
    <row r="21" spans="1:3" x14ac:dyDescent="0.3">
      <c r="A21" t="s">
        <v>35</v>
      </c>
      <c r="C2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Pivot1</vt:lpstr>
      <vt:lpstr>Pivot 2</vt:lpstr>
      <vt:lpstr>Pivot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MY LAPPY</cp:lastModifiedBy>
  <cp:revision/>
  <dcterms:created xsi:type="dcterms:W3CDTF">2020-09-01T17:18:12Z</dcterms:created>
  <dcterms:modified xsi:type="dcterms:W3CDTF">2023-01-05T10:24:16Z</dcterms:modified>
  <cp:category/>
  <cp:contentStatus/>
</cp:coreProperties>
</file>