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data-analyst-portfolio\Project#1_Excel superstone\archive\"/>
    </mc:Choice>
  </mc:AlternateContent>
  <xr:revisionPtr revIDLastSave="0" documentId="13_ncr:1_{55354802-A66F-4733-B5A4-26EFA7BB7B2D}" xr6:coauthVersionLast="47" xr6:coauthVersionMax="47" xr10:uidLastSave="{00000000-0000-0000-0000-000000000000}"/>
  <bookViews>
    <workbookView xWindow="-110" yWindow="-110" windowWidth="19420" windowHeight="10300" xr2:uid="{8EA531A2-CAF9-467D-9936-5EADD0833B65}"/>
  </bookViews>
  <sheets>
    <sheet name="Sample - Superstore" sheetId="1" r:id="rId1"/>
  </sheets>
  <calcPr calcId="191029"/>
  <pivotCaches>
    <pivotCache cacheId="0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U4" i="1"/>
  <c r="AU5" i="1"/>
  <c r="AU2" i="1"/>
  <c r="AT5" i="1"/>
  <c r="AT4" i="1"/>
  <c r="AT3" i="1"/>
  <c r="AT2" i="1"/>
  <c r="AS5" i="1"/>
  <c r="AS4" i="1"/>
  <c r="AS3" i="1"/>
  <c r="AS2" i="1"/>
  <c r="Y26" i="1"/>
  <c r="Y25" i="1"/>
  <c r="Y24" i="1"/>
  <c r="Y23" i="1"/>
  <c r="Y15" i="1"/>
  <c r="Y16" i="1"/>
  <c r="Y14" i="1"/>
  <c r="Y13" i="1"/>
  <c r="V2" i="1"/>
  <c r="V3" i="1"/>
  <c r="V9995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</calcChain>
</file>

<file path=xl/sharedStrings.xml><?xml version="1.0" encoding="utf-8"?>
<sst xmlns="http://schemas.openxmlformats.org/spreadsheetml/2006/main" count="142037" uniqueCount="11813">
  <si>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</si>
  <si>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</si>
  <si>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</si>
  <si>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</si>
  <si>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</si>
  <si>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</si>
  <si>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</si>
  <si>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</si>
  <si>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</si>
  <si>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</si>
  <si>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</si>
  <si>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</si>
  <si>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</si>
  <si>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</si>
  <si>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</si>
  <si>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</si>
  <si>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</si>
  <si>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</si>
  <si>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</si>
  <si>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</si>
  <si>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</si>
  <si>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</si>
  <si>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</si>
  <si>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</si>
  <si>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</si>
  <si>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</si>
  <si>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</si>
  <si>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</si>
  <si>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</si>
  <si>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</si>
  <si>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</si>
  <si>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</si>
  <si>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</si>
  <si>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</si>
  <si>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</si>
  <si>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</si>
  <si>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</si>
  <si>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</si>
  <si>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</si>
  <si>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</si>
  <si>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</si>
  <si>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</si>
  <si>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</si>
  <si>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</si>
  <si>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</si>
  <si>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</si>
  <si>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</si>
  <si>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</si>
  <si>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</si>
  <si>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</si>
  <si>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</si>
  <si>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</si>
  <si>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</si>
  <si>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</si>
  <si>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</si>
  <si>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</si>
  <si>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</si>
  <si>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</si>
  <si>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</si>
  <si>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</si>
  <si>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</si>
  <si>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</si>
  <si>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</si>
  <si>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</si>
  <si>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</si>
  <si>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</si>
  <si>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</si>
  <si>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</si>
  <si>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</si>
  <si>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</si>
  <si>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</si>
  <si>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</si>
  <si>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</si>
  <si>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</si>
  <si>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</si>
  <si>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</si>
  <si>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</si>
  <si>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</si>
  <si>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</si>
  <si>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</si>
  <si>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</si>
  <si>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</si>
  <si>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</si>
  <si>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</si>
  <si>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</si>
  <si>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</si>
  <si>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</si>
  <si>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</si>
  <si>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</si>
  <si>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</si>
  <si>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</si>
  <si>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</si>
  <si>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</si>
  <si>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</si>
  <si>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</si>
  <si>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</si>
  <si>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</si>
  <si>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</si>
  <si>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</si>
  <si>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</si>
  <si>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</si>
  <si>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</si>
  <si>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</si>
  <si>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</si>
  <si>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</si>
  <si>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</si>
  <si>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</si>
  <si>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</si>
  <si>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</si>
  <si>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</si>
  <si>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</si>
  <si>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</si>
  <si>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</si>
  <si>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</si>
  <si>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</si>
  <si>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</si>
  <si>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</si>
  <si>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</si>
  <si>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</si>
  <si>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</si>
  <si>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</si>
  <si>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</si>
  <si>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</si>
  <si>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</si>
  <si>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</si>
  <si>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</si>
  <si>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</si>
  <si>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</si>
  <si>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</si>
  <si>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</si>
  <si>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</si>
  <si>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</si>
  <si>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</si>
  <si>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</si>
  <si>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</si>
  <si>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</si>
  <si>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</si>
  <si>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</si>
  <si>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</si>
  <si>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</si>
  <si>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</si>
  <si>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</si>
  <si>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</si>
  <si>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</si>
  <si>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</si>
  <si>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</si>
  <si>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</si>
  <si>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</si>
  <si>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</si>
  <si>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</si>
  <si>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</si>
  <si>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</si>
  <si>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</si>
  <si>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</si>
  <si>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</si>
  <si>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</si>
  <si>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</si>
  <si>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</si>
  <si>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</si>
  <si>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</si>
  <si>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</si>
  <si>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</si>
  <si>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</si>
  <si>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</si>
  <si>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</si>
  <si>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</si>
  <si>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</si>
  <si>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</si>
  <si>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</si>
  <si>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</si>
  <si>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</si>
  <si>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</si>
  <si>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</si>
  <si>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</si>
  <si>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</si>
  <si>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</si>
  <si>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</si>
  <si>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</si>
  <si>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</si>
  <si>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</si>
  <si>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</si>
  <si>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</si>
  <si>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</si>
  <si>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</si>
  <si>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</si>
  <si>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</si>
  <si>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</si>
  <si>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</si>
  <si>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</si>
  <si>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</si>
  <si>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</si>
  <si>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</si>
  <si>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</si>
  <si>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</si>
  <si>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</si>
  <si>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</si>
  <si>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</si>
  <si>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</si>
  <si>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</si>
  <si>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</si>
  <si>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</si>
  <si>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</si>
  <si>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</si>
  <si>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</si>
  <si>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</si>
  <si>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</si>
  <si>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</si>
  <si>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</si>
  <si>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</si>
  <si>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</si>
  <si>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</si>
  <si>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</si>
  <si>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</si>
  <si>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</si>
  <si>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</si>
  <si>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</si>
  <si>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</si>
  <si>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</si>
  <si>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</si>
  <si>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</si>
  <si>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</si>
  <si>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</si>
  <si>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</si>
  <si>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</si>
  <si>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</si>
  <si>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</si>
  <si>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</si>
  <si>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</si>
  <si>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</si>
  <si>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</si>
  <si>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</si>
  <si>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</si>
  <si>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</si>
  <si>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</si>
  <si>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</si>
  <si>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</si>
  <si>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</si>
  <si>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</si>
  <si>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</si>
  <si>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</si>
  <si>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</si>
  <si>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</si>
  <si>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</si>
  <si>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</si>
  <si>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</si>
  <si>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</si>
  <si>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</si>
  <si>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</si>
  <si>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</si>
  <si>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</si>
  <si>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</si>
  <si>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</si>
  <si>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</si>
  <si>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</si>
  <si>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</si>
  <si>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</si>
  <si>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</si>
  <si>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</si>
  <si>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</si>
  <si>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</si>
  <si>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</si>
  <si>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</si>
  <si>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</si>
  <si>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</si>
  <si>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</si>
  <si>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</si>
  <si>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</si>
  <si>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</si>
  <si>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</si>
  <si>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</si>
  <si>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</si>
  <si>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</si>
  <si>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</si>
  <si>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</si>
  <si>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</si>
  <si>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</si>
  <si>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</si>
  <si>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</si>
  <si>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</si>
  <si>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</si>
  <si>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</si>
  <si>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</si>
  <si>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</si>
  <si>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</si>
  <si>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</si>
  <si>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</si>
  <si>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</si>
  <si>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</si>
  <si>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</si>
  <si>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</si>
  <si>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</si>
  <si>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</si>
  <si>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</si>
  <si>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</si>
  <si>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</si>
  <si>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</si>
  <si>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</si>
  <si>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</si>
  <si>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</si>
  <si>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</si>
  <si>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</si>
  <si>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</si>
  <si>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</si>
  <si>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</si>
  <si>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</si>
  <si>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</si>
  <si>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</si>
  <si>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</si>
  <si>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</si>
  <si>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</si>
  <si>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</si>
  <si>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</si>
  <si>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</si>
  <si>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</si>
  <si>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</si>
  <si>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</si>
  <si>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</si>
  <si>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</si>
  <si>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</si>
  <si>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</si>
  <si>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</si>
  <si>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</si>
  <si>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</si>
  <si>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</si>
  <si>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</si>
  <si>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</si>
  <si>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</si>
  <si>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</si>
  <si>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</si>
  <si>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</si>
  <si>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</si>
  <si>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</si>
  <si>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</si>
  <si>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</si>
  <si>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</si>
  <si>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</si>
  <si>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</si>
  <si>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</si>
  <si>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</si>
  <si>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</si>
  <si>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</si>
  <si>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</si>
  <si>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</si>
  <si>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</si>
  <si>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</si>
  <si>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</si>
  <si>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</si>
  <si>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</si>
  <si>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</si>
  <si>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</si>
  <si>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</si>
  <si>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</si>
  <si>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</si>
  <si>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</si>
  <si>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</si>
  <si>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</si>
  <si>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</si>
  <si>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</si>
  <si>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</si>
  <si>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</si>
  <si>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</si>
  <si>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</si>
  <si>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</si>
  <si>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</si>
  <si>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</si>
  <si>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</si>
  <si>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</si>
  <si>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</si>
  <si>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</si>
  <si>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</si>
  <si>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</si>
  <si>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</si>
  <si>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</si>
  <si>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</si>
  <si>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</si>
  <si>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</si>
  <si>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</si>
  <si>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</si>
  <si>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</si>
  <si>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</si>
  <si>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</si>
  <si>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</si>
  <si>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</si>
  <si>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</si>
  <si>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</si>
  <si>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</si>
  <si>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</si>
  <si>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</si>
  <si>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</si>
  <si>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</si>
  <si>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</si>
  <si>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</si>
  <si>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</si>
  <si>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</si>
  <si>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</si>
  <si>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</si>
  <si>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</si>
  <si>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</si>
  <si>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</si>
  <si>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</si>
  <si>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</si>
  <si>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</si>
  <si>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</si>
  <si>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</si>
  <si>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</si>
  <si>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</si>
  <si>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</si>
  <si>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</si>
  <si>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</si>
  <si>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</si>
  <si>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</si>
  <si>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</si>
  <si>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</si>
  <si>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</si>
  <si>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</si>
  <si>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</si>
  <si>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</si>
  <si>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</si>
  <si>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</si>
  <si>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</si>
  <si>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</si>
  <si>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</si>
  <si>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</si>
  <si>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</si>
  <si>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</si>
  <si>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</si>
  <si>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</si>
  <si>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</si>
  <si>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</si>
  <si>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</si>
  <si>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</si>
  <si>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</si>
  <si>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</si>
  <si>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</si>
  <si>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</si>
  <si>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</si>
  <si>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</si>
  <si>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</si>
  <si>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</si>
  <si>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</si>
  <si>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</si>
  <si>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</si>
  <si>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</si>
  <si>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</si>
  <si>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</si>
  <si>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</si>
  <si>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</si>
  <si>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</si>
  <si>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</si>
  <si>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</si>
  <si>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</si>
  <si>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</si>
  <si>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</si>
  <si>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</si>
  <si>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</si>
  <si>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</si>
  <si>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</si>
  <si>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</si>
  <si>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</si>
  <si>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</si>
  <si>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</si>
  <si>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</si>
  <si>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</si>
  <si>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</si>
  <si>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</si>
  <si>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</si>
  <si>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</si>
  <si>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</si>
  <si>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</si>
  <si>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</si>
  <si>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</si>
  <si>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</si>
  <si>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</si>
  <si>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</si>
  <si>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</si>
  <si>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</si>
  <si>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</si>
  <si>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</si>
  <si>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</si>
  <si>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</si>
  <si>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</si>
  <si>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</si>
  <si>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</si>
  <si>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</si>
  <si>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</si>
  <si>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</si>
  <si>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</si>
  <si>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</si>
  <si>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</si>
  <si>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</si>
  <si>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</si>
  <si>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</si>
  <si>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</si>
  <si>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</si>
  <si>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</si>
  <si>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</si>
  <si>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</si>
  <si>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</si>
  <si>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</si>
  <si>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</si>
  <si>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</si>
  <si>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</si>
  <si>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</si>
  <si>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</si>
  <si>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</si>
  <si>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</si>
  <si>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</si>
  <si>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</si>
  <si>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</si>
  <si>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</si>
  <si>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</si>
  <si>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</si>
  <si>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</si>
  <si>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</si>
  <si>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</si>
  <si>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</si>
  <si>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</si>
  <si>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</si>
  <si>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</si>
  <si>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</si>
  <si>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</si>
  <si>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</si>
  <si>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</si>
  <si>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</si>
  <si>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</si>
  <si>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</si>
  <si>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</si>
  <si>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</si>
  <si>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</si>
  <si>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</si>
  <si>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</si>
  <si>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</si>
  <si>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</si>
  <si>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</si>
  <si>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</si>
  <si>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</si>
  <si>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</si>
  <si>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</si>
  <si>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</si>
  <si>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</si>
  <si>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</si>
  <si>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</si>
  <si>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</si>
  <si>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</si>
  <si>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</si>
  <si>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</si>
  <si>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</si>
  <si>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</si>
  <si>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</si>
  <si>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</si>
  <si>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</si>
  <si>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</si>
  <si>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</si>
  <si>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</si>
  <si>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</si>
  <si>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</si>
  <si>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</si>
  <si>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</si>
  <si>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</si>
  <si>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</si>
  <si>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</si>
  <si>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</si>
  <si>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</si>
  <si>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</si>
  <si>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</si>
  <si>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</si>
  <si>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</si>
  <si>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</si>
  <si>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</si>
  <si>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</si>
  <si>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</si>
  <si>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</si>
  <si>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</si>
  <si>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</si>
  <si>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</si>
  <si>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</si>
  <si>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</si>
  <si>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</si>
  <si>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</si>
  <si>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</si>
  <si>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</si>
  <si>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</si>
  <si>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</si>
  <si>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</si>
  <si>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</si>
  <si>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</si>
  <si>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</si>
  <si>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</si>
  <si>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</si>
  <si>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</si>
  <si>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</si>
  <si>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</si>
  <si>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</si>
  <si>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</si>
  <si>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</si>
  <si>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</si>
  <si>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</si>
  <si>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</si>
  <si>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</si>
  <si>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</si>
  <si>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</si>
  <si>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</si>
  <si>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</si>
  <si>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</si>
  <si>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</si>
  <si>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</si>
  <si>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</si>
  <si>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</si>
  <si>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</si>
  <si>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</si>
  <si>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</si>
  <si>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</si>
  <si>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</si>
  <si>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</si>
  <si>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</si>
  <si>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</si>
  <si>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</si>
  <si>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</si>
  <si>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</si>
  <si>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</si>
  <si>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</si>
  <si>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</si>
  <si>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</si>
  <si>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</si>
  <si>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</si>
  <si>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</si>
  <si>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</si>
  <si>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</si>
  <si>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</si>
  <si>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</si>
  <si>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</si>
  <si>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</si>
  <si>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</si>
  <si>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</si>
  <si>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</si>
  <si>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</si>
  <si>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</si>
  <si>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</si>
  <si>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</si>
  <si>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</si>
  <si>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</si>
  <si>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</si>
  <si>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</si>
  <si>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</si>
  <si>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</si>
  <si>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</si>
  <si>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</si>
  <si>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</si>
  <si>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</si>
  <si>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</si>
  <si>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</si>
  <si>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</si>
  <si>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</si>
  <si>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</si>
  <si>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</si>
  <si>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</si>
  <si>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</si>
  <si>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</si>
  <si>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</si>
  <si>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</si>
  <si>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</si>
  <si>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</si>
  <si>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</si>
  <si>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</si>
  <si>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</si>
  <si>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</si>
  <si>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</si>
  <si>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</si>
  <si>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</si>
  <si>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</si>
  <si>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</si>
  <si>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</si>
  <si>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</si>
  <si>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</si>
  <si>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</si>
  <si>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</si>
  <si>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</si>
  <si>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</si>
  <si>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</si>
  <si>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</si>
  <si>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</si>
  <si>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</si>
  <si>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</si>
  <si>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</si>
  <si>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</si>
  <si>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</si>
  <si>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</si>
  <si>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</si>
  <si>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</si>
  <si>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</si>
  <si>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</si>
  <si>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</si>
  <si>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</si>
  <si>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</si>
  <si>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</si>
  <si>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</si>
  <si>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</si>
  <si>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</si>
  <si>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</si>
  <si>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</si>
  <si>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</si>
  <si>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</si>
  <si>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</si>
  <si>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</si>
  <si>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</si>
  <si>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</si>
  <si>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</si>
  <si>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</si>
  <si>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</si>
  <si>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</si>
  <si>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</si>
  <si>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</si>
  <si>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</si>
  <si>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</si>
  <si>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</si>
  <si>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</si>
  <si>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</si>
  <si>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</si>
  <si>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</si>
  <si>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</si>
  <si>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</si>
  <si>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</si>
  <si>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</si>
  <si>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</si>
  <si>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</si>
  <si>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</si>
  <si>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</si>
  <si>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</si>
  <si>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</si>
  <si>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</si>
  <si>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</si>
  <si>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</si>
  <si>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</si>
  <si>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</si>
  <si>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</si>
  <si>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</si>
  <si>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</si>
  <si>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</si>
  <si>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</si>
  <si>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</si>
  <si>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</si>
  <si>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</si>
  <si>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</si>
  <si>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</si>
  <si>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</si>
  <si>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</si>
  <si>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</si>
  <si>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</si>
  <si>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</si>
  <si>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</si>
  <si>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</si>
  <si>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</si>
  <si>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</si>
  <si>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</si>
  <si>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</si>
  <si>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</si>
  <si>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</si>
  <si>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</si>
  <si>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</si>
  <si>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</si>
  <si>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</si>
  <si>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</si>
  <si>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</si>
  <si>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</si>
  <si>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</si>
  <si>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</si>
  <si>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</si>
  <si>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</si>
  <si>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</si>
  <si>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</si>
  <si>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</si>
  <si>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</si>
  <si>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</si>
  <si>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</si>
  <si>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</si>
  <si>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</si>
  <si>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</si>
  <si>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</si>
  <si>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</si>
  <si>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</si>
  <si>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</si>
  <si>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</si>
  <si>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</si>
  <si>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</si>
  <si>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</si>
  <si>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</si>
  <si>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</si>
  <si>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</si>
  <si>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</si>
  <si>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</si>
  <si>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</si>
  <si>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</si>
  <si>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</si>
  <si>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</si>
  <si>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</si>
  <si>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</si>
  <si>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</si>
  <si>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</si>
  <si>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</si>
  <si>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</si>
  <si>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</si>
  <si>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</si>
  <si>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</si>
  <si>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</si>
  <si>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</si>
  <si>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</si>
  <si>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</si>
  <si>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</si>
  <si>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</si>
  <si>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</si>
  <si>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</si>
  <si>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</si>
  <si>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</si>
  <si>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</si>
  <si>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</si>
  <si>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</si>
  <si>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</si>
  <si>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</si>
  <si>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</si>
  <si>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</si>
  <si>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</si>
  <si>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</si>
  <si>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</si>
  <si>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</si>
  <si>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</si>
  <si>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</si>
  <si>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</si>
  <si>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</si>
  <si>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</si>
  <si>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</si>
  <si>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</si>
  <si>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</si>
  <si>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</si>
  <si>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</si>
  <si>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</si>
  <si>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</si>
  <si>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</si>
  <si>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</si>
  <si>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</si>
  <si>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</si>
  <si>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</si>
  <si>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</si>
  <si>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</si>
  <si>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</si>
  <si>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</si>
  <si>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</si>
  <si>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</si>
  <si>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</si>
  <si>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</si>
  <si>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</si>
  <si>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</si>
  <si>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</si>
  <si>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</si>
  <si>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</si>
  <si>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</si>
  <si>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</si>
  <si>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</si>
  <si>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</si>
  <si>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</si>
  <si>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</si>
  <si>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</si>
  <si>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</si>
  <si>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</si>
  <si>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</si>
  <si>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</si>
  <si>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</si>
  <si>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</si>
  <si>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</si>
  <si>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</si>
  <si>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</si>
  <si>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</si>
  <si>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</si>
  <si>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</si>
  <si>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</si>
  <si>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</si>
  <si>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</si>
  <si>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</si>
  <si>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</si>
  <si>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</si>
  <si>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</si>
  <si>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</si>
  <si>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</si>
  <si>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</si>
  <si>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</si>
  <si>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</si>
  <si>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</si>
  <si>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</si>
  <si>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</si>
  <si>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</si>
  <si>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</si>
  <si>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</si>
  <si>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</si>
  <si>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</si>
  <si>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</si>
  <si>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</si>
  <si>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</si>
  <si>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</si>
  <si>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</si>
  <si>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</si>
  <si>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</si>
  <si>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</si>
  <si>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</si>
  <si>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</si>
  <si>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</si>
  <si>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</si>
  <si>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</si>
  <si>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</si>
  <si>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</si>
  <si>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</si>
  <si>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</si>
  <si>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</si>
  <si>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</si>
  <si>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</si>
  <si>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</si>
  <si>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</si>
  <si>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</si>
  <si>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</si>
  <si>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</si>
  <si>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</si>
  <si>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</si>
  <si>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</si>
  <si>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</si>
  <si>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</si>
  <si>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</si>
  <si>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</si>
  <si>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</si>
  <si>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</si>
  <si>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</si>
  <si>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</si>
  <si>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</si>
  <si>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</si>
  <si>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</si>
  <si>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</si>
  <si>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</si>
  <si>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</si>
  <si>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</si>
  <si>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</si>
  <si>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</si>
  <si>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</si>
  <si>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</si>
  <si>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</si>
  <si>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</si>
  <si>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</si>
  <si>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</si>
  <si>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</si>
  <si>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</si>
  <si>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</si>
  <si>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</si>
  <si>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</si>
  <si>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</si>
  <si>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</si>
  <si>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</si>
  <si>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</si>
  <si>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</si>
  <si>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</si>
  <si>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</si>
  <si>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</si>
  <si>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</si>
  <si>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</si>
  <si>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</si>
  <si>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</si>
  <si>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</si>
  <si>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</si>
  <si>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</si>
  <si>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</si>
  <si>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</si>
  <si>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</si>
  <si>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</si>
  <si>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</si>
  <si>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</si>
  <si>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</si>
  <si>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</si>
  <si>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</si>
  <si>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</si>
  <si>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</si>
  <si>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</si>
  <si>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</si>
  <si>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</si>
  <si>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</si>
  <si>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</si>
  <si>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</si>
  <si>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</si>
  <si>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</si>
  <si>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</si>
  <si>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</si>
  <si>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</si>
  <si>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</si>
  <si>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</si>
  <si>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</si>
  <si>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</si>
  <si>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</si>
  <si>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</si>
  <si>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</si>
  <si>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</si>
  <si>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</si>
  <si>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</si>
  <si>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</si>
  <si>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</si>
  <si>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</si>
  <si>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</si>
  <si>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</si>
  <si>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</si>
  <si>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</si>
  <si>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</si>
  <si>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</si>
  <si>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</si>
  <si>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</si>
  <si>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</si>
  <si>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</si>
  <si>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</si>
  <si>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</si>
  <si>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</si>
  <si>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</si>
  <si>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</si>
  <si>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</si>
  <si>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</si>
  <si>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</si>
  <si>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</si>
  <si>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</si>
  <si>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</si>
  <si>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</si>
  <si>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</si>
  <si>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</si>
  <si>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</si>
  <si>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</si>
  <si>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</si>
  <si>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</si>
  <si>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</si>
  <si>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</si>
  <si>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</si>
  <si>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</si>
  <si>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</si>
  <si>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</si>
  <si>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</si>
  <si>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</si>
  <si>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</si>
  <si>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</si>
  <si>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</si>
  <si>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</si>
  <si>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</si>
  <si>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</si>
  <si>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</si>
  <si>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</si>
  <si>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</si>
  <si>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</si>
  <si>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</si>
  <si>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</si>
  <si>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</si>
  <si>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</si>
  <si>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</si>
  <si>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</si>
  <si>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</si>
  <si>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</si>
  <si>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</si>
  <si>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</si>
  <si>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</si>
  <si>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</si>
  <si>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</si>
  <si>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</si>
  <si>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</si>
  <si>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</si>
  <si>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</si>
  <si>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</si>
  <si>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</si>
  <si>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</si>
  <si>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</si>
  <si>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</si>
  <si>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</si>
  <si>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</si>
  <si>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</si>
  <si>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</si>
  <si>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</si>
  <si>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</si>
  <si>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</si>
  <si>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</si>
  <si>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</si>
  <si>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</si>
  <si>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</si>
  <si>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</si>
  <si>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</si>
  <si>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</si>
  <si>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</si>
  <si>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</si>
  <si>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</si>
  <si>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</si>
  <si>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</si>
  <si>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</si>
  <si>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</si>
  <si>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</si>
  <si>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</si>
  <si>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</si>
  <si>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</si>
  <si>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</si>
  <si>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</si>
  <si>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</si>
  <si>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</si>
  <si>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</si>
  <si>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</si>
  <si>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</si>
  <si>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</si>
  <si>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</si>
  <si>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</si>
  <si>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</si>
  <si>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</si>
  <si>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</si>
  <si>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</si>
  <si>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</si>
  <si>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</si>
  <si>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</si>
  <si>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</si>
  <si>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</si>
  <si>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</si>
  <si>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</si>
  <si>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</si>
  <si>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</si>
  <si>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</si>
  <si>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</si>
  <si>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</si>
  <si>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</si>
  <si>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</si>
  <si>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</si>
  <si>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</si>
  <si>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</si>
  <si>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</si>
  <si>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</si>
  <si>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</si>
  <si>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</si>
  <si>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</si>
  <si>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</si>
  <si>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</si>
  <si>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</si>
  <si>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</si>
  <si>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</si>
  <si>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</si>
  <si>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</si>
  <si>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</si>
  <si>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</si>
  <si>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</si>
  <si>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</si>
  <si>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</si>
  <si>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</si>
  <si>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</si>
  <si>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</si>
  <si>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</si>
  <si>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</si>
  <si>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</si>
  <si>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</si>
  <si>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</si>
  <si>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</si>
  <si>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</si>
  <si>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</si>
  <si>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</si>
  <si>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</si>
  <si>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</si>
  <si>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</si>
  <si>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</si>
  <si>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</si>
  <si>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</si>
  <si>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</si>
  <si>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</si>
  <si>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</si>
  <si>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</si>
  <si>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</si>
  <si>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</si>
  <si>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</si>
  <si>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</si>
  <si>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</si>
  <si>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</si>
  <si>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</si>
  <si>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</si>
  <si>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</si>
  <si>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</si>
  <si>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</si>
  <si>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</si>
  <si>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</si>
  <si>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</si>
  <si>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</si>
  <si>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</si>
  <si>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</si>
  <si>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</si>
  <si>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</si>
  <si>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</si>
  <si>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</si>
  <si>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</si>
  <si>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</si>
  <si>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</si>
  <si>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</si>
  <si>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</si>
  <si>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</si>
  <si>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</si>
  <si>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</si>
  <si>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</si>
  <si>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</si>
  <si>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</si>
  <si>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</si>
  <si>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</si>
  <si>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</si>
  <si>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</si>
  <si>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</si>
  <si>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</si>
  <si>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</si>
  <si>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</si>
  <si>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</si>
  <si>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</si>
  <si>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</si>
  <si>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</si>
  <si>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</si>
  <si>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</si>
  <si>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</si>
  <si>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</si>
  <si>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</si>
  <si>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</si>
  <si>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</si>
  <si>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</si>
  <si>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</si>
  <si>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</si>
  <si>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</si>
  <si>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</si>
  <si>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</si>
  <si>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</si>
  <si>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</si>
  <si>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</si>
  <si>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</si>
  <si>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</si>
  <si>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</si>
  <si>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</si>
  <si>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</si>
  <si>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</si>
  <si>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</si>
  <si>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</si>
  <si>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</si>
  <si>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</si>
  <si>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</si>
  <si>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</si>
  <si>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</si>
  <si>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</si>
  <si>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</si>
  <si>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</si>
  <si>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</si>
  <si>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</si>
  <si>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</si>
  <si>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</si>
  <si>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</si>
  <si>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</si>
  <si>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</si>
  <si>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</si>
  <si>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</si>
  <si>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</si>
  <si>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</si>
  <si>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</si>
  <si>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</si>
  <si>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</si>
  <si>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</si>
  <si>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</si>
  <si>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</si>
  <si>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</si>
  <si>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</si>
  <si>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</si>
  <si>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</si>
  <si>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</si>
  <si>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</si>
  <si>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</si>
  <si>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</si>
  <si>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</si>
  <si>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</si>
  <si>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</si>
  <si>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</si>
  <si>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</si>
  <si>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</si>
  <si>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</si>
  <si>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</si>
  <si>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</si>
  <si>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</si>
  <si>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</si>
  <si>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</si>
  <si>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</si>
  <si>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</si>
  <si>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</si>
  <si>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</si>
  <si>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</si>
  <si>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</si>
  <si>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</si>
  <si>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</si>
  <si>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</si>
  <si>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</si>
  <si>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</si>
  <si>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</si>
  <si>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</si>
  <si>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</si>
  <si>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</si>
  <si>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</si>
  <si>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</si>
  <si>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</si>
  <si>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</si>
  <si>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</si>
  <si>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</si>
  <si>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</si>
  <si>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</si>
  <si>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</si>
  <si>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</si>
  <si>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</si>
  <si>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</si>
  <si>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</si>
  <si>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</si>
  <si>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</si>
  <si>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</si>
  <si>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</si>
  <si>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</si>
  <si>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</si>
  <si>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</si>
  <si>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</si>
  <si>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</si>
  <si>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</si>
  <si>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</si>
  <si>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</si>
  <si>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</si>
  <si>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</si>
  <si>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</si>
  <si>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</si>
  <si>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</si>
  <si>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</si>
  <si>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</si>
  <si>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</si>
  <si>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</si>
  <si>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</si>
  <si>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</si>
  <si>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</si>
  <si>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</si>
  <si>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</si>
  <si>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</si>
  <si>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</si>
  <si>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</si>
  <si>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</si>
  <si>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</si>
  <si>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</si>
  <si>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</si>
  <si>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</si>
  <si>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</si>
  <si>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</si>
  <si>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</si>
  <si>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</si>
  <si>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</si>
  <si>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</si>
  <si>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</si>
  <si>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</si>
  <si>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</si>
  <si>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</si>
  <si>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</si>
  <si>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</si>
  <si>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</si>
  <si>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</si>
  <si>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</si>
  <si>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</si>
  <si>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</si>
  <si>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</si>
  <si>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</si>
  <si>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</si>
  <si>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</si>
  <si>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</si>
  <si>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</si>
  <si>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</si>
  <si>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</si>
  <si>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</si>
  <si>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</si>
  <si>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</si>
  <si>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</si>
  <si>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</si>
  <si>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</si>
  <si>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</si>
  <si>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</si>
  <si>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</si>
  <si>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</si>
  <si>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</si>
  <si>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</si>
  <si>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</si>
  <si>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</si>
  <si>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</si>
  <si>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</si>
  <si>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</si>
  <si>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</si>
  <si>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</si>
  <si>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</si>
  <si>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</si>
  <si>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</si>
  <si>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</si>
  <si>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</si>
  <si>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</si>
  <si>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</si>
  <si>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</si>
  <si>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</si>
  <si>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</si>
  <si>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</si>
  <si>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</si>
  <si>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</si>
  <si>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</si>
  <si>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</si>
  <si>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</si>
  <si>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</si>
  <si>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</si>
  <si>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</si>
  <si>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</si>
  <si>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</si>
  <si>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</si>
  <si>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</si>
  <si>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</si>
  <si>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</si>
  <si>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</si>
  <si>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</si>
  <si>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</si>
  <si>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</si>
  <si>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</si>
  <si>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</si>
  <si>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</si>
  <si>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</si>
  <si>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</si>
  <si>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</si>
  <si>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</si>
  <si>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</si>
  <si>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</si>
  <si>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</si>
  <si>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</si>
  <si>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</si>
  <si>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</si>
  <si>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</si>
  <si>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</si>
  <si>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</si>
  <si>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</si>
  <si>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</si>
  <si>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</si>
  <si>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</si>
  <si>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</si>
  <si>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</si>
  <si>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</si>
  <si>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</si>
  <si>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</si>
  <si>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</si>
  <si>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</si>
  <si>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</si>
  <si>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</si>
  <si>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</si>
  <si>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</si>
  <si>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</si>
  <si>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</si>
  <si>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</si>
  <si>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</si>
  <si>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</si>
  <si>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</si>
  <si>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</si>
  <si>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</si>
  <si>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</si>
  <si>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</si>
  <si>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</si>
  <si>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</si>
  <si>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</si>
  <si>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</si>
  <si>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</si>
  <si>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</si>
  <si>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</si>
  <si>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</si>
  <si>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</si>
  <si>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</si>
  <si>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</si>
  <si>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</si>
  <si>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</si>
  <si>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</si>
  <si>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</si>
  <si>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</si>
  <si>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</si>
  <si>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</si>
  <si>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</si>
  <si>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</si>
  <si>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</si>
  <si>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</si>
  <si>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</si>
  <si>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</si>
  <si>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</si>
  <si>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</si>
  <si>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</si>
  <si>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</si>
  <si>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</si>
  <si>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</si>
  <si>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</si>
  <si>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</si>
  <si>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</si>
  <si>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</si>
  <si>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</si>
  <si>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</si>
  <si>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</si>
  <si>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</si>
  <si>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</si>
  <si>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</si>
  <si>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</si>
  <si>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</si>
  <si>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</si>
  <si>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</si>
  <si>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</si>
  <si>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</si>
  <si>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</si>
  <si>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</si>
  <si>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</si>
  <si>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</si>
  <si>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</si>
  <si>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</si>
  <si>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</si>
  <si>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</si>
  <si>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</si>
  <si>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</si>
  <si>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</si>
  <si>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</si>
  <si>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</si>
  <si>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</si>
  <si>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</si>
  <si>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</si>
  <si>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</si>
  <si>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</si>
  <si>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</si>
  <si>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</si>
  <si>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</si>
  <si>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</si>
  <si>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</si>
  <si>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</si>
  <si>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</si>
  <si>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</si>
  <si>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</si>
  <si>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</si>
  <si>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</si>
  <si>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</si>
  <si>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</si>
  <si>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</si>
  <si>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</si>
  <si>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</si>
  <si>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</si>
  <si>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</si>
  <si>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</si>
  <si>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</si>
  <si>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</si>
  <si>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</si>
  <si>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</si>
  <si>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</si>
  <si>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</si>
  <si>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</si>
  <si>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</si>
  <si>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</si>
  <si>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</si>
  <si>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</si>
  <si>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</si>
  <si>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</si>
  <si>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</si>
  <si>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</si>
  <si>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</si>
  <si>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</si>
  <si>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</si>
  <si>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</si>
  <si>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</si>
  <si>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</si>
  <si>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</si>
  <si>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</si>
  <si>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</si>
  <si>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</si>
  <si>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</si>
  <si>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</si>
  <si>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</si>
  <si>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</si>
  <si>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</si>
  <si>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</si>
  <si>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</si>
  <si>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</si>
  <si>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</si>
  <si>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</si>
  <si>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</si>
  <si>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</si>
  <si>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</si>
  <si>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</si>
  <si>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</si>
  <si>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</si>
  <si>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</si>
  <si>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</si>
  <si>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</si>
  <si>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</si>
  <si>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</si>
  <si>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</si>
  <si>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</si>
  <si>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</si>
  <si>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</si>
  <si>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</si>
  <si>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</si>
  <si>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</si>
  <si>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</si>
  <si>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</si>
  <si>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</si>
  <si>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</si>
  <si>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</si>
  <si>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</si>
  <si>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</si>
  <si>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</si>
  <si>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</si>
  <si>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</si>
  <si>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</si>
  <si>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</si>
  <si>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</si>
  <si>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</si>
  <si>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</si>
  <si>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</si>
  <si>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</si>
  <si>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</si>
  <si>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</si>
  <si>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</si>
  <si>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</si>
  <si>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</si>
  <si>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</si>
  <si>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</si>
  <si>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</si>
  <si>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</si>
  <si>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</si>
  <si>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</si>
  <si>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</si>
  <si>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</si>
  <si>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</si>
  <si>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</si>
  <si>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</si>
  <si>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</si>
  <si>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</si>
  <si>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</si>
  <si>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</si>
  <si>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</si>
  <si>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</si>
  <si>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</si>
  <si>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</si>
  <si>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</si>
  <si>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</si>
  <si>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</si>
  <si>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</si>
  <si>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</si>
  <si>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</si>
  <si>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</si>
  <si>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</si>
  <si>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</si>
  <si>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</si>
  <si>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</si>
  <si>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</si>
  <si>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</si>
  <si>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</si>
  <si>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</si>
  <si>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</si>
  <si>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</si>
  <si>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</si>
  <si>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</si>
  <si>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</si>
  <si>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</si>
  <si>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</si>
  <si>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</si>
  <si>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</si>
  <si>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</si>
  <si>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</si>
  <si>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</si>
  <si>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</si>
  <si>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</si>
  <si>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</si>
  <si>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</si>
  <si>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</si>
  <si>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</si>
  <si>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</si>
  <si>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</si>
  <si>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</si>
  <si>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</si>
  <si>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</si>
  <si>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</si>
  <si>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</si>
  <si>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</si>
  <si>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</si>
  <si>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</si>
  <si>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</si>
  <si>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</si>
  <si>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</si>
  <si>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</si>
  <si>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</si>
  <si>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</si>
  <si>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</si>
  <si>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</si>
  <si>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</si>
  <si>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</si>
  <si>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</si>
  <si>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</si>
  <si>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</si>
  <si>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</si>
  <si>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</si>
  <si>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</si>
  <si>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</si>
  <si>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</si>
  <si>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</si>
  <si>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</si>
  <si>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</si>
  <si>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</si>
  <si>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</si>
  <si>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</si>
  <si>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</si>
  <si>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</si>
  <si>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</si>
  <si>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</si>
  <si>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</si>
  <si>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</si>
  <si>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</si>
  <si>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</si>
  <si>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</si>
  <si>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</si>
  <si>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</si>
  <si>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</si>
  <si>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</si>
  <si>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</si>
  <si>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</si>
  <si>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</si>
  <si>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</si>
  <si>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</si>
  <si>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</si>
  <si>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</si>
  <si>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</si>
  <si>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</si>
  <si>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</si>
  <si>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</si>
  <si>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</si>
  <si>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</si>
  <si>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</si>
  <si>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</si>
  <si>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</si>
  <si>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</si>
  <si>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</si>
  <si>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</si>
  <si>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</si>
  <si>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</si>
  <si>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</si>
  <si>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</si>
  <si>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</si>
  <si>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</si>
  <si>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</si>
  <si>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</si>
  <si>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</si>
  <si>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</si>
  <si>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</si>
  <si>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</si>
  <si>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</si>
  <si>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</si>
  <si>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</si>
  <si>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</si>
  <si>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</si>
  <si>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</si>
  <si>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</si>
  <si>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</si>
  <si>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</si>
  <si>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</si>
  <si>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</si>
  <si>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</si>
  <si>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</si>
  <si>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</si>
  <si>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</si>
  <si>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</si>
  <si>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</si>
  <si>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</si>
  <si>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</si>
  <si>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</si>
  <si>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</si>
  <si>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</si>
  <si>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</si>
  <si>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</si>
  <si>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</si>
  <si>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</si>
  <si>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</si>
  <si>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</si>
  <si>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</si>
  <si>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</si>
  <si>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</si>
  <si>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</si>
  <si>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</si>
  <si>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</si>
  <si>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</si>
  <si>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</si>
  <si>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</si>
  <si>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</si>
  <si>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</si>
  <si>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</si>
  <si>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</si>
  <si>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</si>
  <si>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</si>
  <si>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</si>
  <si>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</si>
  <si>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</si>
  <si>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</si>
  <si>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</si>
  <si>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</si>
  <si>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</si>
  <si>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</si>
  <si>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</si>
  <si>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</si>
  <si>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</si>
  <si>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</si>
  <si>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</si>
  <si>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</si>
  <si>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</si>
  <si>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</si>
  <si>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</si>
  <si>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</si>
  <si>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</si>
  <si>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</si>
  <si>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</si>
  <si>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</si>
  <si>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</si>
  <si>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</si>
  <si>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</si>
  <si>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</si>
  <si>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</si>
  <si>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</si>
  <si>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</si>
  <si>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</si>
  <si>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</si>
  <si>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</si>
  <si>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</si>
  <si>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</si>
  <si>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</si>
  <si>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</si>
  <si>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</si>
  <si>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</si>
  <si>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</si>
  <si>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</si>
  <si>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</si>
  <si>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</si>
  <si>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</si>
  <si>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</si>
  <si>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</si>
  <si>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</si>
  <si>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</si>
  <si>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</si>
  <si>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</si>
  <si>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</si>
  <si>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</si>
  <si>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</si>
  <si>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</si>
  <si>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</si>
  <si>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</si>
  <si>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</si>
  <si>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</si>
  <si>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</si>
  <si>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</si>
  <si>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</si>
  <si>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</si>
  <si>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</si>
  <si>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</si>
  <si>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</si>
  <si>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</si>
  <si>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</si>
  <si>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</si>
  <si>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</si>
  <si>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</si>
  <si>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</si>
  <si>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</si>
  <si>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</si>
  <si>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</si>
  <si>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</si>
  <si>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</si>
  <si>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</si>
  <si>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</si>
  <si>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</si>
  <si>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</si>
  <si>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</si>
  <si>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</si>
  <si>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</si>
  <si>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</si>
  <si>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</si>
  <si>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</si>
  <si>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</si>
  <si>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</si>
  <si>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</si>
  <si>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</si>
  <si>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</si>
  <si>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</si>
  <si>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</si>
  <si>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</si>
  <si>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</si>
  <si>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</si>
  <si>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</si>
  <si>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</si>
  <si>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</si>
  <si>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</si>
  <si>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</si>
  <si>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</si>
  <si>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</si>
  <si>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</si>
  <si>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</si>
  <si>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</si>
  <si>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</si>
  <si>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</si>
  <si>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</si>
  <si>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</si>
  <si>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</si>
  <si>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</si>
  <si>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</si>
  <si>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</si>
  <si>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</si>
  <si>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</si>
  <si>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</si>
  <si>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</si>
  <si>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</si>
  <si>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</si>
  <si>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</si>
  <si>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</si>
  <si>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</si>
  <si>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</si>
  <si>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</si>
  <si>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</si>
  <si>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</si>
  <si>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</si>
  <si>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</si>
  <si>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</si>
  <si>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</si>
  <si>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</si>
  <si>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</si>
  <si>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</si>
  <si>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</si>
  <si>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</si>
  <si>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</si>
  <si>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</si>
  <si>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</si>
  <si>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</si>
  <si>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</si>
  <si>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</si>
  <si>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</si>
  <si>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</si>
  <si>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</si>
  <si>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</si>
  <si>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</si>
  <si>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</si>
  <si>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</si>
  <si>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</si>
  <si>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</si>
  <si>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</si>
  <si>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</si>
  <si>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</si>
  <si>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</si>
  <si>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</si>
  <si>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</si>
  <si>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</si>
  <si>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</si>
  <si>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</si>
  <si>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</si>
  <si>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</si>
  <si>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</si>
  <si>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</si>
  <si>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</si>
  <si>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</si>
  <si>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</si>
  <si>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</si>
  <si>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</si>
  <si>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</si>
  <si>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</si>
  <si>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</si>
  <si>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</si>
  <si>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</si>
  <si>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</si>
  <si>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</si>
  <si>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</si>
  <si>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</si>
  <si>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</si>
  <si>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</si>
  <si>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</si>
  <si>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</si>
  <si>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</si>
  <si>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</si>
  <si>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</si>
  <si>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</si>
  <si>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</si>
  <si>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</si>
  <si>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</si>
  <si>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</si>
  <si>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</si>
  <si>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</si>
  <si>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</si>
  <si>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</si>
  <si>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</si>
  <si>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</si>
  <si>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</si>
  <si>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</si>
  <si>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</si>
  <si>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</si>
  <si>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</si>
  <si>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</si>
  <si>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</si>
  <si>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</si>
  <si>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</si>
  <si>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</si>
  <si>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</si>
  <si>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</si>
  <si>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</si>
  <si>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</si>
  <si>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</si>
  <si>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</si>
  <si>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</si>
  <si>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</si>
  <si>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</si>
  <si>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</si>
  <si>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</si>
  <si>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</si>
  <si>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</si>
  <si>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</si>
  <si>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</si>
  <si>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</si>
  <si>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</si>
  <si>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</si>
  <si>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</si>
  <si>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</si>
  <si>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</si>
  <si>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</si>
  <si>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</si>
  <si>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</si>
  <si>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</si>
  <si>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</si>
  <si>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</si>
  <si>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</si>
  <si>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</si>
  <si>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</si>
  <si>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</si>
  <si>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</si>
  <si>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</si>
  <si>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</si>
  <si>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</si>
  <si>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</si>
  <si>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</si>
  <si>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</si>
  <si>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</si>
  <si>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</si>
  <si>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</si>
  <si>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</si>
  <si>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</si>
  <si>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</si>
  <si>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</si>
  <si>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</si>
  <si>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</si>
  <si>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</si>
  <si>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</si>
  <si>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</si>
  <si>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</si>
  <si>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</si>
  <si>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</si>
  <si>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</si>
  <si>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</si>
  <si>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</si>
  <si>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</si>
  <si>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</si>
  <si>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</si>
  <si>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</si>
  <si>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</si>
  <si>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</si>
  <si>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</si>
  <si>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</si>
  <si>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</si>
  <si>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</si>
  <si>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</si>
  <si>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</si>
  <si>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</si>
  <si>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</si>
  <si>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</si>
  <si>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</si>
  <si>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</si>
  <si>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</si>
  <si>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</si>
  <si>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</si>
  <si>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</si>
  <si>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</si>
  <si>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</si>
  <si>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</si>
  <si>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</si>
  <si>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</si>
  <si>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</si>
  <si>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</si>
  <si>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</si>
  <si>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</si>
  <si>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</si>
  <si>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</si>
  <si>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</si>
  <si>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</si>
  <si>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</si>
  <si>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</si>
  <si>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</si>
  <si>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</si>
  <si>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</si>
  <si>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</si>
  <si>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</si>
  <si>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</si>
  <si>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</si>
  <si>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</si>
  <si>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</si>
  <si>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</si>
  <si>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</si>
  <si>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</si>
  <si>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</si>
  <si>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</si>
  <si>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</si>
  <si>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</si>
  <si>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</si>
  <si>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</si>
  <si>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</si>
  <si>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</si>
  <si>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</si>
  <si>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</si>
  <si>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</si>
  <si>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</si>
  <si>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</si>
  <si>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</si>
  <si>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</si>
  <si>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</si>
  <si>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</si>
  <si>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</si>
  <si>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</si>
  <si>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</si>
  <si>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</si>
  <si>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</si>
  <si>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</si>
  <si>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</si>
  <si>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</si>
  <si>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</si>
  <si>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</si>
  <si>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</si>
  <si>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</si>
  <si>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</si>
  <si>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</si>
  <si>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</si>
  <si>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</si>
  <si>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</si>
  <si>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</si>
  <si>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</si>
  <si>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</si>
  <si>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</si>
  <si>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</si>
  <si>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</si>
  <si>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</si>
  <si>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</si>
  <si>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</si>
  <si>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</si>
  <si>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</si>
  <si>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</si>
  <si>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</si>
  <si>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</si>
  <si>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</si>
  <si>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</si>
  <si>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</si>
  <si>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</si>
  <si>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</si>
  <si>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</si>
  <si>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</si>
  <si>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</si>
  <si>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</si>
  <si>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</si>
  <si>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</si>
  <si>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</si>
  <si>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</si>
  <si>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</si>
  <si>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</si>
  <si>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</si>
  <si>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</si>
  <si>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</si>
  <si>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</si>
  <si>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</si>
  <si>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</si>
  <si>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</si>
  <si>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</si>
  <si>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</si>
  <si>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</si>
  <si>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</si>
  <si>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</si>
  <si>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</si>
  <si>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</si>
  <si>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</si>
  <si>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</si>
  <si>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</si>
  <si>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</si>
  <si>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</si>
  <si>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</si>
  <si>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</si>
  <si>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</si>
  <si>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</si>
  <si>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</si>
  <si>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</si>
  <si>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</si>
  <si>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</si>
  <si>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</si>
  <si>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</si>
  <si>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</si>
  <si>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</si>
  <si>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</si>
  <si>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</si>
  <si>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</si>
  <si>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</si>
  <si>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</si>
  <si>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</si>
  <si>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</si>
  <si>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</si>
  <si>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</si>
  <si>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</si>
  <si>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</si>
  <si>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</si>
  <si>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</si>
  <si>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</si>
  <si>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</si>
  <si>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</si>
  <si>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</si>
  <si>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</si>
  <si>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</si>
  <si>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</si>
  <si>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</si>
  <si>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</si>
  <si>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</si>
  <si>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</si>
  <si>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</si>
  <si>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</si>
  <si>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</si>
  <si>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</si>
  <si>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</si>
  <si>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</si>
  <si>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</si>
  <si>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</si>
  <si>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</si>
  <si>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</si>
  <si>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</si>
  <si>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</si>
  <si>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</si>
  <si>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</si>
  <si>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</si>
  <si>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</si>
  <si>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</si>
  <si>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</si>
  <si>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</si>
  <si>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</si>
  <si>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</si>
  <si>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</si>
  <si>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</si>
  <si>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</si>
  <si>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</si>
  <si>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</si>
  <si>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</si>
  <si>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</si>
  <si>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</si>
  <si>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</si>
  <si>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</si>
  <si>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</si>
  <si>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</si>
  <si>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</si>
  <si>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</si>
  <si>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</si>
  <si>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</si>
  <si>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</si>
  <si>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</si>
  <si>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</si>
  <si>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</si>
  <si>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</si>
  <si>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</si>
  <si>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</si>
  <si>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</si>
  <si>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</si>
  <si>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</si>
  <si>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</si>
  <si>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</si>
  <si>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</si>
  <si>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</si>
  <si>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</si>
  <si>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</si>
  <si>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</si>
  <si>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</si>
  <si>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</si>
  <si>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</si>
  <si>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</si>
  <si>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</si>
  <si>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</si>
  <si>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</si>
  <si>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</si>
  <si>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</si>
  <si>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</si>
  <si>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</si>
  <si>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</si>
  <si>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</si>
  <si>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</si>
  <si>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</si>
  <si>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</si>
  <si>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</si>
  <si>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</si>
  <si>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</si>
  <si>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</si>
  <si>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</si>
  <si>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</si>
  <si>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</si>
  <si>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</si>
  <si>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</si>
  <si>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</si>
  <si>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</si>
  <si>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</si>
  <si>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</si>
  <si>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</si>
  <si>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</si>
  <si>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</si>
  <si>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</si>
  <si>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</si>
  <si>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</si>
  <si>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</si>
  <si>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</si>
  <si>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</si>
  <si>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</si>
  <si>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</si>
  <si>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</si>
  <si>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</si>
  <si>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</si>
  <si>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</si>
  <si>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</si>
  <si>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</si>
  <si>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</si>
  <si>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</si>
  <si>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</si>
  <si>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</si>
  <si>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</si>
  <si>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</si>
  <si>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</si>
  <si>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</si>
  <si>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</si>
  <si>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</si>
  <si>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</si>
  <si>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</si>
  <si>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</si>
  <si>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</si>
  <si>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</si>
  <si>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</si>
  <si>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</si>
  <si>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</si>
  <si>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</si>
  <si>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</si>
  <si>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</si>
  <si>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</si>
  <si>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</si>
  <si>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</si>
  <si>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</si>
  <si>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</si>
  <si>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</si>
  <si>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</si>
  <si>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</si>
  <si>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</si>
  <si>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</si>
  <si>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</si>
  <si>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</si>
  <si>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</si>
  <si>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</si>
  <si>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</si>
  <si>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</si>
  <si>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</si>
  <si>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</si>
  <si>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</si>
  <si>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</si>
  <si>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</si>
  <si>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</si>
  <si>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</si>
  <si>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</si>
  <si>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</si>
  <si>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</si>
  <si>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</si>
  <si>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</si>
  <si>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</si>
  <si>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</si>
  <si>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</si>
  <si>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</si>
  <si>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</si>
  <si>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</si>
  <si>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</si>
  <si>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</si>
  <si>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</si>
  <si>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</si>
  <si>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</si>
  <si>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</si>
  <si>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</si>
  <si>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</si>
  <si>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</si>
  <si>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</si>
  <si>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</si>
  <si>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</si>
  <si>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</si>
  <si>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</si>
  <si>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</si>
  <si>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</si>
  <si>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</si>
  <si>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</si>
  <si>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</si>
  <si>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</si>
  <si>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</si>
  <si>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</si>
  <si>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</si>
  <si>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</si>
  <si>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</si>
  <si>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</si>
  <si>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</si>
  <si>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</si>
  <si>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</si>
  <si>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</si>
  <si>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</si>
  <si>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</si>
  <si>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</si>
  <si>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</si>
  <si>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</si>
  <si>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</si>
  <si>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</si>
  <si>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</si>
  <si>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</si>
  <si>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</si>
  <si>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</si>
  <si>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</si>
  <si>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</si>
  <si>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</si>
  <si>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</si>
  <si>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</si>
  <si>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</si>
  <si>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</si>
  <si>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</si>
  <si>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</si>
  <si>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</si>
  <si>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</si>
  <si>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</si>
  <si>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</si>
  <si>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</si>
  <si>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</si>
  <si>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</si>
  <si>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</si>
  <si>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</si>
  <si>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</si>
  <si>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</si>
  <si>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</si>
  <si>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</si>
  <si>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</si>
  <si>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</si>
  <si>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</si>
  <si>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</si>
  <si>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</si>
  <si>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</si>
  <si>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</si>
  <si>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</si>
  <si>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</si>
  <si>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</si>
  <si>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</si>
  <si>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</si>
  <si>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</si>
  <si>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</si>
  <si>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</si>
  <si>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</si>
  <si>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</si>
  <si>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</si>
  <si>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</si>
  <si>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</si>
  <si>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</si>
  <si>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</si>
  <si>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</si>
  <si>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</si>
  <si>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</si>
  <si>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</si>
  <si>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</si>
  <si>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</si>
  <si>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</si>
  <si>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</si>
  <si>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</si>
  <si>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</si>
  <si>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</si>
  <si>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</si>
  <si>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</si>
  <si>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</si>
  <si>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</si>
  <si>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</si>
  <si>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</si>
  <si>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</si>
  <si>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</si>
  <si>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</si>
  <si>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</si>
  <si>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</si>
  <si>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</si>
  <si>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</si>
  <si>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</si>
  <si>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</si>
  <si>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</si>
  <si>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</si>
  <si>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</si>
  <si>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</si>
  <si>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</si>
  <si>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</si>
  <si>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</si>
  <si>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</si>
  <si>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</si>
  <si>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</si>
  <si>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</si>
  <si>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</si>
  <si>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</si>
  <si>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</si>
  <si>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</si>
  <si>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</si>
  <si>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</si>
  <si>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</si>
  <si>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</si>
  <si>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</si>
  <si>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</si>
  <si>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</si>
  <si>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</si>
  <si>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</si>
  <si>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</si>
  <si>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</si>
  <si>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</si>
  <si>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</si>
  <si>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</si>
  <si>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</si>
  <si>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</si>
  <si>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</si>
  <si>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</si>
  <si>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</si>
  <si>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</si>
  <si>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</si>
  <si>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</si>
  <si>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</si>
  <si>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</si>
  <si>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</si>
  <si>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</si>
  <si>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</si>
  <si>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</si>
  <si>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</si>
  <si>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</si>
  <si>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</si>
  <si>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</si>
  <si>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</si>
  <si>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</si>
  <si>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</si>
  <si>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</si>
  <si>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</si>
  <si>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</si>
  <si>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</si>
  <si>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</si>
  <si>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</si>
  <si>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</si>
  <si>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</si>
  <si>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</si>
  <si>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</si>
  <si>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</si>
  <si>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</si>
  <si>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</si>
  <si>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</si>
  <si>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</si>
  <si>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</si>
  <si>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</si>
  <si>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</si>
  <si>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</si>
  <si>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</si>
  <si>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</si>
  <si>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</si>
  <si>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</si>
  <si>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</si>
  <si>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</si>
  <si>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</si>
  <si>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</si>
  <si>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</si>
  <si>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</si>
  <si>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</si>
  <si>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</si>
  <si>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</si>
  <si>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</si>
  <si>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</si>
  <si>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</si>
  <si>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</si>
  <si>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</si>
  <si>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</si>
  <si>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</si>
  <si>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</si>
  <si>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</si>
  <si>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</si>
  <si>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</si>
  <si>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</si>
  <si>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</si>
  <si>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</si>
  <si>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</si>
  <si>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</si>
  <si>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</si>
  <si>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</si>
  <si>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</si>
  <si>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</si>
  <si>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</si>
  <si>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</si>
  <si>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</si>
  <si>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</si>
  <si>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</si>
  <si>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</si>
  <si>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</si>
  <si>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</si>
  <si>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</si>
  <si>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</si>
  <si>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</si>
  <si>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</si>
  <si>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</si>
  <si>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</si>
  <si>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</si>
  <si>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</si>
  <si>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</si>
  <si>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</si>
  <si>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</si>
  <si>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</si>
  <si>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</si>
  <si>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</si>
  <si>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</si>
  <si>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</si>
  <si>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</si>
  <si>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</si>
  <si>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</si>
  <si>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</si>
  <si>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</si>
  <si>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</si>
  <si>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</si>
  <si>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</si>
  <si>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</si>
  <si>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</si>
  <si>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</si>
  <si>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</si>
  <si>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</si>
  <si>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</si>
  <si>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</si>
  <si>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</si>
  <si>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</si>
  <si>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</si>
  <si>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</si>
  <si>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</si>
  <si>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</si>
  <si>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</si>
  <si>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</si>
  <si>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</si>
  <si>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</si>
  <si>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</si>
  <si>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</si>
  <si>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</si>
  <si>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</si>
  <si>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</si>
  <si>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</si>
  <si>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</si>
  <si>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</si>
  <si>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</si>
  <si>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</si>
  <si>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</si>
  <si>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</si>
  <si>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</si>
  <si>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</si>
  <si>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</si>
  <si>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</si>
  <si>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</si>
  <si>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</si>
  <si>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</si>
  <si>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</si>
  <si>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</si>
  <si>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</si>
  <si>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</si>
  <si>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</si>
  <si>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</si>
  <si>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</si>
  <si>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</si>
  <si>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</si>
  <si>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</si>
  <si>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</si>
  <si>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</si>
  <si>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</si>
  <si>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</si>
  <si>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</si>
  <si>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</si>
  <si>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</si>
  <si>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</si>
  <si>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</si>
  <si>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</si>
  <si>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</si>
  <si>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</si>
  <si>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</si>
  <si>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</si>
  <si>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</si>
  <si>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</si>
  <si>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</si>
  <si>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</si>
  <si>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</si>
  <si>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</si>
  <si>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</si>
  <si>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</si>
  <si>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</si>
  <si>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</si>
  <si>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</si>
  <si>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</si>
  <si>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</si>
  <si>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</si>
  <si>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</si>
  <si>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</si>
  <si>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</si>
  <si>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</si>
  <si>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</si>
  <si>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</si>
  <si>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</si>
  <si>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</si>
  <si>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</si>
  <si>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</si>
  <si>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</si>
  <si>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</si>
  <si>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</si>
  <si>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</si>
  <si>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</si>
  <si>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</si>
  <si>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</si>
  <si>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</si>
  <si>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</si>
  <si>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</si>
  <si>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</si>
  <si>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</si>
  <si>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</si>
  <si>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</si>
  <si>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</si>
  <si>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</si>
  <si>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</si>
  <si>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</si>
  <si>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</si>
  <si>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</si>
  <si>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</si>
  <si>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</si>
  <si>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</si>
  <si>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</si>
  <si>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</si>
  <si>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</si>
  <si>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</si>
  <si>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</si>
  <si>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</si>
  <si>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</si>
  <si>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</si>
  <si>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</si>
  <si>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</si>
  <si>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</si>
  <si>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</si>
  <si>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</si>
  <si>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</si>
  <si>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</si>
  <si>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</si>
  <si>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</si>
  <si>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</si>
  <si>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</si>
  <si>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</si>
  <si>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</si>
  <si>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</si>
  <si>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</si>
  <si>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</si>
  <si>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</si>
  <si>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</si>
  <si>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</si>
  <si>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</si>
  <si>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</si>
  <si>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</si>
  <si>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</si>
  <si>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</si>
  <si>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</si>
  <si>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</si>
  <si>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</si>
  <si>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</si>
  <si>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</si>
  <si>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</si>
  <si>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</si>
  <si>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</si>
  <si>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</si>
  <si>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</si>
  <si>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</si>
  <si>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</si>
  <si>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</si>
  <si>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</si>
  <si>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</si>
  <si>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</si>
  <si>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</si>
  <si>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</si>
  <si>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</si>
  <si>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</si>
  <si>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</si>
  <si>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</si>
  <si>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</si>
  <si>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</si>
  <si>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</si>
  <si>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</si>
  <si>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</si>
  <si>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</si>
  <si>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</si>
  <si>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</si>
  <si>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</si>
  <si>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</si>
  <si>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</si>
  <si>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</si>
  <si>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</si>
  <si>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</si>
  <si>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</si>
  <si>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</si>
  <si>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</si>
  <si>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</si>
  <si>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</si>
  <si>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</si>
  <si>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</si>
  <si>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</si>
  <si>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</si>
  <si>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</si>
  <si>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</si>
  <si>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</si>
  <si>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</si>
  <si>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</si>
  <si>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</si>
  <si>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</si>
  <si>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</si>
  <si>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</si>
  <si>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</si>
  <si>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</si>
  <si>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</si>
  <si>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</si>
  <si>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</si>
  <si>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</si>
  <si>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</si>
  <si>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</si>
  <si>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</si>
  <si>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</si>
  <si>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</si>
  <si>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</si>
  <si>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</si>
  <si>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</si>
  <si>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</si>
  <si>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</si>
  <si>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</si>
  <si>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</si>
  <si>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</si>
  <si>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</si>
  <si>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</si>
  <si>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</si>
  <si>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</si>
  <si>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</si>
  <si>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</si>
  <si>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</si>
  <si>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</si>
  <si>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</si>
  <si>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</si>
  <si>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</si>
  <si>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</si>
  <si>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</si>
  <si>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</si>
  <si>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</si>
  <si>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</si>
  <si>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</si>
  <si>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</si>
  <si>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</si>
  <si>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</si>
  <si>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</si>
  <si>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</si>
  <si>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</si>
  <si>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</si>
  <si>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</si>
  <si>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</si>
  <si>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</si>
  <si>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</si>
  <si>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</si>
  <si>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</si>
  <si>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</si>
  <si>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</si>
  <si>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</si>
  <si>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</si>
  <si>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</si>
  <si>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</si>
  <si>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</si>
  <si>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</si>
  <si>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</si>
  <si>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</si>
  <si>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</si>
  <si>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</si>
  <si>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</si>
  <si>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</si>
  <si>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</si>
  <si>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</si>
  <si>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</si>
  <si>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</si>
  <si>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</si>
  <si>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</si>
  <si>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</si>
  <si>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</si>
  <si>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</si>
  <si>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</si>
  <si>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</si>
  <si>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</si>
  <si>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</si>
  <si>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</si>
  <si>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</si>
  <si>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</si>
  <si>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</si>
  <si>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</si>
  <si>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</si>
  <si>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</si>
  <si>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</si>
  <si>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</si>
  <si>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</si>
  <si>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</si>
  <si>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</si>
  <si>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</si>
  <si>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</si>
  <si>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</si>
  <si>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</si>
  <si>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</si>
  <si>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</si>
  <si>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</si>
  <si>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</si>
  <si>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</si>
  <si>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</si>
  <si>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</si>
  <si>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</si>
  <si>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</si>
  <si>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</si>
  <si>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</si>
  <si>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</si>
  <si>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</si>
  <si>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</si>
  <si>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</si>
  <si>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</si>
  <si>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</si>
  <si>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</si>
  <si>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</si>
  <si>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</si>
  <si>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</si>
  <si>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</si>
  <si>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</si>
  <si>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</si>
  <si>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</si>
  <si>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</si>
  <si>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</si>
  <si>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</si>
  <si>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</si>
  <si>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</si>
  <si>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</si>
  <si>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</si>
  <si>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</si>
  <si>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</si>
  <si>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</si>
  <si>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</si>
  <si>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</si>
  <si>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</si>
  <si>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</si>
  <si>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</si>
  <si>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</si>
  <si>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</si>
  <si>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</si>
  <si>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</si>
  <si>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</si>
  <si>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</si>
  <si>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</si>
  <si>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</si>
  <si>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</si>
  <si>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</si>
  <si>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</si>
  <si>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</si>
  <si>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</si>
  <si>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</si>
  <si>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</si>
  <si>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</si>
  <si>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</si>
  <si>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</si>
  <si>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</si>
  <si>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</si>
  <si>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</si>
  <si>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</si>
  <si>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</si>
  <si>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</si>
  <si>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</si>
  <si>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</si>
  <si>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</si>
  <si>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</si>
  <si>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</si>
  <si>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</si>
  <si>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</si>
  <si>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</si>
  <si>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</si>
  <si>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</si>
  <si>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</si>
  <si>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</si>
  <si>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</si>
  <si>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</si>
  <si>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</si>
  <si>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</si>
  <si>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</si>
  <si>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</si>
  <si>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</si>
  <si>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</si>
  <si>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</si>
  <si>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</si>
  <si>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</si>
  <si>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</si>
  <si>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</si>
  <si>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</si>
  <si>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</si>
  <si>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</si>
  <si>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</si>
  <si>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</si>
  <si>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</si>
  <si>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</si>
  <si>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</si>
  <si>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</si>
  <si>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</si>
  <si>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</si>
  <si>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</si>
  <si>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</si>
  <si>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</si>
  <si>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</si>
  <si>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</si>
  <si>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</si>
  <si>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</si>
  <si>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</si>
  <si>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</si>
  <si>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</si>
  <si>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</si>
  <si>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</si>
  <si>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</si>
  <si>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</si>
  <si>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</si>
  <si>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</si>
  <si>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</si>
  <si>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</si>
  <si>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</si>
  <si>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</si>
  <si>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</si>
  <si>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</si>
  <si>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</si>
  <si>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</si>
  <si>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</si>
  <si>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</si>
  <si>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</si>
  <si>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</si>
  <si>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</si>
  <si>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</si>
  <si>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</si>
  <si>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</si>
  <si>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</si>
  <si>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</si>
  <si>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</si>
  <si>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</si>
  <si>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</si>
  <si>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</si>
  <si>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</si>
  <si>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</si>
  <si>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</si>
  <si>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</si>
  <si>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</si>
  <si>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</si>
  <si>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</si>
  <si>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</si>
  <si>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</si>
  <si>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</si>
  <si>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</si>
  <si>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</si>
  <si>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</si>
  <si>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</si>
  <si>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</si>
  <si>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</si>
  <si>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</si>
  <si>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</si>
  <si>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</si>
  <si>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</si>
  <si>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</si>
  <si>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</si>
  <si>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</si>
  <si>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</si>
  <si>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</si>
  <si>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</si>
  <si>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</si>
  <si>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</si>
  <si>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</si>
  <si>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</si>
  <si>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</si>
  <si>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</si>
  <si>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</si>
  <si>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</si>
  <si>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</si>
  <si>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</si>
  <si>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</si>
  <si>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</si>
  <si>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</si>
  <si>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</si>
  <si>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</si>
  <si>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</si>
  <si>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</si>
  <si>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</si>
  <si>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</si>
  <si>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</si>
  <si>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</si>
  <si>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</si>
  <si>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</si>
  <si>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</si>
  <si>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</si>
  <si>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</si>
  <si>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</si>
  <si>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</si>
  <si>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</si>
  <si>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</si>
  <si>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</si>
  <si>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</si>
  <si>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</si>
  <si>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</si>
  <si>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</si>
  <si>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</si>
  <si>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</si>
  <si>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</si>
  <si>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</si>
  <si>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</si>
  <si>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</si>
  <si>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</si>
  <si>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</si>
  <si>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</si>
  <si>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</si>
  <si>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</si>
  <si>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</si>
  <si>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</si>
  <si>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</si>
  <si>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</si>
  <si>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</si>
  <si>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</si>
  <si>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</si>
  <si>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</si>
  <si>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</si>
  <si>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</si>
  <si>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</si>
  <si>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</si>
  <si>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</si>
  <si>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</si>
  <si>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</si>
  <si>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</si>
  <si>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</si>
  <si>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</si>
  <si>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</si>
  <si>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</si>
  <si>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</si>
  <si>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</si>
  <si>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</si>
  <si>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</si>
  <si>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</si>
  <si>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</si>
  <si>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</si>
  <si>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</si>
  <si>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</si>
  <si>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</si>
  <si>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</si>
  <si>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</si>
  <si>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</si>
  <si>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</si>
  <si>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</si>
  <si>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</si>
  <si>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</si>
  <si>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</si>
  <si>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</si>
  <si>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</si>
  <si>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</si>
  <si>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</si>
  <si>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</si>
  <si>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</si>
  <si>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</si>
  <si>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</si>
  <si>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</si>
  <si>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</si>
  <si>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</si>
  <si>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</si>
  <si>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</si>
  <si>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</si>
  <si>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</si>
  <si>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</si>
  <si>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</si>
  <si>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</si>
  <si>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</si>
  <si>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</si>
  <si>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</si>
  <si>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</si>
  <si>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</si>
  <si>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</si>
  <si>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</si>
  <si>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</si>
  <si>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</si>
  <si>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</si>
  <si>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</si>
  <si>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</si>
  <si>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</si>
  <si>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</si>
  <si>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</si>
  <si>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</si>
  <si>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</si>
  <si>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</si>
  <si>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</si>
  <si>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</si>
  <si>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</si>
  <si>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</si>
  <si>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</si>
  <si>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</si>
  <si>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</si>
  <si>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</si>
  <si>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</si>
  <si>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</si>
  <si>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</si>
  <si>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</si>
  <si>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</si>
  <si>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</si>
  <si>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</si>
  <si>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</si>
  <si>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</si>
  <si>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</si>
  <si>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</si>
  <si>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</si>
  <si>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</si>
  <si>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</si>
  <si>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</si>
  <si>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</si>
  <si>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</si>
  <si>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</si>
  <si>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</si>
  <si>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</si>
  <si>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</si>
  <si>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</si>
  <si>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</si>
  <si>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</si>
  <si>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</si>
  <si>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</si>
  <si>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</si>
  <si>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</si>
  <si>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</si>
  <si>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</si>
  <si>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</si>
  <si>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</si>
  <si>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</si>
  <si>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</si>
  <si>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</si>
  <si>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</si>
  <si>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</si>
  <si>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</si>
  <si>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</si>
  <si>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</si>
  <si>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</si>
  <si>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</si>
  <si>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</si>
  <si>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</si>
  <si>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</si>
  <si>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</si>
  <si>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</si>
  <si>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</si>
  <si>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</si>
  <si>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</si>
  <si>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</si>
  <si>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</si>
  <si>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</si>
  <si>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</si>
  <si>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</si>
  <si>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</si>
  <si>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</si>
  <si>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</si>
  <si>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</si>
  <si>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</si>
  <si>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</si>
  <si>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</si>
  <si>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</si>
  <si>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</si>
  <si>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</si>
  <si>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</si>
  <si>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</si>
  <si>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</si>
  <si>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</si>
  <si>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</si>
  <si>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</si>
  <si>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</si>
  <si>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</si>
  <si>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</si>
  <si>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</si>
  <si>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</si>
  <si>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</si>
  <si>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</si>
  <si>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</si>
  <si>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</si>
  <si>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</si>
  <si>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</si>
  <si>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</si>
  <si>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</si>
  <si>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</si>
  <si>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</si>
  <si>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</si>
  <si>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</si>
  <si>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</si>
  <si>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</si>
  <si>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</si>
  <si>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</si>
  <si>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</si>
  <si>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</si>
  <si>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</si>
  <si>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</si>
  <si>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</si>
  <si>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</si>
  <si>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</si>
  <si>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</si>
  <si>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</si>
  <si>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</si>
  <si>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</si>
  <si>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</si>
  <si>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</si>
  <si>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</si>
  <si>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</si>
  <si>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</si>
  <si>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</si>
  <si>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</si>
  <si>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</si>
  <si>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</si>
  <si>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</si>
  <si>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</si>
  <si>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</si>
  <si>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</si>
  <si>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</si>
  <si>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</si>
  <si>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</si>
  <si>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</si>
  <si>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</si>
  <si>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</si>
  <si>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</si>
  <si>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</si>
  <si>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</si>
  <si>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</si>
  <si>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</si>
  <si>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</si>
  <si>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</si>
  <si>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</si>
  <si>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</si>
  <si>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</si>
  <si>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</si>
  <si>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</si>
  <si>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</si>
  <si>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</si>
  <si>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</si>
  <si>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</si>
  <si>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</si>
  <si>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</si>
  <si>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</si>
  <si>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</si>
  <si>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</si>
  <si>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</si>
  <si>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</si>
  <si>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</si>
  <si>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</si>
  <si>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</si>
  <si>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</si>
  <si>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</si>
  <si>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</si>
  <si>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</si>
  <si>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</si>
  <si>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</si>
  <si>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</si>
  <si>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</si>
  <si>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</si>
  <si>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</si>
  <si>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</si>
  <si>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</si>
  <si>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</si>
  <si>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</si>
  <si>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</si>
  <si>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</si>
  <si>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</si>
  <si>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</si>
  <si>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</si>
  <si>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</si>
  <si>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</si>
  <si>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</si>
  <si>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</si>
  <si>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</si>
  <si>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</si>
  <si>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</si>
  <si>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</si>
  <si>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</si>
  <si>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</si>
  <si>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</si>
  <si>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</si>
  <si>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</si>
  <si>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</si>
  <si>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</si>
  <si>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</si>
  <si>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</si>
  <si>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</si>
  <si>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</si>
  <si>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</si>
  <si>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</si>
  <si>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</si>
  <si>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</si>
  <si>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</si>
  <si>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</si>
  <si>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</si>
  <si>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</si>
  <si>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</si>
  <si>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</si>
  <si>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</si>
  <si>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</si>
  <si>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</si>
  <si>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</si>
  <si>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</si>
  <si>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</si>
  <si>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</si>
  <si>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</si>
  <si>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</si>
  <si>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</si>
  <si>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</si>
  <si>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</si>
  <si>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</si>
  <si>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</si>
  <si>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</si>
  <si>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</si>
  <si>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</si>
  <si>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</si>
  <si>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</si>
  <si>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</si>
  <si>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</si>
  <si>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</si>
  <si>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</si>
  <si>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</si>
  <si>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</si>
  <si>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</si>
  <si>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</si>
  <si>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</si>
  <si>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</si>
  <si>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</si>
  <si>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</si>
  <si>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</si>
  <si>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</si>
  <si>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</si>
  <si>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</si>
  <si>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</si>
  <si>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</si>
  <si>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</si>
  <si>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</si>
  <si>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</si>
  <si>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</si>
  <si>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</si>
  <si>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</si>
  <si>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</si>
  <si>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</si>
  <si>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</si>
  <si>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</si>
  <si>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</si>
  <si>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</si>
  <si>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</si>
  <si>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</si>
  <si>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</si>
  <si>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</si>
  <si>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</si>
  <si>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</si>
  <si>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</si>
  <si>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</si>
  <si>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</si>
  <si>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</si>
  <si>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</si>
  <si>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</si>
  <si>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</si>
  <si>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</si>
  <si>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</si>
  <si>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</si>
  <si>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</si>
  <si>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</si>
  <si>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</si>
  <si>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</si>
  <si>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</si>
  <si>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</si>
  <si>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</si>
  <si>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</si>
  <si>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</si>
  <si>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</si>
  <si>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</si>
  <si>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</si>
  <si>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</si>
  <si>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</si>
  <si>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</si>
  <si>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</si>
  <si>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</si>
  <si>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</si>
  <si>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</si>
  <si>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</si>
  <si>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</si>
  <si>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</si>
  <si>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</si>
  <si>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</si>
  <si>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</si>
  <si>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</si>
  <si>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</si>
  <si>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</si>
  <si>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</si>
  <si>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</si>
  <si>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</si>
  <si>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</si>
  <si>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</si>
  <si>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</si>
  <si>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</si>
  <si>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</si>
  <si>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</si>
  <si>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</si>
  <si>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</si>
  <si>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</si>
  <si>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</si>
  <si>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</si>
  <si>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</si>
  <si>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</si>
  <si>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</si>
  <si>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</si>
  <si>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</si>
  <si>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</si>
  <si>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</si>
  <si>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</si>
  <si>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</si>
  <si>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</si>
  <si>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</si>
  <si>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</si>
  <si>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</si>
  <si>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</si>
  <si>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</si>
  <si>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</si>
  <si>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</si>
  <si>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</si>
  <si>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</si>
  <si>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</si>
  <si>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</si>
  <si>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</si>
  <si>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</si>
  <si>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</si>
  <si>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</si>
  <si>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</si>
  <si>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</si>
  <si>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</si>
  <si>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</si>
  <si>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</si>
  <si>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</si>
  <si>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</si>
  <si>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</si>
  <si>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</si>
  <si>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</si>
  <si>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</si>
  <si>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</si>
  <si>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</si>
  <si>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</si>
  <si>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</si>
  <si>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</si>
  <si>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</si>
  <si>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</si>
  <si>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</si>
  <si>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</si>
  <si>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</si>
  <si>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</si>
  <si>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</si>
  <si>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</si>
  <si>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</si>
  <si>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</si>
  <si>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</si>
  <si>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</si>
  <si>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</si>
  <si>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</si>
  <si>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</si>
  <si>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</si>
  <si>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</si>
  <si>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</si>
  <si>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</si>
  <si>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</si>
  <si>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</si>
  <si>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</si>
  <si>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</si>
  <si>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</si>
  <si>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</si>
  <si>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</si>
  <si>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</si>
  <si>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</si>
  <si>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</si>
  <si>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</si>
  <si>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</si>
  <si>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</si>
  <si>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</si>
  <si>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</si>
  <si>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</si>
  <si>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</si>
  <si>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</si>
  <si>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</si>
  <si>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</si>
  <si>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</si>
  <si>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</si>
  <si>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</si>
  <si>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</si>
  <si>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</si>
  <si>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</si>
  <si>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</si>
  <si>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</si>
  <si>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</si>
  <si>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</si>
  <si>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</si>
  <si>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</si>
  <si>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</si>
  <si>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</si>
  <si>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</si>
  <si>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</si>
  <si>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</si>
  <si>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</si>
  <si>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</si>
  <si>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</si>
  <si>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</si>
  <si>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</si>
  <si>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</si>
  <si>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</si>
  <si>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</si>
  <si>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</si>
  <si>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</si>
  <si>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</si>
  <si>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</si>
  <si>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</si>
  <si>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</si>
  <si>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</si>
  <si>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</si>
  <si>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</si>
  <si>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</si>
  <si>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</si>
  <si>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</si>
  <si>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</si>
  <si>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</si>
  <si>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</si>
  <si>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</si>
  <si>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</si>
  <si>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</si>
  <si>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</si>
  <si>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</si>
  <si>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</si>
  <si>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</si>
  <si>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</si>
  <si>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</si>
  <si>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</si>
  <si>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</si>
  <si>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</si>
  <si>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</si>
  <si>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</si>
  <si>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</si>
  <si>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</si>
  <si>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</si>
  <si>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</si>
  <si>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</si>
  <si>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</si>
  <si>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</si>
  <si>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</si>
  <si>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</si>
  <si>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</si>
  <si>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</si>
  <si>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</si>
  <si>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</si>
  <si>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</si>
  <si>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</si>
  <si>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</si>
  <si>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</si>
  <si>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</si>
  <si>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</si>
  <si>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</si>
  <si>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</si>
  <si>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</si>
  <si>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</si>
  <si>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</si>
  <si>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</si>
  <si>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</si>
  <si>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</si>
  <si>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</si>
  <si>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</si>
  <si>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</si>
  <si>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</si>
  <si>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</si>
  <si>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</si>
  <si>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</si>
  <si>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</si>
  <si>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</si>
  <si>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</si>
  <si>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</si>
  <si>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</si>
  <si>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</si>
  <si>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</si>
  <si>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</si>
  <si>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</si>
  <si>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</si>
  <si>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</si>
  <si>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</si>
  <si>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</si>
  <si>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</si>
  <si>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</si>
  <si>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</si>
  <si>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</si>
  <si>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</si>
  <si>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</si>
  <si>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</si>
  <si>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</si>
  <si>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</si>
  <si>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</si>
  <si>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</si>
  <si>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</si>
  <si>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</si>
  <si>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</si>
  <si>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</si>
  <si>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</si>
  <si>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</si>
  <si>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</si>
  <si>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</si>
  <si>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</si>
  <si>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</si>
  <si>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</si>
  <si>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</si>
  <si>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</si>
  <si>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</si>
  <si>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</si>
  <si>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</si>
  <si>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</si>
  <si>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</si>
  <si>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</si>
  <si>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</si>
  <si>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</si>
  <si>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</si>
  <si>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</si>
  <si>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</si>
  <si>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</si>
  <si>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</si>
  <si>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</si>
  <si>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</si>
  <si>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</si>
  <si>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</si>
  <si>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</si>
  <si>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</si>
  <si>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</si>
  <si>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</si>
  <si>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</si>
  <si>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</si>
  <si>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</si>
  <si>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</si>
  <si>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</si>
  <si>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</si>
  <si>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</si>
  <si>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</si>
  <si>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</si>
  <si>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</si>
  <si>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</si>
  <si>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</si>
  <si>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</si>
  <si>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</si>
  <si>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</si>
  <si>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</si>
  <si>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</si>
  <si>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</si>
  <si>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</si>
  <si>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</si>
  <si>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</si>
  <si>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</si>
  <si>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</si>
  <si>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</si>
  <si>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</si>
  <si>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</si>
  <si>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</si>
  <si>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</si>
  <si>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</si>
  <si>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</si>
  <si>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</si>
  <si>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</si>
  <si>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</si>
  <si>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</si>
  <si>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</si>
  <si>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</si>
  <si>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</si>
  <si>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</si>
  <si>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</si>
  <si>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</si>
  <si>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</si>
  <si>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</si>
  <si>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</si>
  <si>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</si>
  <si>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</si>
  <si>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</si>
  <si>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</si>
  <si>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</si>
  <si>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</si>
  <si>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</si>
  <si>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</si>
  <si>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</si>
  <si>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</si>
  <si>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</si>
  <si>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</si>
  <si>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</si>
  <si>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</si>
  <si>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</si>
  <si>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</si>
  <si>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</si>
  <si>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</si>
  <si>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</si>
  <si>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</si>
  <si>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</si>
  <si>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</si>
  <si>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</si>
  <si>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</si>
  <si>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</si>
  <si>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</si>
  <si>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</si>
  <si>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</si>
  <si>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</si>
  <si>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</si>
  <si>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</si>
  <si>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</si>
  <si>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</si>
  <si>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</si>
  <si>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</si>
  <si>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</si>
  <si>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</si>
  <si>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</si>
  <si>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</si>
  <si>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</si>
  <si>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</si>
  <si>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</si>
  <si>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</si>
  <si>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</si>
  <si>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</si>
  <si>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</si>
  <si>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</si>
  <si>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</si>
  <si>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</si>
  <si>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</si>
  <si>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</si>
  <si>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</si>
  <si>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</si>
  <si>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</si>
  <si>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</si>
  <si>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</si>
  <si>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</si>
  <si>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</si>
  <si>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</si>
  <si>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</si>
  <si>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</si>
  <si>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</si>
  <si>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</si>
  <si>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</si>
  <si>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</si>
  <si>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</si>
  <si>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</si>
  <si>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</si>
  <si>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</si>
  <si>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</si>
  <si>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</si>
  <si>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</si>
  <si>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</si>
  <si>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</si>
  <si>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</si>
  <si>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</si>
  <si>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</si>
  <si>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</si>
  <si>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</si>
  <si>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</si>
  <si>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</si>
  <si>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</si>
  <si>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</si>
  <si>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</si>
  <si>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</si>
  <si>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</si>
  <si>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</si>
  <si>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</si>
  <si>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</si>
  <si>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</si>
  <si>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</si>
  <si>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</si>
  <si>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</si>
  <si>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</si>
  <si>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</si>
  <si>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</si>
  <si>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</si>
  <si>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</si>
  <si>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</si>
  <si>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</si>
  <si>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</si>
  <si>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</si>
  <si>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</si>
  <si>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</si>
  <si>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</si>
  <si>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</si>
  <si>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</si>
  <si>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</si>
  <si>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</si>
  <si>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</si>
  <si>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</si>
  <si>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</si>
  <si>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</si>
  <si>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</si>
  <si>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</si>
  <si>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</si>
  <si>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</si>
  <si>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</si>
  <si>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</si>
  <si>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</si>
  <si>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</si>
  <si>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</si>
  <si>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</si>
  <si>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</si>
  <si>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</si>
  <si>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</si>
  <si>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</si>
  <si>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</si>
  <si>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</si>
  <si>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</si>
  <si>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</si>
  <si>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</si>
  <si>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</si>
  <si>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</si>
  <si>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</si>
  <si>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</si>
  <si>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</si>
  <si>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</si>
  <si>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</si>
  <si>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</si>
  <si>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</si>
  <si>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</si>
  <si>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</si>
  <si>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</si>
  <si>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</si>
  <si>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</si>
  <si>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</si>
  <si>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</si>
  <si>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</si>
  <si>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</si>
  <si>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</si>
  <si>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</si>
  <si>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</si>
  <si>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</si>
  <si>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</si>
  <si>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</si>
  <si>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</si>
  <si>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</si>
  <si>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</si>
  <si>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</si>
  <si>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</si>
  <si>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</si>
  <si>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</si>
  <si>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</si>
  <si>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</si>
  <si>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</si>
  <si>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</si>
  <si>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</si>
  <si>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</si>
  <si>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</si>
  <si>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</si>
  <si>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</si>
  <si>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</si>
  <si>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</si>
  <si>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</si>
  <si>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</si>
  <si>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</si>
  <si>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</si>
  <si>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</si>
  <si>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</si>
  <si>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</si>
  <si>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</si>
  <si>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</si>
  <si>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</si>
  <si>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</si>
  <si>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</si>
  <si>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</si>
  <si>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</si>
  <si>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</si>
  <si>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</si>
  <si>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</si>
  <si>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</si>
  <si>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</si>
  <si>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</si>
  <si>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</si>
  <si>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</si>
  <si>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</si>
  <si>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</si>
  <si>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</si>
  <si>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</si>
  <si>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</si>
  <si>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</si>
  <si>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</si>
  <si>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</si>
  <si>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</si>
  <si>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</si>
  <si>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</si>
  <si>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</si>
  <si>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</si>
  <si>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</si>
  <si>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</si>
  <si>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</si>
  <si>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</si>
  <si>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</si>
  <si>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</si>
  <si>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</si>
  <si>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</si>
  <si>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</si>
  <si>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</si>
  <si>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</si>
  <si>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</si>
  <si>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</si>
  <si>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</si>
  <si>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</si>
  <si>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</si>
  <si>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</si>
  <si>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</si>
  <si>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</si>
  <si>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</si>
  <si>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</si>
  <si>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</si>
  <si>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</si>
  <si>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</si>
  <si>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</si>
  <si>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</si>
  <si>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</si>
  <si>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</si>
  <si>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</si>
  <si>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</si>
  <si>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</si>
  <si>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</si>
  <si>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</si>
  <si>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</si>
  <si>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</si>
  <si>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</si>
  <si>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</si>
  <si>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</si>
  <si>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</si>
  <si>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</si>
  <si>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</si>
  <si>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</si>
  <si>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</si>
  <si>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</si>
  <si>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</si>
  <si>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</si>
  <si>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</si>
  <si>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</si>
  <si>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</si>
  <si>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</si>
  <si>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</si>
  <si>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</si>
  <si>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</si>
  <si>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</si>
  <si>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</si>
  <si>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</si>
  <si>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</si>
  <si>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</si>
  <si>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</si>
  <si>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</si>
  <si>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</si>
  <si>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</si>
  <si>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</si>
  <si>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</si>
  <si>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</si>
  <si>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</si>
  <si>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</si>
  <si>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</si>
  <si>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</si>
  <si>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</si>
  <si>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</si>
  <si>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</si>
  <si>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</si>
  <si>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</si>
  <si>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</si>
  <si>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</si>
  <si>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</si>
  <si>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</si>
  <si>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</si>
  <si>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</si>
  <si>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</si>
  <si>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</si>
  <si>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</si>
  <si>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</si>
  <si>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</si>
  <si>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</si>
  <si>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</si>
  <si>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</si>
  <si>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</si>
  <si>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</si>
  <si>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</si>
  <si>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</si>
  <si>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</si>
  <si>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</si>
  <si>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</si>
  <si>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</si>
  <si>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</si>
  <si>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</si>
  <si>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</si>
  <si>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</si>
  <si>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</si>
  <si>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</si>
  <si>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</si>
  <si>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</si>
  <si>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</si>
  <si>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</si>
  <si>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</si>
  <si>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</si>
  <si>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</si>
  <si>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</si>
  <si>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</si>
  <si>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</si>
  <si>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</si>
  <si>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</si>
  <si>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</si>
  <si>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</si>
  <si>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</si>
  <si>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</si>
  <si>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</si>
  <si>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</si>
  <si>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</si>
  <si>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</si>
  <si>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</si>
  <si>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</si>
  <si>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</si>
  <si>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</si>
  <si>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</si>
  <si>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</si>
  <si>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</si>
  <si>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</si>
  <si>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</si>
  <si>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</si>
  <si>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</si>
  <si>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</si>
  <si>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</si>
  <si>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</si>
  <si>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</si>
  <si>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</si>
  <si>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</si>
  <si>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</si>
  <si>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</si>
  <si>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</si>
  <si>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</si>
  <si>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</si>
  <si>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</si>
  <si>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</si>
  <si>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</si>
  <si>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</si>
  <si>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</si>
  <si>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</si>
  <si>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</si>
  <si>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</si>
  <si>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</si>
  <si>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</si>
  <si>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</si>
  <si>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</si>
  <si>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</si>
  <si>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</si>
  <si>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</si>
  <si>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</si>
  <si>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</si>
  <si>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</si>
  <si>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</si>
  <si>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</si>
  <si>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</si>
  <si>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</si>
  <si>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</si>
  <si>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</si>
  <si>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</si>
  <si>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</si>
  <si>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</si>
  <si>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</si>
  <si>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</si>
  <si>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</si>
  <si>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</si>
  <si>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</si>
  <si>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</si>
  <si>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</si>
  <si>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</si>
  <si>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</si>
  <si>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</si>
  <si>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</si>
  <si>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</si>
  <si>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</si>
  <si>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</si>
  <si>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</si>
  <si>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</si>
  <si>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</si>
  <si>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</si>
  <si>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</si>
  <si>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</si>
  <si>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</si>
  <si>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</si>
  <si>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</si>
  <si>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</si>
  <si>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</si>
  <si>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</si>
  <si>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</si>
  <si>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</si>
  <si>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</si>
  <si>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</si>
  <si>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</si>
  <si>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</si>
  <si>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</si>
  <si>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</si>
  <si>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</si>
  <si>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</si>
  <si>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</si>
  <si>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</si>
  <si>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</si>
  <si>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</si>
  <si>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</si>
  <si>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</si>
  <si>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</si>
  <si>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</si>
  <si>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</si>
  <si>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</si>
  <si>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</si>
  <si>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</si>
  <si>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</si>
  <si>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</si>
  <si>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</si>
  <si>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</si>
  <si>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</si>
  <si>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</si>
  <si>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</si>
  <si>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</si>
  <si>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</si>
  <si>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</si>
  <si>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</si>
  <si>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</si>
  <si>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</si>
  <si>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</si>
  <si>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</si>
  <si>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</si>
  <si>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</si>
  <si>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</si>
  <si>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</si>
  <si>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</si>
  <si>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</si>
  <si>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</si>
  <si>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</si>
  <si>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</si>
  <si>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</si>
  <si>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</si>
  <si>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</si>
  <si>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</si>
  <si>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</si>
  <si>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</si>
  <si>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</si>
  <si>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</si>
  <si>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</si>
  <si>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</si>
  <si>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</si>
  <si>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</si>
  <si>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</si>
  <si>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</si>
  <si>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</si>
  <si>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</si>
  <si>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</si>
  <si>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</si>
  <si>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</si>
  <si>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</si>
  <si>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</si>
  <si>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</si>
  <si>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</si>
  <si>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</si>
  <si>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</si>
  <si>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</si>
  <si>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</si>
  <si>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</si>
  <si>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</si>
  <si>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</si>
  <si>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</si>
  <si>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</si>
  <si>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</si>
  <si>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</si>
  <si>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</si>
  <si>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</si>
  <si>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</si>
  <si>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</si>
  <si>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</si>
  <si>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</si>
  <si>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</si>
  <si>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</si>
  <si>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</si>
  <si>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</si>
  <si>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</si>
  <si>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</si>
  <si>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</si>
  <si>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</si>
  <si>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</si>
  <si>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</si>
  <si>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</si>
  <si>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</si>
  <si>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</si>
  <si>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</si>
  <si>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</si>
  <si>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</si>
  <si>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</si>
  <si>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</si>
  <si>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</si>
  <si>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</si>
  <si>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</si>
  <si>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</si>
  <si>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</si>
  <si>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</si>
  <si>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</si>
  <si>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</si>
  <si>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</si>
  <si>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</si>
  <si>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</si>
  <si>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</si>
  <si>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</si>
  <si>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</si>
  <si>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</si>
  <si>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</si>
  <si>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</si>
  <si>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</si>
  <si>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</si>
  <si>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</si>
  <si>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</si>
  <si>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</si>
  <si>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</si>
  <si>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</si>
  <si>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</si>
  <si>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</si>
  <si>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</si>
  <si>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</si>
  <si>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</si>
  <si>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</si>
  <si>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</si>
  <si>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</si>
  <si>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</si>
  <si>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</si>
  <si>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</si>
  <si>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</si>
  <si>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</si>
  <si>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</si>
  <si>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</si>
  <si>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</si>
  <si>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</si>
  <si>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</si>
  <si>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</si>
  <si>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</si>
  <si>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</si>
  <si>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</si>
  <si>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</si>
  <si>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</si>
  <si>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</si>
  <si>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</si>
  <si>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</si>
  <si>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</si>
  <si>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</si>
  <si>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</si>
  <si>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</si>
  <si>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</si>
  <si>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</si>
  <si>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</si>
  <si>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</si>
  <si>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</si>
  <si>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</si>
  <si>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</si>
  <si>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</si>
  <si>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</si>
  <si>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</si>
  <si>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</si>
  <si>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</si>
  <si>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</si>
  <si>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</si>
  <si>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</si>
  <si>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</si>
  <si>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</si>
  <si>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</si>
  <si>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</si>
  <si>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</si>
  <si>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</si>
  <si>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</si>
  <si>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</si>
  <si>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</si>
  <si>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</si>
  <si>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</si>
  <si>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</si>
  <si>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</si>
  <si>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</si>
  <si>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</si>
  <si>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</si>
  <si>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</si>
  <si>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</si>
  <si>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</si>
  <si>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</si>
  <si>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</si>
  <si>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</si>
  <si>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</si>
  <si>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</si>
  <si>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</si>
  <si>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</si>
  <si>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</si>
  <si>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</si>
  <si>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</si>
  <si>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</si>
  <si>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</si>
  <si>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</si>
  <si>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</si>
  <si>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</si>
  <si>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</si>
  <si>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</si>
  <si>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</si>
  <si>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</si>
  <si>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</si>
  <si>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</si>
  <si>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</si>
  <si>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</si>
  <si>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</si>
  <si>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</si>
  <si>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</si>
  <si>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</si>
  <si>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</si>
  <si>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</si>
  <si>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</si>
  <si>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</si>
  <si>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</si>
  <si>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</si>
  <si>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</si>
  <si>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</si>
  <si>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</si>
  <si>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</si>
  <si>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</si>
  <si>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</si>
  <si>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</si>
  <si>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</si>
  <si>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</si>
  <si>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</si>
  <si>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</si>
  <si>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</si>
  <si>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</si>
  <si>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</si>
  <si>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</si>
  <si>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</si>
  <si>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</si>
  <si>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</si>
  <si>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</si>
  <si>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</si>
  <si>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</si>
  <si>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</si>
  <si>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</si>
  <si>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</si>
  <si>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</si>
  <si>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</si>
  <si>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</si>
  <si>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</si>
  <si>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</si>
  <si>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</si>
  <si>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</si>
  <si>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</si>
  <si>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</si>
  <si>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</si>
  <si>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</si>
  <si>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</si>
  <si>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</si>
  <si>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</si>
  <si>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</si>
  <si>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</si>
  <si>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</si>
  <si>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</si>
  <si>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</si>
  <si>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</si>
  <si>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</si>
  <si>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</si>
  <si>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</si>
  <si>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</si>
  <si>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</si>
  <si>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</si>
  <si>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</si>
  <si>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</si>
  <si>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</si>
  <si>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</si>
  <si>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</si>
  <si>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</si>
  <si>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</si>
  <si>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</si>
  <si>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</si>
  <si>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</si>
  <si>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</si>
  <si>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</si>
  <si>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</si>
  <si>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</si>
  <si>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</si>
  <si>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</si>
  <si>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</si>
  <si>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</si>
  <si>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</si>
  <si>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</si>
  <si>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</si>
  <si>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</si>
  <si>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</si>
  <si>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</si>
  <si>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</si>
  <si>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</si>
  <si>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</si>
  <si>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</si>
  <si>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</si>
  <si>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</si>
  <si>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</si>
  <si>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</si>
  <si>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</si>
  <si>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</si>
  <si>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</si>
  <si>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</si>
  <si>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</si>
  <si>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</si>
  <si>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</si>
  <si>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</si>
  <si>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</si>
  <si>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</si>
  <si>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</si>
  <si>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</si>
  <si>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</si>
  <si>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</si>
  <si>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</si>
  <si>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</si>
  <si>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</si>
  <si>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</si>
  <si>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</si>
  <si>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</si>
  <si>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</si>
  <si>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</si>
  <si>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</si>
  <si>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</si>
  <si>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</si>
  <si>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</si>
  <si>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</si>
  <si>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</si>
  <si>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</si>
  <si>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</si>
  <si>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</si>
  <si>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</si>
  <si>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</si>
  <si>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</si>
  <si>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</si>
  <si>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</si>
  <si>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</si>
  <si>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</si>
  <si>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</si>
  <si>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</si>
  <si>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</si>
  <si>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</si>
  <si>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</si>
  <si>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</si>
  <si>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</si>
  <si>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</si>
  <si>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</si>
  <si>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</si>
  <si>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</si>
  <si>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</si>
  <si>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</si>
  <si>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</si>
  <si>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</si>
  <si>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</si>
  <si>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</si>
  <si>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</si>
  <si>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</si>
  <si>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</si>
  <si>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</si>
  <si>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</si>
  <si>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</si>
  <si>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</si>
  <si>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</si>
  <si>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</si>
  <si>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</si>
  <si>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</si>
  <si>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</si>
  <si>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</si>
  <si>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</si>
  <si>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</si>
  <si>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</si>
  <si>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</si>
  <si>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</si>
  <si>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</si>
  <si>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</si>
  <si>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</si>
  <si>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</si>
  <si>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</si>
  <si>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</si>
  <si>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</si>
  <si>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</si>
  <si>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</si>
  <si>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</si>
  <si>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</si>
  <si>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</si>
  <si>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</si>
  <si>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</si>
  <si>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</si>
  <si>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</si>
  <si>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</si>
  <si>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</si>
  <si>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</si>
  <si>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</si>
  <si>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</si>
  <si>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</si>
  <si>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</si>
  <si>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</si>
  <si>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</si>
  <si>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</si>
  <si>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</si>
  <si>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</si>
  <si>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</si>
  <si>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</si>
  <si>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</si>
  <si>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</si>
  <si>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</si>
  <si>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</si>
  <si>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</si>
  <si>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</si>
  <si>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</si>
  <si>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</si>
  <si>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</si>
  <si>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</si>
  <si>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</si>
  <si>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</si>
  <si>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</si>
  <si>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</si>
  <si>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</si>
  <si>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</si>
  <si>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</si>
  <si>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</si>
  <si>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</si>
  <si>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</si>
  <si>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</si>
  <si>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</si>
  <si>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</si>
  <si>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</si>
  <si>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</si>
  <si>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</si>
  <si>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</si>
  <si>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</si>
  <si>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</si>
  <si>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</si>
  <si>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</si>
  <si>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</si>
  <si>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</si>
  <si>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</si>
  <si>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</si>
  <si>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</si>
  <si>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</si>
  <si>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</si>
  <si>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</si>
  <si>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</si>
  <si>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</si>
  <si>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</si>
  <si>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</si>
  <si>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</si>
  <si>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</si>
  <si>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</si>
  <si>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</si>
  <si>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</si>
  <si>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</si>
  <si>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</si>
  <si>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</si>
  <si>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</si>
  <si>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</si>
  <si>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</si>
  <si>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</si>
  <si>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</si>
  <si>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</si>
  <si>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</si>
  <si>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</si>
  <si>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</si>
  <si>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</si>
  <si>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</si>
  <si>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</si>
  <si>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</si>
  <si>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</si>
  <si>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</si>
  <si>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</si>
  <si>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</si>
  <si>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</si>
  <si>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</si>
  <si>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</si>
  <si>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</si>
  <si>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</si>
  <si>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</si>
  <si>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</si>
  <si>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</si>
  <si>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</si>
  <si>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</si>
  <si>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</si>
  <si>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</si>
  <si>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</si>
  <si>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</si>
  <si>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</si>
  <si>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</si>
  <si>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</si>
  <si>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</si>
  <si>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</si>
  <si>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</si>
  <si>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</si>
  <si>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</si>
  <si>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</si>
  <si>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</si>
  <si>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</si>
  <si>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</si>
  <si>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</si>
  <si>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</si>
  <si>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</si>
  <si>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</si>
  <si>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</si>
  <si>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</si>
  <si>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</si>
  <si>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</si>
  <si>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</si>
  <si>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</si>
  <si>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</si>
  <si>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</si>
  <si>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</si>
  <si>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</si>
  <si>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</si>
  <si>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</si>
  <si>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</si>
  <si>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</si>
  <si>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</si>
  <si>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</si>
  <si>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</si>
  <si>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</si>
  <si>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</si>
  <si>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</si>
  <si>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</si>
  <si>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</si>
  <si>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</si>
  <si>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</si>
  <si>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</si>
  <si>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</si>
  <si>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</si>
  <si>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</si>
  <si>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</si>
  <si>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</si>
  <si>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</si>
  <si>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</si>
  <si>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</si>
  <si>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</si>
  <si>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</si>
  <si>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</si>
  <si>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</si>
  <si>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</si>
  <si>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</si>
  <si>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</si>
  <si>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</si>
  <si>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</si>
  <si>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</si>
  <si>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</si>
  <si>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</si>
  <si>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</si>
  <si>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</si>
  <si>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</si>
  <si>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</si>
  <si>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</si>
  <si>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</si>
  <si>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</si>
  <si>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</si>
  <si>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</si>
  <si>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</si>
  <si>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</si>
  <si>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</si>
  <si>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</si>
  <si>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</si>
  <si>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</si>
  <si>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</si>
  <si>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</si>
  <si>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</si>
  <si>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</si>
  <si>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</si>
  <si>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</si>
  <si>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</si>
  <si>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</si>
  <si>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</si>
  <si>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</si>
  <si>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</si>
  <si>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</si>
  <si>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</si>
  <si>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</si>
  <si>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</si>
  <si>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</si>
  <si>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</si>
  <si>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</si>
  <si>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</si>
  <si>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</si>
  <si>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</si>
  <si>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</si>
  <si>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</si>
  <si>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</si>
  <si>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</si>
  <si>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</si>
  <si>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</si>
  <si>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</si>
  <si>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</si>
  <si>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</si>
  <si>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</si>
  <si>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</si>
  <si>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</si>
  <si>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</si>
  <si>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</si>
  <si>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</si>
  <si>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</si>
  <si>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</si>
  <si>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</si>
  <si>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</si>
  <si>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</si>
  <si>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</si>
  <si>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</si>
  <si>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</si>
  <si>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</si>
  <si>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</si>
  <si>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</si>
  <si>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</si>
  <si>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</si>
  <si>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</si>
  <si>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</si>
  <si>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</si>
  <si>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</si>
  <si>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</si>
  <si>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</si>
  <si>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</si>
  <si>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</si>
  <si>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</si>
  <si>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</si>
  <si>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</si>
  <si>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</si>
  <si>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</si>
  <si>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</si>
  <si>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</si>
  <si>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</si>
  <si>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</si>
  <si>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</si>
  <si>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</si>
  <si>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</si>
  <si>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</si>
  <si>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</si>
  <si>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</si>
  <si>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</si>
  <si>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</si>
  <si>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</si>
  <si>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</si>
  <si>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</si>
  <si>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</si>
  <si>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</si>
  <si>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</si>
  <si>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</si>
  <si>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</si>
  <si>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</si>
  <si>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</si>
  <si>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</si>
  <si>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</si>
  <si>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</si>
  <si>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</si>
  <si>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</si>
  <si>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</si>
  <si>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</si>
  <si>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</si>
  <si>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</si>
  <si>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</si>
  <si>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</si>
  <si>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</si>
  <si>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</si>
  <si>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</si>
  <si>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</si>
  <si>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</si>
  <si>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</si>
  <si>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</si>
  <si>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</si>
  <si>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</si>
  <si>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</si>
  <si>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</si>
  <si>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</si>
  <si>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</si>
  <si>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</si>
  <si>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</si>
  <si>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</si>
  <si>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</si>
  <si>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</si>
  <si>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</si>
  <si>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</si>
  <si>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</si>
  <si>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</si>
  <si>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</si>
  <si>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</si>
  <si>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</si>
  <si>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</si>
  <si>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</si>
  <si>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</si>
  <si>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</si>
  <si>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</si>
  <si>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</si>
  <si>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</si>
  <si>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</si>
  <si>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</si>
  <si>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</si>
  <si>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</si>
  <si>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</si>
  <si>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</si>
  <si>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</si>
  <si>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</si>
  <si>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</si>
  <si>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</si>
  <si>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</si>
  <si>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</si>
  <si>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</si>
  <si>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</si>
  <si>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</si>
  <si>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</si>
  <si>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</si>
  <si>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</si>
  <si>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</si>
  <si>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</si>
  <si>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</si>
  <si>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</si>
  <si>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</si>
  <si>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</si>
  <si>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</si>
  <si>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</si>
  <si>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</si>
  <si>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</si>
  <si>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</si>
  <si>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</si>
  <si>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</si>
  <si>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</si>
  <si>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</si>
  <si>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</si>
  <si>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</si>
  <si>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</si>
  <si>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</si>
  <si>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</si>
  <si>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</si>
  <si>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</si>
  <si>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</si>
  <si>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</si>
  <si>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</si>
  <si>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</si>
  <si>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</si>
  <si>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</si>
  <si>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</si>
  <si>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</si>
  <si>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</si>
  <si>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</si>
  <si>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</si>
  <si>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</si>
  <si>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</si>
  <si>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</si>
  <si>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</si>
  <si>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</si>
  <si>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</si>
  <si>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</si>
  <si>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</si>
  <si>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</si>
  <si>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</si>
  <si>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</si>
  <si>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</si>
  <si>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</si>
  <si>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</si>
  <si>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</si>
  <si>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</si>
  <si>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</si>
  <si>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</si>
  <si>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</si>
  <si>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</si>
  <si>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</si>
  <si>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</si>
  <si>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</si>
  <si>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</si>
  <si>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</si>
  <si>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</si>
  <si>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</si>
  <si>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</si>
  <si>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</si>
  <si>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</si>
  <si>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</si>
  <si>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</si>
  <si>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</si>
  <si>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</si>
  <si>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</si>
  <si>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</si>
  <si>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</si>
  <si>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</si>
  <si>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</si>
  <si>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</si>
  <si>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</si>
  <si>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</si>
  <si>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</si>
  <si>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</si>
  <si>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</si>
  <si>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</si>
  <si>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</si>
  <si>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</si>
  <si>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</si>
  <si>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</si>
  <si>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</si>
  <si>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</si>
  <si>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</si>
  <si>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</si>
  <si>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</si>
  <si>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</si>
  <si>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</si>
  <si>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</si>
  <si>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</si>
  <si>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</si>
  <si>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</si>
  <si>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</si>
  <si>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</si>
  <si>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</si>
  <si>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</si>
  <si>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</si>
  <si>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</si>
  <si>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</si>
  <si>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</si>
  <si>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</si>
  <si>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</si>
  <si>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</si>
  <si>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</si>
  <si>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</si>
  <si>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</si>
  <si>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</si>
  <si>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</si>
  <si>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</si>
  <si>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</si>
  <si>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</si>
  <si>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</si>
  <si>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</si>
  <si>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</si>
  <si>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</si>
  <si>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</si>
  <si>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</si>
  <si>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</si>
  <si>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</si>
  <si>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</si>
  <si>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</si>
  <si>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</si>
  <si>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</si>
  <si>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</si>
  <si>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</si>
  <si>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</si>
  <si>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</si>
  <si>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</si>
  <si>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</si>
  <si>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</si>
  <si>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</si>
  <si>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</si>
  <si>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</si>
  <si>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</si>
  <si>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</si>
  <si>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</si>
  <si>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</si>
  <si>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</si>
  <si>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</si>
  <si>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</si>
  <si>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</si>
  <si>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</si>
  <si>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</si>
  <si>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</si>
  <si>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</si>
  <si>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</si>
  <si>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</si>
  <si>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</si>
  <si>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</si>
  <si>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</si>
  <si>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</si>
  <si>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</si>
  <si>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</si>
  <si>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</si>
  <si>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</si>
  <si>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</si>
  <si>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</si>
  <si>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</si>
  <si>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</si>
  <si>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</si>
  <si>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</si>
  <si>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</si>
  <si>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</si>
  <si>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</si>
  <si>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</si>
  <si>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</si>
  <si>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</si>
  <si>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</si>
  <si>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</si>
  <si>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</si>
  <si>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</si>
  <si>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</si>
  <si>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</si>
  <si>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</si>
  <si>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</si>
  <si>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</si>
  <si>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</si>
  <si>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</si>
  <si>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</si>
  <si>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</si>
  <si>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</si>
  <si>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</si>
  <si>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</si>
  <si>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</si>
  <si>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</si>
  <si>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</si>
  <si>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</si>
  <si>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</si>
  <si>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</si>
  <si>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</si>
  <si>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</si>
  <si>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</si>
  <si>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</si>
  <si>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</si>
  <si>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</si>
  <si>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</si>
  <si>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</si>
  <si>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</si>
  <si>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</si>
  <si>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</si>
  <si>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</si>
  <si>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</si>
  <si>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</si>
  <si>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</si>
  <si>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</si>
  <si>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</si>
  <si>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</si>
  <si>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</si>
  <si>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</si>
  <si>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</si>
  <si>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</si>
  <si>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</si>
  <si>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</si>
  <si>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</si>
  <si>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</si>
  <si>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</si>
  <si>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</si>
  <si>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</si>
  <si>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</si>
  <si>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</si>
  <si>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</si>
  <si>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</si>
  <si>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</si>
  <si>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</si>
  <si>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</si>
  <si>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</si>
  <si>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</si>
  <si>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</si>
  <si>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</si>
  <si>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</si>
  <si>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</si>
  <si>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</si>
  <si>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</si>
  <si>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</si>
  <si>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</si>
  <si>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</si>
  <si>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</si>
  <si>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</si>
  <si>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</si>
  <si>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</si>
  <si>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</si>
  <si>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</si>
  <si>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</si>
  <si>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</si>
  <si>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</si>
  <si>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</si>
  <si>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</si>
  <si>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</si>
  <si>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</si>
  <si>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</si>
  <si>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</si>
  <si>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</si>
  <si>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</si>
  <si>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</si>
  <si>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</si>
  <si>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</si>
  <si>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</si>
  <si>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</si>
  <si>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</si>
  <si>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</si>
  <si>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</si>
  <si>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</si>
  <si>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</si>
  <si>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</si>
  <si>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</si>
  <si>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</si>
  <si>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</si>
  <si>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</si>
  <si>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</si>
  <si>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</si>
  <si>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</si>
  <si>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</si>
  <si>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</si>
  <si>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</si>
  <si>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</si>
  <si>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</si>
  <si>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</si>
  <si>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</si>
  <si>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</si>
  <si>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</si>
  <si>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</si>
  <si>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</si>
  <si>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</si>
  <si>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</si>
  <si>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</si>
  <si>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</si>
  <si>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</si>
  <si>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</si>
  <si>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</si>
  <si>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</si>
  <si>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</si>
  <si>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</si>
  <si>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</si>
  <si>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</si>
  <si>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</si>
  <si>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</si>
  <si>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</si>
  <si>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</si>
  <si>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</si>
  <si>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</si>
  <si>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</si>
  <si>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</si>
  <si>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</si>
  <si>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</si>
  <si>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</si>
  <si>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</si>
  <si>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</si>
  <si>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</si>
  <si>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</si>
  <si>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</si>
  <si>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</si>
  <si>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</si>
  <si>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</si>
  <si>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</si>
  <si>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</si>
  <si>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</si>
  <si>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</si>
  <si>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</si>
  <si>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</si>
  <si>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</si>
  <si>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</si>
  <si>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</si>
  <si>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</si>
  <si>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</si>
  <si>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</si>
  <si>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</si>
  <si>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</si>
  <si>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</si>
  <si>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</si>
  <si>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</si>
  <si>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</si>
  <si>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</si>
  <si>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</si>
  <si>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</si>
  <si>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</si>
  <si>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</si>
  <si>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</si>
  <si>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</si>
  <si>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</si>
  <si>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</si>
  <si>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</si>
  <si>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</si>
  <si>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</si>
  <si>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</si>
  <si>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</si>
  <si>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</si>
  <si>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</si>
  <si>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</si>
  <si>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</si>
  <si>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</si>
  <si>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</si>
  <si>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</si>
  <si>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</si>
  <si>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</si>
  <si>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</si>
  <si>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</si>
  <si>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</si>
  <si>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</si>
  <si>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</si>
  <si>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</si>
  <si>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</si>
  <si>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</si>
  <si>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</si>
  <si>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</si>
  <si>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</si>
  <si>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</si>
  <si>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</si>
  <si>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</si>
  <si>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</si>
  <si>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</si>
  <si>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</si>
  <si>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</si>
  <si>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</si>
  <si>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</si>
  <si>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</si>
  <si>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</si>
  <si>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</si>
  <si>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</si>
  <si>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</si>
  <si>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</si>
  <si>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</si>
  <si>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</si>
  <si>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</si>
  <si>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</si>
  <si>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</si>
  <si>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</si>
  <si>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</si>
  <si>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</si>
  <si>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</si>
  <si>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</si>
  <si>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</si>
  <si>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</si>
  <si>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</si>
  <si>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</si>
  <si>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</si>
  <si>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</si>
  <si>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</si>
  <si>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</si>
  <si>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</si>
  <si>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</si>
  <si>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</si>
  <si>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</si>
  <si>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</si>
  <si>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</si>
  <si>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</si>
  <si>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</si>
  <si>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</si>
  <si>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</si>
  <si>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</si>
  <si>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</si>
  <si>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</si>
  <si>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</si>
  <si>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</si>
  <si>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</si>
  <si>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</si>
  <si>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</si>
  <si>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</si>
  <si>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</si>
  <si>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</si>
  <si>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</si>
  <si>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</si>
  <si>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</si>
  <si>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</si>
  <si>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</si>
  <si>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</si>
  <si>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</si>
  <si>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</si>
  <si>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</si>
  <si>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</si>
  <si>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</si>
  <si>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</si>
  <si>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</si>
  <si>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</si>
  <si>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</si>
  <si>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</si>
  <si>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</si>
  <si>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</si>
  <si>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</si>
  <si>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</si>
  <si>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</si>
  <si>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</si>
  <si>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</si>
  <si>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</si>
  <si>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</si>
  <si>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</si>
  <si>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</si>
  <si>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</si>
  <si>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</si>
  <si>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</si>
  <si>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</si>
  <si>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</si>
  <si>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</si>
  <si>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</si>
  <si>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</si>
  <si>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</si>
  <si>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</si>
  <si>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</si>
  <si>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</si>
  <si>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</si>
  <si>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</si>
  <si>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</si>
  <si>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</si>
  <si>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</si>
  <si>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</si>
  <si>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</si>
  <si>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</si>
  <si>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</si>
  <si>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</si>
  <si>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</si>
  <si>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</si>
  <si>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</si>
  <si>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</si>
  <si>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</si>
  <si>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</si>
  <si>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</si>
  <si>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</si>
  <si>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</si>
  <si>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</si>
  <si>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</si>
  <si>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</si>
  <si>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</si>
  <si>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</si>
  <si>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</si>
  <si>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</si>
  <si>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</si>
  <si>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</si>
  <si>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</si>
  <si>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</si>
  <si>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</si>
  <si>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</si>
  <si>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</si>
  <si>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</si>
  <si>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</si>
  <si>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</si>
  <si>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</si>
  <si>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</si>
  <si>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</si>
  <si>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</si>
  <si>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</si>
  <si>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</si>
  <si>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</si>
  <si>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</si>
  <si>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</si>
  <si>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</si>
  <si>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</si>
  <si>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</si>
  <si>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</si>
  <si>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</si>
  <si>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</si>
  <si>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</si>
  <si>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</si>
  <si>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</si>
  <si>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</si>
  <si>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</si>
  <si>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</si>
  <si>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</si>
  <si>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</si>
  <si>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</si>
  <si>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</si>
  <si>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</si>
  <si>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</si>
  <si>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</si>
  <si>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</si>
  <si>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</si>
  <si>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</si>
  <si>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</si>
  <si>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</si>
  <si>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</si>
  <si>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</si>
  <si>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</si>
  <si>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</si>
  <si>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</si>
  <si>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</si>
  <si>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</si>
  <si>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</si>
  <si>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</si>
  <si>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</si>
  <si>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</si>
  <si>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</si>
  <si>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</si>
  <si>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</si>
  <si>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</si>
  <si>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</si>
  <si>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</si>
  <si>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</si>
  <si>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</si>
  <si>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</si>
  <si>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</si>
  <si>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</si>
  <si>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</si>
  <si>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</si>
  <si>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</si>
  <si>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</si>
  <si>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</si>
  <si>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</si>
  <si>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</si>
  <si>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</si>
  <si>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</si>
  <si>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</si>
  <si>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</si>
  <si>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</si>
  <si>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</si>
  <si>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</si>
  <si>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</si>
  <si>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</si>
  <si>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</si>
  <si>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</si>
  <si>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</si>
  <si>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</si>
  <si>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</si>
  <si>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</si>
  <si>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</si>
  <si>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</si>
  <si>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</si>
  <si>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</si>
  <si>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</si>
  <si>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</si>
  <si>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</si>
  <si>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</si>
  <si>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</si>
  <si>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</si>
  <si>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</si>
  <si>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</si>
  <si>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</si>
  <si>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</si>
  <si>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</si>
  <si>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</si>
  <si>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</si>
  <si>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</si>
  <si>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</si>
  <si>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</si>
  <si>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</si>
  <si>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</si>
  <si>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</si>
  <si>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</si>
  <si>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</si>
  <si>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</si>
  <si>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</si>
  <si>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</si>
  <si>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</si>
  <si>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</si>
  <si>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</si>
  <si>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</si>
  <si>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</si>
  <si>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</si>
  <si>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</si>
  <si>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</si>
  <si>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</si>
  <si>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</si>
  <si>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</si>
  <si>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</si>
  <si>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</si>
  <si>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</si>
  <si>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</si>
  <si>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</si>
  <si>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</si>
  <si>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</si>
  <si>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</si>
  <si>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</si>
  <si>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</si>
  <si>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</si>
  <si>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</si>
  <si>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</si>
  <si>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</si>
  <si>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</si>
  <si>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</si>
  <si>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</si>
  <si>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</si>
  <si>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</si>
  <si>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</si>
  <si>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</si>
  <si>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</si>
  <si>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</si>
  <si>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</si>
  <si>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</si>
  <si>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</si>
  <si>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</si>
  <si>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</si>
  <si>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</si>
  <si>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</si>
  <si>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</si>
  <si>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</si>
  <si>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</si>
  <si>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</si>
  <si>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</si>
  <si>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</si>
  <si>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</si>
  <si>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</si>
  <si>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</si>
  <si>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</si>
  <si>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</si>
  <si>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</si>
  <si>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</si>
  <si>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</si>
  <si>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</si>
  <si>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</si>
  <si>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</si>
  <si>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</si>
  <si>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</si>
  <si>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</si>
  <si>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</si>
  <si>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</si>
  <si>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</si>
  <si>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</si>
  <si>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</si>
  <si>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</si>
  <si>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</si>
  <si>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</si>
  <si>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</si>
  <si>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</si>
  <si>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</si>
  <si>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</si>
  <si>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</si>
  <si>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</si>
  <si>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</si>
  <si>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</si>
  <si>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</si>
  <si>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</si>
  <si>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</si>
  <si>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</si>
  <si>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</si>
  <si>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</si>
  <si>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</si>
  <si>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</si>
  <si>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</si>
  <si>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</si>
  <si>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</si>
  <si>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</si>
  <si>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</si>
  <si>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</si>
  <si>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</si>
  <si>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</si>
  <si>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</si>
  <si>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</si>
  <si>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</si>
  <si>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</si>
  <si>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</si>
  <si>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</si>
  <si>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</si>
  <si>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</si>
  <si>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</si>
  <si>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</si>
  <si>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</si>
  <si>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</si>
  <si>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</si>
  <si>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</si>
  <si>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</si>
  <si>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</si>
  <si>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</si>
  <si>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</si>
  <si>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</si>
  <si>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</si>
  <si>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</si>
  <si>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</si>
  <si>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</si>
  <si>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</si>
  <si>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</si>
  <si>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</si>
  <si>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</si>
  <si>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</si>
  <si>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</si>
  <si>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</si>
  <si>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</si>
  <si>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</si>
  <si>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</si>
  <si>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</si>
  <si>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</si>
  <si>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</si>
  <si>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</si>
  <si>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</si>
  <si>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</si>
  <si>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</si>
  <si>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</si>
  <si>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</si>
  <si>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</si>
  <si>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</si>
  <si>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</si>
  <si>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</si>
  <si>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</si>
  <si>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</si>
  <si>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</si>
  <si>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</si>
  <si>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</si>
  <si>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</si>
  <si>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</si>
  <si>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</si>
  <si>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</si>
  <si>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</si>
  <si>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</si>
  <si>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</si>
  <si>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</si>
  <si>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</si>
  <si>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</si>
  <si>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</si>
  <si>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</si>
  <si>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</si>
  <si>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</si>
  <si>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</si>
  <si>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</si>
  <si>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</si>
  <si>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</si>
  <si>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</si>
  <si>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</si>
  <si>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</si>
  <si>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</si>
  <si>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</si>
  <si>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</si>
  <si>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</si>
  <si>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</si>
  <si>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</si>
  <si>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</si>
  <si>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</si>
  <si>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</si>
  <si>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</si>
  <si>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</si>
  <si>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</si>
  <si>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</si>
  <si>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</si>
  <si>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</si>
  <si>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</si>
  <si>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</si>
  <si>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</si>
  <si>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</si>
  <si>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</si>
  <si>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</si>
  <si>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</si>
  <si>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</si>
  <si>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</si>
  <si>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</si>
  <si>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</si>
  <si>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</si>
  <si>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</si>
  <si>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</si>
  <si>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</si>
  <si>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</si>
  <si>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</si>
  <si>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</si>
  <si>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</si>
  <si>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</si>
  <si>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</si>
  <si>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</si>
  <si>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</si>
  <si>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</si>
  <si>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</si>
  <si>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</si>
  <si>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</si>
  <si>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</si>
  <si>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</si>
  <si>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</si>
  <si>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</si>
  <si>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</si>
  <si>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</si>
  <si>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</si>
  <si>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</si>
  <si>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</si>
  <si>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</si>
  <si>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</si>
  <si>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</si>
  <si>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</si>
  <si>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</si>
  <si>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</si>
  <si>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</si>
  <si>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</si>
  <si>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</si>
  <si>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</si>
  <si>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</si>
  <si>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</si>
  <si>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</si>
  <si>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</si>
  <si>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</si>
  <si>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</si>
  <si>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</si>
  <si>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</si>
  <si>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</si>
  <si>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</si>
  <si>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</si>
  <si>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</si>
  <si>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</si>
  <si>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</si>
  <si>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</si>
  <si>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</si>
  <si>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</si>
  <si>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</si>
  <si>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</si>
  <si>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</si>
  <si>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</si>
  <si>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</si>
  <si>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</si>
  <si>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</si>
  <si>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</si>
  <si>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</si>
  <si>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</si>
  <si>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</si>
  <si>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</si>
  <si>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</si>
  <si>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</si>
  <si>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</si>
  <si>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</si>
  <si>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</si>
  <si>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</si>
  <si>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</si>
  <si>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</si>
  <si>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</si>
  <si>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</si>
  <si>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</si>
  <si>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</si>
  <si>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</si>
  <si>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</si>
  <si>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</si>
  <si>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</si>
  <si>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</si>
  <si>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</si>
  <si>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</si>
  <si>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</si>
  <si>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</si>
  <si>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</si>
  <si>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</si>
  <si>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</si>
  <si>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</si>
  <si>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</si>
  <si>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</si>
  <si>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</si>
  <si>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</si>
  <si>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</si>
  <si>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</si>
  <si>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</si>
  <si>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</si>
  <si>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</si>
  <si>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</si>
  <si>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</si>
  <si>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</si>
  <si>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</si>
  <si>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</si>
  <si>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</si>
  <si>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</si>
  <si>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</si>
  <si>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</si>
  <si>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</si>
  <si>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</si>
  <si>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</si>
  <si>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</si>
  <si>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</si>
  <si>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</si>
  <si>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</si>
  <si>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</si>
  <si>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</si>
  <si>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</si>
  <si>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</si>
  <si>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</si>
  <si>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</si>
  <si>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</si>
  <si>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</si>
  <si>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</si>
  <si>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</si>
  <si>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</si>
  <si>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</si>
  <si>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</si>
  <si>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</si>
  <si>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</si>
  <si>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</si>
  <si>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</si>
  <si>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</si>
  <si>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</si>
  <si>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</si>
  <si>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</si>
  <si>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</si>
  <si>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</si>
  <si>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</si>
  <si>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</si>
  <si>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</si>
  <si>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</si>
  <si>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</si>
  <si>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</si>
  <si>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</si>
  <si>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</si>
  <si>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</si>
  <si>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</si>
  <si>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</si>
  <si>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</si>
  <si>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</si>
  <si>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</si>
  <si>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</si>
  <si>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</si>
  <si>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</si>
  <si>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</si>
  <si>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</si>
  <si>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</si>
  <si>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</si>
  <si>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</si>
  <si>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</si>
  <si>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</si>
  <si>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</si>
  <si>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</si>
  <si>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</si>
  <si>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</si>
  <si>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</si>
  <si>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</si>
  <si>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</si>
  <si>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</si>
  <si>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</si>
  <si>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</si>
  <si>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</si>
  <si>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</si>
  <si>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</si>
  <si>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</si>
  <si>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</si>
  <si>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</si>
  <si>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</si>
  <si>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</si>
  <si>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</si>
  <si>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</si>
  <si>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</si>
  <si>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</si>
  <si>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</si>
  <si>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</si>
  <si>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</si>
  <si>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</si>
  <si>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</si>
  <si>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</si>
  <si>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</si>
  <si>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</si>
  <si>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</si>
  <si>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</si>
  <si>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</si>
  <si>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</si>
  <si>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</si>
  <si>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</si>
  <si>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</si>
  <si>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</si>
  <si>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</si>
  <si>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</si>
  <si>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</si>
  <si>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</si>
  <si>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</si>
  <si>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</si>
  <si>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</si>
  <si>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</si>
  <si>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</si>
  <si>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</si>
  <si>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</si>
  <si>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</si>
  <si>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</si>
  <si>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</si>
  <si>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</si>
  <si>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</si>
  <si>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</si>
  <si>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</si>
  <si>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</si>
  <si>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</si>
  <si>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</si>
  <si>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</si>
  <si>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</si>
  <si>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</si>
  <si>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</si>
  <si>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</si>
  <si>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</si>
  <si>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</si>
  <si>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</si>
  <si>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</si>
  <si>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</si>
  <si>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</si>
  <si>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</si>
  <si>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</si>
  <si>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</si>
  <si>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</si>
  <si>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</si>
  <si>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</si>
  <si>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</si>
  <si>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</si>
  <si>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</si>
  <si>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</si>
  <si>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</si>
  <si>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</si>
  <si>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</si>
  <si>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</si>
  <si>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</si>
  <si>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</si>
  <si>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</si>
  <si>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</si>
  <si>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</si>
  <si>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</si>
  <si>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</si>
  <si>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</si>
  <si>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</si>
  <si>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</si>
  <si>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</si>
  <si>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</si>
  <si>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</si>
  <si>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</si>
  <si>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</si>
  <si>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</si>
  <si>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</si>
  <si>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</si>
  <si>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</si>
  <si>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</si>
  <si>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</si>
  <si>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</si>
  <si>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</si>
  <si>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</si>
  <si>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</si>
  <si>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</si>
  <si>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</si>
  <si>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</si>
  <si>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</si>
  <si>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</si>
  <si>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</si>
  <si>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</si>
  <si>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</si>
  <si>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</si>
  <si>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</si>
  <si>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</si>
  <si>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</si>
  <si>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</si>
  <si>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</si>
  <si>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</si>
  <si>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</si>
  <si>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</si>
  <si>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</si>
  <si>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</si>
  <si>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</si>
  <si>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</si>
  <si>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</si>
  <si>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</si>
  <si>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</si>
  <si>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</si>
  <si>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</si>
  <si>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</si>
  <si>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</si>
  <si>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</si>
  <si>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</si>
  <si>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</si>
  <si>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</si>
  <si>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</si>
  <si>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</si>
  <si>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</si>
  <si>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</si>
  <si>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</si>
  <si>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</si>
  <si>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</si>
  <si>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</si>
  <si>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</si>
  <si>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</si>
  <si>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</si>
  <si>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</si>
  <si>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</si>
  <si>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</si>
  <si>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</si>
  <si>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</si>
  <si>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</si>
  <si>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</si>
  <si>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</si>
  <si>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</si>
  <si>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</si>
  <si>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</si>
  <si>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</si>
  <si>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</si>
  <si>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</si>
  <si>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</si>
  <si>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</si>
  <si>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</si>
  <si>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</si>
  <si>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</si>
  <si>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</si>
  <si>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</si>
  <si>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</si>
  <si>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</si>
  <si>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</si>
  <si>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</si>
  <si>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</si>
  <si>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</si>
  <si>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</si>
  <si>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</si>
  <si>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</si>
  <si>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</si>
  <si>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</si>
  <si>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</si>
  <si>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</si>
  <si>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</si>
  <si>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</si>
  <si>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</si>
  <si>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</si>
  <si>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</si>
  <si>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</si>
  <si>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</si>
  <si>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</si>
  <si>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</si>
  <si>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</si>
  <si>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</si>
  <si>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</si>
  <si>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</si>
  <si>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</si>
  <si>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</si>
  <si>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</si>
  <si>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</si>
  <si>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</si>
  <si>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</si>
  <si>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</si>
  <si>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</si>
  <si>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</si>
  <si>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</si>
  <si>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</si>
  <si>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</si>
  <si>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</si>
  <si>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</si>
  <si>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</si>
  <si>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</si>
  <si>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</si>
  <si>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</si>
  <si>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</si>
  <si>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</si>
  <si>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</si>
  <si>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</si>
  <si>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</si>
  <si>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</si>
  <si>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</si>
  <si>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</si>
  <si>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</si>
  <si>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</si>
  <si>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</si>
  <si>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</si>
  <si>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</si>
  <si>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</si>
  <si>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</si>
  <si>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</si>
  <si>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</si>
  <si>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</si>
  <si>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</si>
  <si>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</si>
  <si>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</si>
  <si>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</si>
  <si>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</si>
  <si>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</si>
  <si>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</si>
  <si>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</si>
  <si>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</si>
  <si>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</si>
  <si>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</si>
  <si>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</si>
  <si>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</si>
  <si>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</si>
  <si>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</si>
  <si>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</si>
  <si>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</si>
  <si>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</si>
  <si>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</si>
  <si>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</si>
  <si>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</si>
  <si>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</si>
  <si>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</si>
  <si>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</si>
  <si>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</si>
  <si>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</si>
  <si>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</si>
  <si>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</si>
  <si>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</si>
  <si>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</si>
  <si>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</si>
  <si>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</si>
  <si>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</si>
  <si>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</si>
  <si>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</si>
  <si>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</si>
  <si>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</si>
  <si>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</si>
  <si>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</si>
  <si>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</si>
  <si>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</si>
  <si>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</si>
  <si>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</si>
  <si>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</si>
  <si>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</si>
  <si>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</si>
  <si>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</si>
  <si>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</si>
  <si>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</si>
  <si>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</si>
  <si>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</si>
  <si>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</si>
  <si>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</si>
  <si>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</si>
  <si>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</si>
  <si>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</si>
  <si>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</si>
  <si>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</si>
  <si>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</si>
  <si>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</si>
  <si>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</si>
  <si>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</si>
  <si>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</si>
  <si>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</si>
  <si>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</si>
  <si>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</si>
  <si>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</si>
  <si>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</si>
  <si>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</si>
  <si>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</si>
  <si>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</si>
  <si>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</si>
  <si>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</si>
  <si>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</si>
  <si>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</si>
  <si>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</si>
  <si>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</si>
  <si>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</si>
  <si>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</si>
  <si>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</si>
  <si>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</si>
  <si>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</si>
  <si>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</si>
  <si>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</si>
  <si>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</si>
  <si>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</si>
  <si>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</si>
  <si>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</si>
  <si>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</si>
  <si>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</si>
  <si>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</si>
  <si>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</si>
  <si>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</si>
  <si>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</si>
  <si>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</si>
  <si>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</si>
  <si>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</si>
  <si>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</si>
  <si>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</si>
  <si>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</si>
  <si>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</si>
  <si>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</si>
  <si>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</si>
  <si>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</si>
  <si>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</si>
  <si>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</si>
  <si>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</si>
  <si>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</si>
  <si>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</si>
  <si>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</si>
  <si>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</si>
  <si>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</si>
  <si>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</si>
  <si>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</si>
  <si>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</si>
  <si>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</si>
  <si>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</si>
  <si>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</si>
  <si>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</si>
  <si>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</si>
  <si>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</si>
  <si>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</si>
  <si>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</si>
  <si>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</si>
  <si>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</si>
  <si>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</si>
  <si>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</si>
  <si>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</si>
  <si>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</si>
  <si>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</si>
  <si>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</si>
  <si>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</si>
  <si>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</si>
  <si>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</si>
  <si>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</si>
  <si>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</si>
  <si>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</si>
  <si>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</si>
  <si>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</si>
  <si>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</si>
  <si>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</si>
  <si>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</si>
  <si>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</si>
  <si>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</si>
  <si>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</si>
  <si>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</si>
  <si>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</si>
  <si>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</si>
  <si>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</si>
  <si>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</si>
  <si>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</si>
  <si>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</si>
  <si>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</si>
  <si>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</si>
  <si>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</si>
  <si>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</si>
  <si>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</si>
  <si>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</si>
  <si>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</si>
  <si>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</si>
  <si>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</si>
  <si>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</si>
  <si>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</si>
  <si>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</si>
  <si>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</si>
  <si>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</si>
  <si>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</si>
  <si>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</si>
  <si>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</si>
  <si>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</si>
  <si>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</si>
  <si>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</si>
  <si>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</si>
  <si>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</si>
  <si>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</si>
  <si>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</si>
  <si>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</si>
  <si>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</si>
  <si>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</si>
  <si>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</si>
  <si>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</si>
  <si>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</si>
  <si>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</si>
  <si>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</si>
  <si>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</si>
  <si>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</si>
  <si>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</si>
  <si>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</si>
  <si>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</si>
  <si>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</si>
  <si>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</si>
  <si>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</si>
  <si>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</si>
  <si>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</si>
  <si>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</si>
  <si>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</si>
  <si>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</si>
  <si>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</si>
  <si>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</si>
  <si>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</si>
  <si>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</si>
  <si>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</si>
  <si>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</si>
  <si>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</si>
  <si>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</si>
  <si>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</si>
  <si>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</si>
  <si>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</si>
  <si>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</si>
  <si>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</si>
  <si>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</si>
  <si>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</si>
  <si>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</si>
  <si>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</si>
  <si>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</si>
  <si>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</si>
  <si>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</si>
  <si>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</si>
  <si>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</si>
  <si>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</si>
  <si>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</si>
  <si>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</si>
  <si>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</si>
  <si>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</si>
  <si>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</si>
  <si>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</si>
  <si>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</si>
  <si>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</si>
  <si>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</si>
  <si>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</si>
  <si>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</si>
  <si>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</si>
  <si>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</si>
  <si>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</si>
  <si>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</si>
  <si>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</si>
  <si>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</si>
  <si>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</si>
  <si>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</si>
  <si>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</si>
  <si>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</si>
  <si>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</si>
  <si>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</si>
  <si>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</si>
  <si>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</si>
  <si>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</si>
  <si>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</si>
  <si>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</si>
  <si>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</si>
  <si>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</si>
  <si>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</si>
  <si>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</si>
  <si>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</si>
  <si>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</si>
  <si>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</si>
  <si>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</si>
  <si>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</si>
  <si>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</si>
  <si>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</si>
  <si>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</si>
  <si>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</si>
  <si>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</si>
  <si>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</si>
  <si>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</si>
  <si>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</si>
  <si>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</si>
  <si>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</si>
  <si>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</si>
  <si>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</si>
  <si>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</si>
  <si>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</si>
  <si>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</si>
  <si>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</si>
  <si>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</si>
  <si>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</si>
  <si>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</si>
  <si>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</si>
  <si>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</si>
  <si>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</si>
  <si>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</si>
  <si>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</si>
  <si>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</si>
  <si>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</si>
  <si>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</si>
  <si>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</si>
  <si>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</si>
  <si>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</si>
  <si>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</si>
  <si>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</si>
  <si>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</si>
  <si>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</si>
  <si>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</si>
  <si>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</si>
  <si>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</si>
  <si>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</si>
  <si>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</si>
  <si>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</si>
  <si>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</si>
  <si>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</si>
  <si>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</si>
  <si>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</si>
  <si>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</si>
  <si>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</si>
  <si>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</si>
  <si>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</si>
  <si>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</si>
  <si>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</si>
  <si>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</si>
  <si>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</si>
  <si>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</si>
  <si>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</si>
  <si>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</si>
  <si>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</si>
  <si>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</si>
  <si>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</si>
  <si>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</si>
  <si>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</si>
  <si>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</si>
  <si>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</si>
  <si>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</si>
  <si>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</si>
  <si>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</si>
  <si>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</si>
  <si>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</si>
  <si>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</si>
  <si>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</si>
  <si>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</si>
  <si>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</si>
  <si>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</si>
  <si>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</si>
  <si>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</si>
  <si>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</si>
  <si>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</si>
  <si>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</si>
  <si>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</si>
  <si>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</si>
  <si>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</si>
  <si>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</si>
  <si>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</si>
  <si>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</si>
  <si>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</si>
  <si>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</si>
  <si>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</si>
  <si>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</si>
  <si>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</si>
  <si>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</si>
  <si>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</si>
  <si>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</si>
  <si>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</si>
  <si>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</si>
  <si>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</si>
  <si>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</si>
  <si>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</si>
  <si>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</si>
  <si>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</si>
  <si>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</si>
  <si>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</si>
  <si>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</si>
  <si>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</si>
  <si>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</si>
  <si>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</si>
  <si>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</si>
  <si>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</si>
  <si>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</si>
  <si>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</si>
  <si>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</si>
  <si>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</si>
  <si>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</si>
  <si>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</si>
  <si>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</si>
  <si>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</si>
  <si>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</si>
  <si>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</si>
  <si>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</si>
  <si>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</si>
  <si>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</si>
  <si>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</si>
  <si>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</si>
  <si>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</si>
  <si>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</si>
  <si>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</si>
  <si>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</si>
  <si>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</si>
  <si>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</si>
  <si>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</si>
  <si>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</si>
  <si>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</si>
  <si>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</si>
  <si>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</si>
  <si>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</si>
  <si>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</si>
  <si>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</si>
  <si>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</si>
  <si>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</si>
  <si>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</si>
  <si>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</si>
  <si>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</si>
  <si>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</si>
  <si>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</si>
  <si>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</si>
  <si>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</si>
  <si>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</si>
  <si>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</si>
  <si>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</si>
  <si>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</si>
  <si>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</si>
  <si>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</si>
  <si>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</si>
  <si>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</si>
  <si>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</si>
  <si>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</si>
  <si>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</si>
  <si>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</si>
  <si>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</si>
  <si>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</si>
  <si>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</si>
  <si>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</si>
  <si>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</si>
  <si>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</si>
  <si>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</si>
  <si>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</si>
  <si>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</si>
  <si>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</si>
  <si>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</si>
  <si>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</si>
  <si>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</si>
  <si>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</si>
  <si>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</si>
  <si>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</si>
  <si>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</si>
  <si>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</si>
  <si>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</si>
  <si>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</si>
  <si>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</si>
  <si>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</si>
  <si>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</si>
  <si>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</si>
  <si>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</si>
  <si>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</si>
  <si>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</si>
  <si>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</si>
  <si>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</si>
  <si>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</si>
  <si>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</si>
  <si>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</si>
  <si>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</si>
  <si>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</si>
  <si>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</si>
  <si>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</si>
  <si>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</si>
  <si>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</si>
  <si>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</si>
  <si>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</si>
  <si>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</si>
  <si>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</si>
  <si>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</si>
  <si>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</si>
  <si>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</si>
  <si>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</si>
  <si>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</si>
  <si>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</si>
  <si>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</si>
  <si>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</si>
  <si>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</si>
  <si>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</si>
  <si>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</si>
  <si>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</si>
  <si>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</si>
  <si>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</si>
  <si>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</si>
  <si>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</si>
  <si>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</si>
  <si>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</si>
  <si>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</si>
  <si>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</si>
  <si>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</si>
  <si>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</si>
  <si>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</si>
  <si>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</si>
  <si>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</si>
  <si>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</si>
  <si>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</si>
  <si>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</si>
  <si>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</si>
  <si>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</si>
  <si>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</si>
  <si>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</si>
  <si>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</si>
  <si>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</si>
  <si>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</si>
  <si>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</si>
  <si>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</si>
  <si>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</si>
  <si>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</si>
  <si>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</si>
  <si>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</si>
  <si>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</si>
  <si>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</si>
  <si>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</si>
  <si>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</si>
  <si>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</si>
  <si>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</si>
  <si>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</si>
  <si>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</si>
  <si>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</si>
  <si>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</si>
  <si>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</si>
  <si>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</si>
  <si>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</si>
  <si>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</si>
  <si>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</si>
  <si>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</si>
  <si>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</si>
  <si>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</si>
  <si>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</si>
  <si>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</si>
  <si>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</si>
  <si>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</si>
  <si>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</si>
  <si>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</si>
  <si>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</si>
  <si>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</si>
  <si>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</si>
  <si>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</si>
  <si>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</si>
  <si>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</si>
  <si>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</si>
  <si>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</si>
  <si>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</si>
  <si>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</si>
  <si>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</si>
  <si>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</si>
  <si>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</si>
  <si>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</si>
  <si>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</si>
  <si>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</si>
  <si>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</si>
  <si>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</si>
  <si>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</si>
  <si>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</si>
  <si>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</si>
  <si>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</si>
  <si>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</si>
  <si>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</si>
  <si>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</si>
  <si>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</si>
  <si>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</si>
  <si>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</si>
  <si>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</si>
  <si>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</si>
  <si>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</si>
  <si>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</si>
  <si>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</si>
  <si>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</si>
  <si>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</si>
  <si>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</si>
  <si>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</si>
  <si>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</si>
  <si>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</si>
  <si>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</si>
  <si>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</si>
  <si>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</si>
  <si>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</si>
  <si>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</si>
  <si>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</si>
  <si>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</si>
  <si>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</si>
  <si>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</si>
  <si>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</si>
  <si>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</si>
  <si>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</si>
  <si>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</si>
  <si>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</si>
  <si>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</si>
  <si>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</si>
  <si>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</si>
  <si>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</si>
  <si>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</si>
  <si>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</si>
  <si>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</si>
  <si>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</si>
  <si>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</si>
  <si>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</si>
  <si>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</si>
  <si>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</si>
  <si>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</si>
  <si>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</si>
  <si>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</si>
  <si>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</si>
  <si>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</si>
  <si>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</si>
  <si>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</si>
  <si>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</si>
  <si>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</si>
  <si>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</si>
  <si>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</si>
  <si>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</si>
  <si>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</si>
  <si>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</si>
  <si>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</si>
  <si>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</si>
  <si>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</si>
  <si>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</si>
  <si>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</si>
  <si>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</si>
  <si>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</si>
  <si>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</si>
  <si>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</si>
  <si>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</si>
  <si>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</si>
  <si>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</si>
  <si>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</si>
  <si>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</si>
  <si>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</si>
  <si>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</si>
  <si>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</si>
  <si>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</si>
  <si>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</si>
  <si>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</si>
  <si>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</si>
  <si>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</si>
  <si>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</si>
  <si>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</si>
  <si>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</si>
  <si>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</si>
  <si>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</si>
  <si>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</si>
  <si>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</si>
  <si>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</si>
  <si>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</si>
  <si>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</si>
  <si>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</si>
  <si>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</si>
  <si>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</si>
  <si>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</si>
  <si>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</si>
  <si>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</si>
  <si>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</si>
  <si>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</si>
  <si>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</si>
  <si>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</si>
  <si>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</si>
  <si>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</si>
  <si>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</si>
  <si>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</si>
  <si>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</si>
  <si>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</si>
  <si>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</si>
  <si>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</si>
  <si>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</si>
  <si>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</si>
  <si>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</si>
  <si>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</si>
  <si>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</si>
  <si>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</si>
  <si>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</si>
  <si>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</si>
  <si>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</si>
  <si>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</si>
  <si>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</si>
  <si>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</si>
  <si>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</si>
  <si>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</si>
  <si>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</si>
  <si>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</si>
  <si>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</si>
  <si>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</si>
  <si>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</si>
  <si>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</si>
  <si>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</si>
  <si>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</si>
  <si>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</si>
  <si>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</si>
  <si>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</si>
  <si>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</si>
  <si>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</si>
  <si>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</si>
  <si>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</si>
  <si>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</si>
  <si>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</si>
  <si>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</si>
  <si>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</si>
  <si>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</si>
  <si>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</si>
  <si>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</si>
  <si>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</si>
  <si>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</si>
  <si>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</si>
  <si>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</si>
  <si>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</si>
  <si>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</si>
  <si>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</si>
  <si>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</si>
  <si>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</si>
  <si>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</si>
  <si>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</si>
  <si>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</si>
  <si>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</si>
  <si>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</si>
  <si>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</si>
  <si>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</si>
  <si>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</si>
  <si>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</si>
  <si>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</si>
  <si>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</si>
  <si>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</si>
  <si>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</si>
  <si>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</si>
  <si>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</si>
  <si>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</si>
  <si>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</si>
  <si>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</si>
  <si>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</si>
  <si>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</si>
  <si>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</si>
  <si>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</si>
  <si>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</si>
  <si>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</si>
  <si>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</si>
  <si>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</si>
  <si>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</si>
  <si>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</si>
  <si>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</si>
  <si>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</si>
  <si>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</si>
  <si>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</si>
  <si>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</si>
  <si>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</si>
  <si>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</si>
  <si>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</si>
  <si>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</si>
  <si>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</si>
  <si>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</si>
  <si>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</si>
  <si>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</si>
  <si>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</si>
  <si>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</si>
  <si>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</si>
  <si>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</si>
  <si>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</si>
  <si>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</si>
  <si>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</si>
  <si>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</si>
  <si>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</si>
  <si>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</si>
  <si>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</si>
  <si>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</si>
  <si>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</si>
  <si>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</si>
  <si>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</si>
  <si>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</si>
  <si>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</si>
  <si>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</si>
  <si>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</si>
  <si>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</si>
  <si>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</si>
  <si>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</si>
  <si>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</si>
  <si>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</si>
  <si>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</si>
  <si>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</si>
  <si>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</si>
  <si>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</si>
  <si>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</si>
  <si>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</si>
  <si>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</si>
  <si>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</si>
  <si>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</si>
  <si>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</si>
  <si>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</si>
  <si>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</si>
  <si>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</si>
  <si>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</si>
  <si>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</si>
  <si>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</si>
  <si>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</si>
  <si>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</si>
  <si>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</si>
  <si>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</si>
  <si>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</si>
  <si>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</si>
  <si>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</si>
  <si>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</si>
  <si>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</si>
  <si>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</si>
  <si>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</si>
  <si>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</si>
  <si>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</si>
  <si>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</si>
  <si>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</si>
  <si>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</si>
  <si>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</si>
  <si>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</si>
  <si>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</si>
  <si>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</si>
  <si>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</si>
  <si>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</si>
  <si>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</si>
  <si>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</si>
  <si>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</si>
  <si>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</si>
  <si>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</si>
  <si>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</si>
  <si>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</si>
  <si>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</si>
  <si>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</si>
  <si>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</si>
  <si>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</si>
  <si>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</si>
  <si>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</si>
  <si>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</si>
  <si>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</si>
  <si>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</si>
  <si>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</si>
  <si>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</si>
  <si>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</si>
  <si>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</si>
  <si>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</si>
  <si>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</si>
  <si>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</si>
  <si>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</si>
  <si>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</si>
  <si>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</si>
  <si>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</si>
  <si>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</si>
  <si>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</si>
  <si>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</si>
  <si>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</si>
  <si>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</si>
  <si>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</si>
  <si>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</si>
  <si>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</si>
  <si>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</si>
  <si>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</si>
  <si>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</si>
  <si>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</si>
  <si>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</si>
  <si>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</si>
  <si>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</si>
  <si>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</si>
  <si>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</si>
  <si>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</si>
  <si>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</si>
  <si>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</si>
  <si>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</si>
  <si>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</si>
  <si>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</si>
  <si>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</si>
  <si>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</si>
  <si>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</si>
  <si>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</si>
  <si>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</si>
  <si>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</si>
  <si>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</si>
  <si>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</si>
  <si>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</si>
  <si>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</si>
  <si>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</si>
  <si>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</si>
  <si>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</si>
  <si>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</si>
  <si>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</si>
  <si>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</si>
  <si>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</si>
  <si>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</si>
  <si>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</si>
  <si>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</si>
  <si>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</si>
  <si>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</si>
  <si>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</si>
  <si>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</si>
  <si>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</si>
  <si>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</si>
  <si>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</si>
  <si>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</si>
  <si>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</si>
  <si>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</si>
  <si>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</si>
  <si>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</si>
  <si>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</si>
  <si>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</si>
  <si>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</si>
  <si>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</si>
  <si>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</si>
  <si>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</si>
  <si>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</si>
  <si>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</si>
  <si>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</si>
  <si>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</si>
  <si>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</si>
  <si>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</si>
  <si>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</si>
  <si>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</si>
  <si>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</si>
  <si>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</si>
  <si>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</si>
  <si>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</si>
  <si>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</si>
  <si>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</si>
  <si>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</si>
  <si>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</si>
  <si>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</si>
  <si>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</si>
  <si>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</si>
  <si>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</si>
  <si>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</si>
  <si>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</si>
  <si>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</si>
  <si>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</si>
  <si>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</si>
  <si>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</si>
  <si>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</si>
  <si>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</si>
  <si>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</si>
  <si>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</si>
  <si>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</si>
  <si>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</si>
  <si>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</si>
  <si>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</si>
  <si>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</si>
  <si>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</si>
  <si>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</si>
  <si>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</si>
  <si>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</si>
  <si>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</si>
  <si>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</si>
  <si>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</si>
  <si>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</si>
  <si>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</si>
  <si>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</si>
  <si>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</si>
  <si>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</si>
  <si>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</si>
  <si>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</si>
  <si>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</si>
  <si>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</si>
  <si>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</si>
  <si>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</si>
  <si>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</si>
  <si>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</si>
  <si>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</si>
  <si>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</si>
  <si>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</si>
  <si>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</si>
  <si>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</si>
  <si>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</si>
  <si>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</si>
  <si>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</si>
  <si>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</si>
  <si>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</si>
  <si>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</si>
  <si>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</si>
  <si>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</si>
  <si>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</si>
  <si>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</si>
  <si>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</si>
  <si>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</si>
  <si>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</si>
  <si>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</si>
  <si>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</si>
  <si>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</si>
  <si>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</si>
  <si>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</si>
  <si>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</si>
  <si>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</si>
  <si>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</si>
  <si>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</si>
  <si>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</si>
  <si>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</si>
  <si>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</si>
  <si>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</si>
  <si>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</si>
  <si>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</si>
  <si>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</si>
  <si>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</si>
  <si>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</si>
  <si>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</si>
  <si>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</si>
  <si>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</si>
  <si>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</si>
  <si>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</si>
  <si>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</si>
  <si>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</si>
  <si>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</si>
  <si>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</si>
  <si>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</si>
  <si>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</si>
  <si>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</si>
  <si>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</si>
  <si>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</si>
  <si>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</si>
  <si>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</si>
  <si>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</si>
  <si>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</si>
  <si>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</si>
  <si>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</si>
  <si>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</si>
  <si>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</si>
  <si>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</si>
  <si>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</si>
  <si>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</si>
  <si>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</si>
  <si>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</si>
  <si>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</si>
  <si>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</si>
  <si>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</si>
  <si>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</si>
  <si>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</si>
  <si>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</si>
  <si>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</si>
  <si>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</si>
  <si>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</si>
  <si>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</si>
  <si>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</si>
  <si>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</si>
  <si>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</si>
  <si>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</si>
  <si>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</si>
  <si>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</si>
  <si>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</si>
  <si>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</si>
  <si>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</si>
  <si>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</si>
  <si>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</si>
  <si>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</si>
  <si>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</si>
  <si>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</si>
  <si>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</si>
  <si>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</si>
  <si>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</si>
  <si>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</si>
  <si>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</si>
  <si>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</si>
  <si>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</si>
  <si>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</si>
  <si>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</si>
  <si>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</si>
  <si>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</si>
  <si>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</si>
  <si>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</si>
  <si>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</si>
  <si>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</si>
  <si>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</si>
  <si>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</si>
  <si>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</si>
  <si>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</si>
  <si>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</si>
  <si>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</si>
  <si>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</si>
  <si>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</si>
  <si>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</si>
  <si>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</si>
  <si>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</si>
  <si>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</si>
  <si>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</si>
  <si>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</si>
  <si>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</si>
  <si>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</si>
  <si>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</si>
  <si>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</si>
  <si>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</si>
  <si>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</si>
  <si>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</si>
  <si>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</si>
  <si>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</si>
  <si>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</si>
  <si>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</si>
  <si>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</si>
  <si>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</si>
  <si>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</si>
  <si>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</si>
  <si>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</si>
  <si>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</si>
  <si>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</si>
  <si>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</si>
  <si>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</si>
  <si>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</si>
  <si>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</si>
  <si>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</si>
  <si>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</si>
  <si>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</si>
  <si>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</si>
  <si>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</si>
  <si>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</si>
  <si>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</si>
  <si>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</si>
  <si>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</si>
  <si>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</si>
  <si>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</si>
  <si>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</si>
  <si>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</si>
  <si>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</si>
  <si>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</si>
  <si>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</si>
  <si>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</si>
  <si>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</si>
  <si>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</si>
  <si>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</si>
  <si>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</si>
  <si>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</si>
  <si>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</si>
  <si>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</si>
  <si>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</si>
  <si>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</si>
  <si>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</si>
  <si>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</si>
  <si>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</si>
  <si>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</si>
  <si>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</si>
  <si>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</si>
  <si>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</si>
  <si>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</si>
  <si>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</si>
  <si>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</si>
  <si>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</si>
  <si>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</si>
  <si>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</si>
  <si>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</si>
  <si>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</si>
  <si>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</si>
  <si>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</si>
  <si>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</si>
  <si>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</si>
  <si>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</si>
  <si>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</si>
  <si>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</si>
  <si>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</si>
  <si>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</si>
  <si>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</si>
  <si>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</si>
  <si>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</si>
  <si>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</si>
  <si>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</si>
  <si>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</si>
  <si>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</si>
  <si>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</si>
  <si>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</si>
  <si>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</si>
  <si>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</si>
  <si>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</si>
  <si>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</si>
  <si>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</si>
  <si>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</si>
  <si>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</si>
  <si>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</si>
  <si>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</si>
  <si>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</si>
  <si>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</si>
  <si>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</si>
  <si>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</si>
  <si>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</si>
  <si>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</si>
  <si>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</si>
  <si>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</si>
  <si>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</si>
  <si>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</si>
  <si>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</si>
  <si>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</si>
  <si>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</si>
  <si>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</si>
  <si>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</si>
  <si>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</si>
  <si>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</si>
  <si>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</si>
  <si>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</si>
  <si>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</si>
  <si>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</si>
  <si>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</si>
  <si>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</si>
  <si>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</si>
  <si>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</si>
  <si>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</si>
  <si>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</si>
  <si>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</si>
  <si>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</si>
  <si>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</si>
  <si>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</si>
  <si>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</si>
  <si>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</si>
  <si>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</si>
  <si>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</si>
  <si>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</si>
  <si>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</si>
  <si>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</si>
  <si>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</si>
  <si>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</si>
  <si>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</si>
  <si>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</si>
  <si>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</si>
  <si>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</si>
  <si>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</si>
  <si>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</si>
  <si>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</si>
  <si>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</si>
  <si>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</si>
  <si>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</si>
  <si>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</si>
  <si>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</si>
  <si>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</si>
  <si>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</si>
  <si>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</si>
  <si>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</si>
  <si>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</si>
  <si>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</si>
  <si>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</si>
  <si>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</si>
  <si>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</si>
  <si>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</si>
  <si>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</si>
  <si>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</si>
  <si>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</si>
  <si>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</si>
  <si>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</si>
  <si>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</si>
  <si>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</si>
  <si>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</si>
  <si>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</si>
  <si>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</si>
  <si>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</si>
  <si>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</si>
  <si>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</si>
  <si>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</si>
  <si>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</si>
  <si>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</si>
  <si>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</si>
  <si>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</si>
  <si>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</si>
  <si>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</si>
  <si>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</si>
  <si>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</si>
  <si>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</si>
  <si>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</si>
  <si>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</si>
  <si>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</si>
  <si>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</si>
  <si>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</si>
  <si>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</si>
  <si>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</si>
  <si>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</si>
  <si>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</si>
  <si>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</si>
  <si>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</si>
  <si>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</si>
  <si>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</si>
  <si>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</si>
  <si>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</si>
  <si>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</si>
  <si>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</si>
  <si>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</si>
  <si>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</si>
  <si>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</si>
  <si>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</si>
  <si>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</si>
  <si>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</si>
  <si>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</si>
  <si>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</si>
  <si>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</si>
  <si>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</si>
  <si>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</si>
  <si>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</si>
  <si>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</si>
  <si>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</si>
  <si>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</si>
  <si>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</si>
  <si>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</si>
  <si>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</si>
  <si>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</si>
  <si>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</si>
  <si>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</si>
  <si>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</si>
  <si>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</si>
  <si>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</si>
  <si>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</si>
  <si>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</si>
  <si>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</si>
  <si>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</si>
  <si>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</si>
  <si>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</si>
  <si>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</si>
  <si>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</si>
  <si>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</si>
  <si>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</si>
  <si>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</si>
  <si>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</si>
  <si>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</si>
  <si>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</si>
  <si>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</si>
  <si>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</si>
  <si>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</si>
  <si>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</si>
  <si>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</si>
  <si>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</si>
  <si>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</si>
  <si>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</si>
  <si>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</si>
  <si>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</si>
  <si>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</si>
  <si>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</si>
  <si>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</si>
  <si>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</si>
  <si>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</si>
  <si>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</si>
  <si>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</si>
  <si>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</si>
  <si>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</si>
  <si>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</si>
  <si>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</si>
  <si>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</si>
  <si>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</si>
  <si>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</si>
  <si>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</si>
  <si>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</si>
  <si>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</si>
  <si>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</si>
  <si>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</si>
  <si>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</si>
  <si>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</si>
  <si>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</si>
  <si>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</si>
  <si>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</si>
  <si>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</si>
  <si>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</si>
  <si>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</si>
  <si>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</si>
  <si>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</si>
  <si>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</si>
  <si>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</si>
  <si>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</si>
  <si>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</si>
  <si>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</si>
  <si>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</si>
  <si>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</si>
  <si>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</si>
  <si>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</si>
  <si>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</si>
  <si>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</si>
  <si>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</si>
  <si>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</si>
  <si>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</si>
  <si>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</si>
  <si>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</si>
  <si>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</si>
  <si>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</si>
  <si>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</si>
  <si>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</si>
  <si>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</si>
  <si>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</si>
  <si>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</si>
  <si>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</si>
  <si>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</si>
  <si>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</si>
  <si>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</si>
  <si>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</si>
  <si>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</si>
  <si>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</si>
  <si>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</si>
  <si>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</si>
  <si>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</si>
  <si>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</si>
  <si>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</si>
  <si>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</si>
  <si>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</si>
  <si>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</si>
  <si>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</si>
  <si>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</si>
  <si>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</si>
  <si>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</si>
  <si>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</si>
  <si>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</si>
  <si>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</si>
  <si>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</si>
  <si>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</si>
  <si>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</si>
  <si>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</si>
  <si>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</si>
  <si>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</si>
  <si>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</si>
  <si>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</si>
  <si>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</si>
  <si>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</si>
  <si>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</si>
  <si>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</si>
  <si>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</si>
  <si>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</si>
  <si>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</si>
  <si>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</si>
  <si>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</si>
  <si>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</si>
  <si>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</si>
  <si>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</si>
  <si>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</si>
  <si>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</si>
  <si>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</si>
  <si>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</si>
  <si>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</si>
  <si>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</si>
  <si>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</si>
  <si>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</si>
  <si>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</si>
  <si>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</si>
  <si>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</si>
  <si>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</si>
  <si>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</si>
  <si>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</si>
  <si>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</si>
  <si>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</si>
  <si>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</si>
  <si>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</si>
  <si>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</si>
  <si>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</si>
  <si>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</si>
  <si>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</si>
  <si>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</si>
  <si>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</si>
  <si>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</si>
  <si>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</si>
  <si>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</si>
  <si>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</si>
  <si>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</si>
  <si>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</si>
  <si>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</si>
  <si>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</si>
  <si>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</si>
  <si>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</si>
  <si>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</si>
  <si>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</si>
  <si>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</si>
  <si>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</si>
  <si>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</si>
  <si>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</si>
  <si>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</si>
  <si>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</si>
  <si>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</si>
  <si>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</si>
  <si>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</si>
  <si>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</si>
  <si>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</si>
  <si>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</si>
  <si>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</si>
  <si>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</si>
  <si>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</si>
  <si>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</si>
  <si>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</si>
  <si>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</si>
  <si>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</si>
  <si>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</si>
  <si>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</si>
  <si>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</si>
  <si>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</si>
  <si>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</si>
  <si>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</si>
  <si>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</si>
  <si>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</si>
  <si>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</si>
  <si>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</si>
  <si>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</si>
  <si>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</si>
  <si>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</si>
  <si>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</si>
  <si>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</si>
  <si>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</si>
  <si>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</si>
  <si>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</si>
  <si>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</si>
  <si>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</si>
  <si>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</si>
  <si>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</si>
  <si>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</si>
  <si>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</si>
  <si>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</si>
  <si>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</si>
  <si>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</si>
  <si>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</si>
  <si>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</si>
  <si>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</si>
  <si>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</si>
  <si>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</si>
  <si>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</si>
  <si>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</si>
  <si>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</si>
  <si>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</si>
  <si>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</si>
  <si>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</si>
  <si>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</si>
  <si>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</si>
  <si>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</si>
  <si>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</si>
  <si>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</si>
  <si>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</si>
  <si>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</si>
  <si>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</si>
  <si>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</si>
  <si>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</si>
  <si>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</si>
  <si>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</si>
  <si>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</si>
  <si>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</si>
  <si>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</si>
  <si>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</si>
  <si>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</si>
  <si>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</si>
  <si>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</si>
  <si>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</si>
  <si>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</si>
  <si>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</si>
  <si>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</si>
  <si>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</si>
  <si>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</si>
  <si>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</si>
  <si>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</si>
  <si>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</si>
  <si>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</si>
  <si>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</si>
  <si>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</si>
  <si>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</si>
  <si>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</si>
  <si>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</si>
  <si>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</si>
  <si>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</si>
  <si>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</si>
  <si>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</si>
  <si>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</si>
  <si>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</si>
  <si>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</si>
  <si>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</si>
  <si>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</si>
  <si>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</si>
  <si>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</si>
  <si>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</si>
  <si>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</si>
  <si>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</si>
  <si>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</si>
  <si>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</si>
  <si>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</si>
  <si>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</si>
  <si>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</si>
  <si>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</si>
  <si>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</si>
  <si>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</si>
  <si>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</si>
  <si>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</si>
  <si>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</si>
  <si>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</si>
  <si>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</si>
  <si>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</si>
  <si>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</si>
  <si>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</si>
  <si>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</si>
  <si>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</si>
  <si>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</si>
  <si>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</si>
  <si>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</si>
  <si>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</si>
  <si>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</si>
  <si>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</si>
  <si>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</si>
  <si>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</si>
  <si>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</si>
  <si>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</si>
  <si>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</si>
  <si>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</si>
  <si>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</si>
  <si>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</si>
  <si>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</si>
  <si>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</si>
  <si>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</si>
  <si>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</si>
  <si>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</si>
  <si>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</si>
  <si>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</si>
  <si>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</si>
  <si>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</si>
  <si>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</si>
  <si>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</si>
  <si>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</si>
  <si>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</si>
  <si>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</si>
  <si>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</si>
  <si>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</si>
  <si>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</si>
  <si>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</si>
  <si>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</si>
  <si>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</si>
  <si>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</si>
  <si>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</si>
  <si>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</si>
  <si>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</si>
  <si>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</si>
  <si>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</si>
  <si>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</si>
  <si>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</si>
  <si>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</si>
  <si>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</si>
  <si>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</si>
  <si>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</si>
  <si>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</si>
  <si>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</si>
  <si>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</si>
  <si>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</si>
  <si>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</si>
  <si>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</si>
  <si>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</si>
  <si>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</si>
  <si>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</si>
  <si>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</si>
  <si>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</si>
  <si>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</si>
  <si>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</si>
  <si>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</si>
  <si>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</si>
  <si>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</si>
  <si>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</si>
  <si>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</si>
  <si>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</si>
  <si>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</si>
  <si>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</si>
  <si>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</si>
  <si>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</si>
  <si>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</si>
  <si>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</si>
  <si>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</si>
  <si>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</si>
  <si>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</si>
  <si>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</si>
  <si>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</si>
  <si>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</si>
  <si>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</si>
  <si>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</si>
  <si>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</si>
  <si>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</si>
  <si>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</si>
  <si>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</si>
  <si>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</si>
  <si>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</si>
  <si>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</si>
  <si>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</si>
  <si>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</si>
  <si>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</si>
  <si>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</si>
  <si>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</si>
  <si>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</si>
  <si>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</si>
  <si>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</si>
  <si>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</si>
  <si>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</si>
  <si>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</si>
  <si>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</si>
  <si>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</si>
  <si>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</si>
  <si>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</si>
  <si>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</si>
  <si>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</si>
  <si>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</si>
  <si>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</si>
  <si>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</si>
  <si>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</si>
  <si>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</si>
  <si>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</si>
  <si>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</si>
  <si>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</si>
  <si>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</si>
  <si>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</si>
  <si>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</si>
  <si>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</si>
  <si>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</si>
  <si>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</si>
  <si>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</si>
  <si>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</si>
  <si>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</si>
  <si>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</si>
  <si>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</si>
  <si>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</si>
  <si>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</si>
  <si>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</si>
  <si>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</si>
  <si>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</si>
  <si>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</si>
  <si>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</si>
  <si>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</si>
  <si>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</si>
  <si>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</si>
  <si>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</si>
  <si>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</si>
  <si>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</si>
  <si>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</si>
  <si>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</si>
  <si>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</si>
  <si>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</si>
  <si>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</si>
  <si>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</si>
  <si>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</si>
  <si>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</si>
  <si>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</si>
  <si>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</si>
  <si>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</si>
  <si>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</si>
  <si>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</si>
  <si>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</si>
  <si>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</si>
  <si>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</si>
  <si>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</si>
  <si>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</si>
  <si>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</si>
  <si>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</si>
  <si>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</si>
  <si>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</si>
  <si>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</si>
  <si>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</si>
  <si>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</si>
  <si>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</si>
  <si>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</si>
  <si>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</si>
  <si>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</si>
  <si>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</si>
  <si>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</si>
  <si>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</si>
  <si>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</si>
  <si>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</si>
  <si>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</si>
  <si>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</si>
  <si>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</si>
  <si>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</si>
  <si>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</si>
  <si>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</si>
  <si>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</si>
  <si>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</si>
  <si>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</si>
  <si>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</si>
  <si>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</si>
  <si>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</si>
  <si>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</si>
  <si>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</si>
  <si>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</si>
  <si>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</si>
  <si>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</si>
  <si>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</si>
  <si>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</si>
  <si>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</si>
  <si>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</si>
  <si>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</si>
  <si>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</si>
  <si>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</si>
  <si>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</si>
  <si>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</si>
  <si>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</si>
  <si>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</si>
  <si>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</si>
  <si>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</si>
  <si>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</si>
  <si>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</si>
  <si>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</si>
  <si>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</si>
  <si>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</si>
  <si>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</si>
  <si>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</si>
  <si>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</si>
  <si>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</si>
  <si>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</si>
  <si>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</si>
  <si>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</si>
  <si>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</si>
  <si>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</si>
  <si>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</si>
  <si>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</si>
  <si>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</si>
  <si>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</si>
  <si>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</si>
  <si>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</si>
  <si>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</si>
  <si>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</si>
  <si>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</si>
  <si>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</si>
  <si>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</si>
  <si>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</si>
  <si>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</si>
  <si>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</si>
  <si>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</si>
  <si>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</si>
  <si>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</si>
  <si>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</si>
  <si>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</si>
  <si>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</si>
  <si>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</si>
  <si>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</si>
  <si>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</si>
  <si>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</si>
  <si>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</si>
  <si>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</si>
  <si>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</si>
  <si>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</si>
  <si>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</si>
  <si>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</si>
  <si>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</si>
  <si>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</si>
  <si>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</si>
  <si>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</si>
  <si>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</si>
  <si>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</si>
  <si>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</si>
  <si>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</si>
  <si>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</si>
  <si>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</si>
  <si>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</si>
  <si>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</si>
  <si>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</si>
  <si>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</si>
  <si>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</si>
  <si>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</si>
  <si>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</si>
  <si>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</si>
  <si>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</si>
  <si>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</si>
  <si>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</si>
  <si>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</si>
  <si>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</si>
  <si>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</si>
  <si>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</si>
  <si>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</si>
  <si>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</si>
  <si>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</si>
  <si>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</si>
  <si>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</si>
  <si>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</si>
  <si>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</si>
  <si>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</si>
  <si>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</si>
  <si>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</si>
  <si>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</si>
  <si>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</si>
  <si>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</si>
  <si>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</si>
  <si>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</si>
  <si>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</si>
  <si>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</si>
  <si>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</si>
  <si>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</si>
  <si>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</si>
  <si>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</si>
  <si>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</si>
  <si>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</si>
  <si>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</si>
  <si>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</si>
  <si>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</si>
  <si>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</si>
  <si>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</si>
  <si>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</si>
  <si>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</si>
  <si>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</si>
  <si>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</si>
  <si>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</si>
  <si>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</si>
  <si>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</si>
  <si>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</si>
  <si>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</si>
  <si>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</si>
  <si>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</si>
  <si>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</si>
  <si>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</si>
  <si>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</si>
  <si>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</si>
  <si>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</si>
  <si>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</si>
  <si>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</si>
  <si>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</si>
  <si>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</si>
  <si>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</si>
  <si>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</si>
  <si>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</si>
  <si>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</si>
  <si>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</si>
  <si>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</si>
  <si>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</si>
  <si>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</si>
  <si>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</si>
  <si>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</si>
  <si>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</si>
  <si>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</si>
  <si>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</si>
  <si>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</si>
  <si>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</si>
  <si>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</si>
  <si>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</si>
  <si>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</si>
  <si>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</si>
  <si>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</si>
  <si>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</si>
  <si>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</si>
  <si>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</si>
  <si>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</si>
  <si>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</si>
  <si>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</si>
  <si>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</si>
  <si>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</si>
  <si>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</si>
  <si>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</si>
  <si>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</si>
  <si>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</si>
  <si>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</si>
  <si>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</si>
  <si>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</si>
  <si>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</si>
  <si>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</si>
  <si>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</si>
  <si>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</si>
  <si>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</si>
  <si>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</si>
  <si>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</si>
  <si>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</si>
  <si>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</si>
  <si>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</si>
  <si>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</si>
  <si>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</si>
  <si>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</si>
  <si>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</si>
  <si>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</si>
  <si>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</si>
  <si>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</si>
  <si>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</si>
  <si>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</si>
  <si>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</si>
  <si>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</si>
  <si>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</si>
  <si>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</si>
  <si>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</si>
  <si>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</si>
  <si>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</si>
  <si>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</si>
  <si>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</si>
  <si>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</si>
  <si>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</si>
  <si>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</si>
  <si>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</si>
  <si>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</si>
  <si>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</si>
  <si>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</si>
  <si>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</si>
  <si>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</si>
  <si>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</si>
  <si>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</si>
  <si>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</si>
  <si>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</si>
  <si>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</si>
  <si>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</si>
  <si>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</si>
  <si>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</si>
  <si>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</si>
  <si>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</si>
  <si>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</si>
  <si>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</si>
  <si>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</si>
  <si>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</si>
  <si>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</si>
  <si>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</si>
  <si>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</si>
  <si>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</si>
  <si>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</si>
  <si>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</si>
  <si>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</si>
  <si>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</si>
  <si>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</si>
  <si>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</si>
  <si>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</si>
  <si>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</si>
  <si>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</si>
  <si>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</si>
  <si>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</si>
  <si>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</si>
  <si>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</si>
  <si>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</si>
  <si>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</si>
  <si>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</si>
  <si>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</si>
  <si>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</si>
  <si>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</si>
  <si>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</si>
  <si>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</si>
  <si>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</si>
  <si>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</si>
  <si>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</si>
  <si>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</si>
  <si>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</si>
  <si>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</si>
  <si>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</si>
  <si>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</si>
  <si>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</si>
  <si>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</si>
  <si>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</si>
  <si>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</si>
  <si>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</si>
  <si>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</si>
  <si>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</si>
  <si>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</si>
  <si>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</si>
  <si>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</si>
  <si>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</si>
  <si>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</si>
  <si>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</si>
  <si>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</si>
  <si>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</si>
  <si>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</si>
  <si>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</si>
  <si>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</si>
  <si>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</si>
  <si>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</si>
  <si>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</si>
  <si>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</si>
  <si>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</si>
  <si>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</si>
  <si>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</si>
  <si>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</si>
  <si>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</si>
  <si>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</si>
  <si>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</si>
  <si>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</si>
  <si>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</si>
  <si>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</si>
  <si>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</si>
  <si>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</si>
  <si>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</si>
  <si>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</si>
  <si>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</si>
  <si>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</si>
  <si>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</si>
  <si>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</si>
  <si>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</si>
  <si>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</si>
  <si>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</si>
  <si>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</si>
  <si>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</si>
  <si>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</si>
  <si>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</si>
  <si>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</si>
  <si>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</si>
  <si>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</si>
  <si>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</si>
  <si>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</si>
  <si>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</si>
  <si>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</si>
  <si>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</si>
  <si>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</si>
  <si>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</si>
  <si>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</si>
  <si>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</si>
  <si>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</si>
  <si>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</si>
  <si>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</si>
  <si>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</si>
  <si>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</si>
  <si>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</si>
  <si>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</si>
  <si>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</si>
  <si>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</si>
  <si>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</si>
  <si>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</si>
  <si>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</si>
  <si>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</si>
  <si>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</si>
  <si>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</si>
  <si>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</si>
  <si>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</si>
  <si>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</si>
  <si>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</si>
  <si>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</si>
  <si>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</si>
  <si>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</si>
  <si>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</si>
  <si>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</si>
  <si>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</si>
  <si>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</si>
  <si>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</si>
  <si>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</si>
  <si>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</si>
  <si>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</si>
  <si>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</si>
  <si>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</si>
  <si>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</si>
  <si>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</si>
  <si>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</si>
  <si>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</si>
  <si>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</si>
  <si>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</si>
  <si>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</si>
  <si>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</si>
  <si>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</si>
  <si>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</si>
  <si>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</si>
  <si>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</si>
  <si>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</si>
  <si>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</si>
  <si>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</si>
  <si>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</si>
  <si>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</si>
  <si>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</si>
  <si>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</si>
  <si>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</si>
  <si>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</si>
  <si>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</si>
  <si>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</si>
  <si>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</si>
  <si>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</si>
  <si>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</si>
  <si>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</si>
  <si>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</si>
  <si>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</si>
  <si>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</si>
  <si>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</si>
  <si>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</si>
  <si>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</si>
  <si>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</si>
  <si>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</si>
  <si>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</si>
  <si>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</si>
  <si>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</si>
  <si>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</si>
  <si>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</si>
  <si>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</si>
  <si>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</si>
  <si>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</si>
  <si>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</si>
  <si>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</si>
  <si>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</si>
  <si>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</si>
  <si>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</si>
  <si>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</si>
  <si>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</si>
  <si>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</si>
  <si>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</si>
  <si>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</si>
  <si>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</si>
  <si>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</si>
  <si>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</si>
  <si>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</si>
  <si>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</si>
  <si>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</si>
  <si>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</si>
  <si>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</si>
  <si>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</si>
  <si>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</si>
  <si>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</si>
  <si>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</si>
  <si>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</si>
  <si>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</si>
  <si>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</si>
  <si>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</si>
  <si>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</si>
  <si>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</si>
  <si>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</si>
  <si>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</si>
  <si>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</si>
  <si>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</si>
  <si>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</si>
  <si>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</si>
  <si>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</si>
  <si>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</si>
  <si>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</si>
  <si>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</si>
  <si>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</si>
  <si>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</si>
  <si>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</si>
  <si>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</si>
  <si>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</si>
  <si>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</si>
  <si>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</si>
  <si>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</si>
  <si>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</si>
  <si>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</si>
  <si>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</si>
  <si>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</si>
  <si>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</si>
  <si>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</si>
  <si>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</si>
  <si>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</si>
  <si>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</si>
  <si>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</si>
  <si>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</si>
  <si>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</si>
  <si>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</si>
  <si>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</si>
  <si>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</si>
  <si>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</si>
  <si>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</si>
  <si>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</si>
  <si>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</si>
  <si>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</si>
  <si>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</si>
  <si>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</si>
  <si>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</si>
  <si>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</si>
  <si>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</si>
  <si>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</si>
  <si>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</si>
  <si>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</si>
  <si>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</si>
  <si>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</si>
  <si>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</si>
  <si>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</si>
  <si>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</si>
  <si>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</si>
  <si>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</si>
  <si>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</si>
  <si>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</si>
  <si>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</si>
  <si>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</si>
  <si>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</si>
  <si>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</si>
  <si>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</si>
  <si>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</si>
  <si>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</si>
  <si>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</si>
  <si>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</si>
  <si>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</si>
  <si>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</si>
  <si>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</si>
  <si>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</si>
  <si>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</si>
  <si>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</si>
  <si>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</si>
  <si>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</si>
  <si>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</si>
  <si>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</si>
  <si>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</si>
  <si>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</si>
  <si>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</si>
  <si>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</si>
  <si>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</si>
  <si>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</si>
  <si>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</si>
  <si>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</si>
  <si>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</si>
  <si>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</si>
  <si>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</si>
  <si>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</si>
  <si>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</si>
  <si>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</si>
  <si>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</si>
  <si>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</si>
  <si>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</si>
  <si>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</si>
  <si>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</si>
  <si>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</si>
  <si>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</si>
  <si>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</si>
  <si>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</si>
  <si>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</si>
  <si>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</si>
  <si>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</si>
  <si>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</si>
  <si>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</si>
  <si>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</si>
  <si>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</si>
  <si>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</si>
  <si>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</si>
  <si>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</si>
  <si>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</si>
  <si>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</si>
  <si>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</si>
  <si>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</si>
  <si>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</si>
  <si>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</si>
  <si>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</si>
  <si>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</si>
  <si>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</si>
  <si>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</si>
  <si>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</si>
  <si>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</si>
  <si>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</si>
  <si>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</si>
  <si>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</si>
  <si>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</si>
  <si>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</si>
  <si>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</si>
  <si>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</si>
  <si>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</si>
  <si>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</si>
  <si>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</si>
  <si>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</si>
  <si>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</si>
  <si>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</si>
  <si>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</si>
  <si>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</si>
  <si>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</si>
  <si>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</si>
  <si>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</si>
  <si>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</si>
  <si>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</si>
  <si>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</si>
  <si>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</si>
  <si>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</si>
  <si>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</si>
  <si>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</si>
  <si>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</si>
  <si>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</si>
  <si>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</si>
  <si>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</si>
  <si>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</si>
  <si>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</si>
  <si>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</si>
  <si>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</si>
  <si>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</si>
  <si>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</si>
  <si>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</si>
  <si>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</si>
  <si>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</si>
  <si>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</si>
  <si>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</si>
  <si>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</si>
  <si>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</si>
  <si>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</si>
  <si>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</si>
  <si>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</si>
  <si>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</si>
  <si>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</si>
  <si>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</si>
  <si>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</si>
  <si>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</si>
  <si>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</si>
  <si>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</si>
  <si>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</si>
  <si>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</si>
  <si>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</si>
  <si>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</si>
  <si>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</si>
  <si>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</si>
  <si>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</si>
  <si>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</si>
  <si>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</si>
  <si>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</si>
  <si>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</si>
  <si>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</si>
  <si>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</si>
  <si>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</si>
  <si>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</si>
  <si>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</si>
  <si>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</si>
  <si>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</si>
  <si>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</si>
  <si>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</si>
  <si>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</si>
  <si>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</si>
  <si>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</si>
  <si>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</si>
  <si>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</si>
  <si>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</si>
  <si>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</si>
  <si>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</si>
  <si>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</si>
  <si>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</si>
  <si>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</si>
  <si>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</si>
  <si>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</si>
  <si>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</si>
  <si>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</si>
  <si>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</si>
  <si>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</si>
  <si>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</si>
  <si>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</si>
  <si>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</si>
  <si>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</si>
  <si>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</si>
  <si>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</si>
  <si>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</si>
  <si>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</si>
  <si>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</si>
  <si>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</si>
  <si>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</si>
  <si>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</si>
  <si>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</si>
  <si>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</si>
  <si>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</si>
  <si>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</si>
  <si>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</si>
  <si>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</si>
  <si>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</si>
  <si>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</si>
  <si>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</si>
  <si>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</si>
  <si>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</si>
  <si>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</si>
  <si>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</si>
  <si>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</si>
  <si>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</si>
  <si>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</si>
  <si>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</si>
  <si>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</si>
  <si>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</si>
  <si>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</si>
  <si>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</si>
  <si>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</si>
  <si>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</si>
  <si>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</si>
  <si>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</si>
  <si>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</si>
  <si>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</si>
  <si>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</si>
  <si>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</si>
  <si>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</si>
  <si>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</si>
  <si>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</si>
  <si>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</si>
  <si>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</si>
  <si>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</si>
  <si>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</si>
  <si>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</si>
  <si>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</si>
  <si>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</si>
  <si>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</si>
  <si>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</si>
  <si>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</si>
  <si>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</si>
  <si>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</si>
  <si>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</si>
  <si>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</si>
  <si>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</si>
  <si>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</si>
  <si>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</si>
  <si>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</si>
  <si>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</si>
  <si>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</si>
  <si>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</si>
  <si>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</si>
  <si>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</si>
  <si>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</si>
  <si>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</si>
  <si>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</si>
  <si>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</si>
  <si>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</si>
  <si>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</si>
  <si>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</si>
  <si>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</si>
  <si>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</si>
  <si>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</si>
  <si>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</si>
  <si>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</si>
  <si>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</si>
  <si>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</si>
  <si>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</si>
  <si>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</si>
  <si>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</si>
  <si>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</si>
  <si>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</si>
  <si>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</si>
  <si>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</si>
  <si>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</si>
  <si>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</si>
  <si>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</si>
  <si>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</si>
  <si>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</si>
  <si>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</si>
  <si>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</si>
  <si>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</si>
  <si>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</si>
  <si>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</si>
  <si>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</si>
  <si>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</si>
  <si>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</si>
  <si>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</si>
  <si>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</si>
  <si>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</si>
  <si>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</si>
  <si>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</si>
  <si>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</si>
  <si>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</si>
  <si>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</si>
  <si>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</si>
  <si>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</si>
  <si>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</si>
  <si>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</si>
  <si>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</si>
  <si>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</si>
  <si>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</si>
  <si>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</si>
  <si>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</si>
  <si>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</si>
  <si>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</si>
  <si>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</si>
  <si>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</si>
  <si>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</si>
  <si>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</si>
  <si>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</si>
  <si>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</si>
  <si>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</si>
  <si>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</si>
  <si>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</si>
  <si>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</si>
  <si>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</si>
  <si>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</si>
  <si>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</si>
  <si>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</si>
  <si>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</si>
  <si>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</si>
  <si>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</si>
  <si>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</si>
  <si>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</si>
  <si>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</si>
  <si>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</si>
  <si>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</si>
  <si>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</si>
  <si>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</si>
  <si>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</si>
  <si>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</si>
  <si>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</si>
  <si>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</si>
  <si>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</si>
  <si>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</si>
  <si>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</si>
  <si>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</si>
  <si>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</si>
  <si>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</si>
  <si>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</si>
  <si>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</si>
  <si>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</si>
  <si>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</si>
  <si>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</si>
  <si>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</si>
  <si>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</si>
  <si>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</si>
  <si>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</si>
  <si>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</si>
  <si>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</si>
  <si>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</si>
  <si>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</si>
  <si>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</si>
  <si>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</si>
  <si>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</si>
  <si>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</si>
  <si>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</si>
  <si>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</si>
  <si>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</si>
  <si>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</si>
  <si>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</si>
  <si>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</si>
  <si>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</si>
  <si>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</si>
  <si>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</si>
  <si>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</si>
  <si>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</si>
  <si>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</si>
  <si>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</si>
  <si>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</si>
  <si>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</si>
  <si>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</si>
  <si>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</si>
  <si>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</si>
  <si>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</si>
  <si>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</si>
  <si>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</si>
  <si>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</si>
  <si>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</si>
  <si>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</si>
  <si>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</si>
  <si>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</si>
  <si>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</si>
  <si>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</si>
  <si>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</si>
  <si>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</si>
  <si>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</si>
  <si>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</si>
  <si>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</si>
  <si>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</si>
  <si>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</si>
  <si>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</si>
  <si>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</si>
  <si>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</si>
  <si>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</si>
  <si>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</si>
  <si>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</si>
  <si>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</si>
  <si>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</si>
  <si>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</si>
  <si>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</si>
  <si>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</si>
  <si>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</si>
  <si>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</si>
  <si>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</si>
  <si>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</si>
  <si>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</si>
  <si>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</si>
  <si>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</si>
  <si>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</si>
  <si>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</si>
  <si>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</si>
  <si>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</si>
  <si>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</si>
  <si>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</si>
  <si>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</si>
  <si>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</si>
  <si>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</si>
  <si>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</si>
  <si>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</si>
  <si>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</si>
  <si>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</si>
  <si>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</si>
  <si>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</si>
  <si>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</si>
  <si>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</si>
  <si>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</si>
  <si>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</si>
  <si>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</si>
  <si>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</si>
  <si>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</si>
  <si>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</si>
  <si>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</si>
  <si>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</si>
  <si>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</si>
  <si>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</si>
  <si>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</si>
  <si>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</si>
  <si>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</si>
  <si>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</si>
  <si>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</si>
  <si>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</si>
  <si>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</si>
  <si>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</si>
  <si>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</si>
  <si>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</si>
  <si>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</si>
  <si>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</si>
  <si>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</si>
  <si>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</si>
  <si>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</si>
  <si>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</si>
  <si>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</si>
  <si>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</si>
  <si>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</si>
  <si>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</si>
  <si>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</si>
  <si>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</si>
  <si>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</si>
  <si>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</si>
  <si>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</si>
  <si>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</si>
  <si>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</si>
  <si>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</si>
  <si>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</si>
  <si>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</si>
  <si>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</si>
  <si>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</si>
  <si>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</si>
  <si>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</si>
  <si>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</si>
  <si>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</si>
  <si>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</si>
  <si>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</si>
  <si>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</si>
  <si>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</si>
  <si>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</si>
  <si>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</si>
  <si>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</si>
  <si>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</si>
  <si>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</si>
  <si>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</si>
  <si>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</si>
  <si>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</si>
  <si>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</si>
  <si>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</si>
  <si>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</si>
  <si>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</si>
  <si>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</si>
  <si>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</si>
  <si>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</si>
  <si>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</si>
  <si>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</si>
  <si>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</si>
  <si>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</si>
  <si>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</si>
  <si>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</si>
  <si>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</si>
  <si>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</si>
  <si>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</si>
  <si>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</si>
  <si>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</si>
  <si>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</si>
  <si>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</si>
  <si>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</si>
  <si>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</si>
  <si>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</si>
  <si>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</si>
  <si>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</si>
  <si>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</si>
  <si>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</si>
  <si>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</si>
  <si>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</si>
  <si>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</si>
  <si>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</si>
  <si>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</si>
  <si>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</si>
  <si>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</si>
  <si>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</si>
  <si>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</si>
  <si>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</si>
  <si>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</si>
  <si>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</si>
  <si>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</si>
  <si>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</si>
  <si>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</si>
  <si>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</si>
  <si>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</si>
  <si>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</si>
  <si>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</si>
  <si>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</si>
  <si>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</si>
  <si>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</si>
  <si>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</si>
  <si>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</si>
  <si>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</si>
  <si>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</si>
  <si>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</si>
  <si>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</si>
  <si>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</si>
  <si>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</si>
  <si>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</si>
  <si>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</si>
  <si>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</si>
  <si>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</si>
  <si>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</si>
  <si>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</si>
  <si>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</si>
  <si>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</si>
  <si>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</si>
  <si>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</si>
  <si>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</si>
  <si>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</si>
  <si>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</si>
  <si>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</si>
  <si>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</si>
  <si>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</si>
  <si>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</si>
  <si>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</si>
  <si>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</si>
  <si>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</si>
  <si>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</si>
  <si>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</si>
  <si>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</si>
  <si>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</si>
  <si>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</si>
  <si>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</si>
  <si>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</si>
  <si>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</si>
  <si>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</si>
  <si>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</si>
  <si>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</si>
  <si>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</si>
  <si>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</si>
  <si>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</si>
  <si>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</si>
  <si>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</si>
  <si>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</si>
  <si>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</si>
  <si>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</si>
  <si>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</si>
  <si>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</si>
  <si>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</si>
  <si>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</si>
  <si>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</si>
  <si>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</si>
  <si>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</si>
  <si>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</si>
  <si>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</si>
  <si>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</si>
  <si>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</si>
  <si>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</si>
  <si>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</si>
  <si>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</si>
  <si>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</si>
  <si>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</si>
  <si>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</si>
  <si>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</si>
  <si>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</si>
  <si>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</si>
  <si>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</si>
  <si>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</si>
  <si>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</si>
  <si>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</si>
  <si>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</si>
  <si>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</si>
  <si>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</si>
  <si>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</si>
  <si>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</si>
  <si>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</si>
  <si>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</si>
  <si>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</si>
  <si>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</si>
  <si>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</si>
  <si>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</si>
  <si>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</si>
  <si>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</si>
  <si>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</si>
  <si>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</si>
  <si>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</si>
  <si>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</si>
  <si>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</si>
  <si>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</si>
  <si>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</si>
  <si>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</si>
  <si>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</si>
  <si>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</si>
  <si>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</si>
  <si>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</si>
  <si>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</si>
  <si>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</si>
  <si>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</si>
  <si>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</si>
  <si>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</si>
  <si>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</si>
  <si>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</si>
  <si>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</si>
  <si>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</si>
  <si>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</si>
  <si>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</si>
  <si>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</si>
  <si>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</si>
  <si>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</si>
  <si>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</si>
  <si>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</si>
  <si>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</si>
  <si>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</si>
  <si>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</si>
  <si>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</si>
  <si>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</si>
  <si>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</si>
  <si>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</si>
  <si>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</si>
  <si>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</si>
  <si>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</si>
  <si>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</si>
  <si>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</si>
  <si>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</si>
  <si>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</si>
  <si>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</si>
  <si>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</si>
  <si>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</si>
  <si>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</si>
  <si>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</si>
  <si>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</si>
  <si>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</si>
  <si>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</si>
  <si>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</si>
  <si>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</si>
  <si>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</si>
  <si>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</si>
  <si>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</si>
  <si>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</si>
  <si>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</si>
  <si>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</si>
  <si>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</si>
  <si>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</si>
  <si>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</si>
  <si>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</si>
  <si>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</si>
  <si>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</si>
  <si>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</si>
  <si>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</si>
  <si>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</si>
  <si>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</si>
  <si>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</si>
  <si>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</si>
  <si>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</si>
  <si>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</si>
  <si>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</si>
  <si>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</si>
  <si>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</si>
  <si>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</si>
  <si>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</si>
  <si>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</si>
  <si>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</si>
  <si>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</si>
  <si>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</si>
  <si>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</si>
  <si>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</si>
  <si>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</si>
  <si>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</si>
  <si>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</si>
  <si>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</si>
  <si>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</si>
  <si>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</si>
  <si>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</si>
  <si>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</si>
  <si>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</si>
  <si>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</si>
  <si>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</si>
  <si>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</si>
  <si>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</si>
  <si>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</si>
  <si>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</si>
  <si>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</si>
  <si>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</si>
  <si>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</si>
  <si>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</si>
  <si>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</si>
  <si>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</si>
  <si>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</si>
  <si>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</si>
  <si>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</si>
  <si>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</si>
  <si>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</si>
  <si>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</si>
  <si>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</si>
  <si>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</si>
  <si>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</si>
  <si>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</si>
  <si>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</si>
  <si>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</si>
  <si>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</si>
  <si>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</si>
  <si>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</si>
  <si>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</si>
  <si>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</si>
  <si>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</si>
  <si>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</si>
  <si>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</si>
  <si>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</si>
  <si>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</si>
  <si>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</si>
  <si>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</si>
  <si>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</si>
  <si>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</si>
  <si>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</si>
  <si>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</si>
  <si>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</si>
  <si>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</si>
  <si>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</si>
  <si>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</si>
  <si>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</si>
  <si>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</si>
  <si>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</si>
  <si>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</si>
  <si>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</si>
  <si>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</si>
  <si>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</si>
  <si>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</si>
  <si>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</si>
  <si>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</si>
  <si>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</si>
  <si>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</si>
  <si>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</si>
  <si>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</si>
  <si>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</si>
  <si>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</si>
  <si>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</si>
  <si>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</si>
  <si>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</si>
  <si>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</si>
  <si>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</si>
  <si>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</si>
  <si>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</si>
  <si>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</si>
  <si>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</si>
  <si>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</si>
  <si>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</si>
  <si>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</si>
  <si>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</si>
  <si>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</si>
  <si>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</si>
  <si>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</si>
  <si>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</si>
  <si>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</si>
  <si>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</si>
  <si>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</si>
  <si>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</si>
  <si>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</si>
  <si>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</si>
  <si>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</si>
  <si>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</si>
  <si>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</si>
  <si>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</si>
  <si>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</si>
  <si>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</si>
  <si>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</si>
  <si>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</si>
  <si>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</si>
  <si>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</si>
  <si>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</si>
  <si>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</si>
  <si>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</si>
  <si>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</si>
  <si>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</si>
  <si>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</si>
  <si>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</si>
  <si>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</si>
  <si>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</si>
  <si>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</si>
  <si>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</si>
  <si>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</si>
  <si>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</si>
  <si>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</si>
  <si>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</si>
  <si>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</si>
  <si>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</si>
  <si>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</si>
  <si>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</si>
  <si>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</si>
  <si>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</si>
  <si>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</si>
  <si>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</si>
  <si>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</si>
  <si>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</si>
  <si>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</si>
  <si>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</si>
  <si>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</si>
  <si>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</si>
  <si>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</si>
  <si>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</si>
  <si>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</si>
  <si>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</si>
  <si>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</si>
  <si>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</si>
  <si>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</si>
  <si>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</si>
  <si>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</si>
  <si>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</si>
  <si>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</si>
  <si>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</si>
  <si>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</si>
  <si>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</si>
  <si>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</si>
  <si>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</si>
  <si>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</si>
  <si>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</si>
  <si>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</si>
  <si>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</si>
  <si>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</si>
  <si>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</si>
  <si>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</si>
  <si>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</si>
  <si>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</si>
  <si>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</si>
  <si>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</si>
  <si>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</si>
  <si>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</si>
  <si>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</si>
  <si>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</si>
  <si>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</si>
  <si>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</si>
  <si>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</si>
  <si>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</si>
  <si>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</si>
  <si>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</si>
  <si>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</si>
  <si>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</si>
  <si>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</si>
  <si>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</si>
  <si>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</si>
  <si>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</si>
  <si>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</si>
  <si>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</si>
  <si>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</si>
  <si>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</si>
  <si>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</si>
  <si>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</si>
  <si>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</si>
  <si>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</si>
  <si>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</si>
  <si>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</si>
  <si>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</si>
  <si>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</si>
  <si>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</si>
  <si>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</si>
  <si>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</si>
  <si>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</si>
  <si>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</si>
  <si>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</si>
  <si>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</si>
  <si>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</si>
  <si>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</si>
  <si>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</si>
  <si>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</si>
  <si>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</si>
  <si>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</si>
  <si>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</si>
  <si>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</si>
  <si>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</si>
  <si>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</si>
  <si>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</si>
  <si>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</si>
  <si>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</si>
  <si>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</si>
  <si>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</si>
  <si>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</si>
  <si>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</si>
  <si>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</si>
  <si>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</si>
  <si>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</si>
  <si>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</si>
  <si>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</si>
  <si>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</si>
  <si>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</si>
  <si>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</si>
  <si>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</si>
  <si>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</si>
  <si>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</si>
  <si>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</si>
  <si>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</si>
  <si>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</si>
  <si>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</si>
  <si>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</si>
  <si>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</si>
  <si>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</si>
  <si>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</si>
  <si>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</si>
  <si>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</si>
  <si>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</si>
  <si>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</si>
  <si>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</si>
  <si>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</si>
  <si>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</si>
  <si>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</si>
  <si>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</si>
  <si>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</si>
  <si>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</si>
  <si>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</si>
  <si>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</si>
  <si>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</si>
  <si>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</si>
  <si>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</si>
  <si>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</si>
  <si>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</si>
  <si>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</si>
  <si>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</si>
  <si>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</si>
  <si>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</si>
  <si>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</si>
  <si>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</si>
  <si>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</si>
  <si>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</si>
  <si>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</si>
  <si>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</si>
  <si>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</si>
  <si>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</si>
  <si>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</si>
  <si>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</si>
  <si>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</si>
  <si>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</si>
  <si>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</si>
  <si>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</si>
  <si>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</si>
  <si>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</si>
  <si>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</si>
  <si>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</si>
  <si>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</si>
  <si>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</si>
  <si>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</si>
  <si>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</si>
  <si>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</si>
  <si>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</si>
  <si>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</si>
  <si>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</si>
  <si>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</si>
  <si>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</si>
  <si>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</si>
  <si>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</si>
  <si>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</si>
  <si>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</si>
  <si>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</si>
  <si>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</si>
  <si>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</si>
  <si>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</si>
  <si>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</si>
  <si>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</si>
  <si>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</si>
  <si>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</si>
  <si>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</si>
  <si>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</si>
  <si>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</si>
  <si>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</si>
  <si>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</si>
  <si>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</si>
  <si>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</si>
  <si>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</si>
  <si>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</si>
  <si>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</si>
  <si>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</si>
  <si>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</si>
  <si>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</si>
  <si>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</si>
  <si>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</si>
  <si>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</si>
  <si>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</si>
  <si>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</si>
  <si>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</si>
  <si>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</si>
  <si>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</si>
  <si>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</si>
  <si>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</si>
  <si>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</si>
  <si>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</si>
  <si>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</si>
  <si>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</si>
  <si>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</si>
  <si>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</si>
  <si>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</si>
  <si>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</si>
  <si>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</si>
  <si>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</si>
  <si>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</si>
  <si>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</si>
  <si>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</si>
  <si>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</si>
  <si>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</si>
  <si>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</si>
  <si>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</si>
  <si>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</si>
  <si>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</si>
  <si>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</si>
  <si>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</si>
  <si>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</si>
  <si>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</si>
  <si>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</si>
  <si>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</si>
  <si>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</si>
  <si>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</si>
  <si>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</si>
  <si>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</si>
  <si>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</si>
  <si>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</si>
  <si>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</si>
  <si>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</si>
  <si>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</si>
  <si>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</si>
  <si>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</si>
  <si>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</si>
  <si>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</si>
  <si>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</si>
  <si>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</si>
  <si>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</si>
  <si>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</si>
  <si>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</si>
  <si>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</si>
  <si>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</si>
  <si>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</si>
  <si>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</si>
  <si>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</si>
  <si>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</si>
  <si>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</si>
  <si>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</si>
  <si>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</si>
  <si>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</si>
  <si>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</si>
  <si>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</si>
  <si>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</si>
  <si>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</si>
  <si>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</si>
  <si>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</si>
  <si>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</si>
  <si>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</si>
  <si>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</si>
  <si>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</si>
  <si>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</si>
  <si>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</si>
  <si>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</si>
  <si>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</si>
  <si>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</si>
  <si>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</si>
  <si>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</si>
  <si>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</si>
  <si>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</si>
  <si>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</si>
  <si>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</si>
  <si>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</si>
  <si>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</si>
  <si>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</si>
  <si>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</si>
  <si>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</si>
  <si>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</si>
  <si>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</si>
  <si>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</si>
  <si>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</si>
  <si>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</si>
  <si>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</si>
  <si>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</si>
  <si>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</si>
  <si>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</si>
  <si>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</si>
  <si>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</si>
  <si>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</si>
  <si>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</si>
  <si>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</si>
  <si>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</si>
  <si>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</si>
  <si>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</si>
  <si>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</si>
  <si>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</si>
  <si>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</si>
  <si>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</si>
  <si>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</si>
  <si>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</si>
  <si>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</si>
  <si>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</si>
  <si>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</si>
  <si>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</si>
  <si>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</si>
  <si>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</si>
  <si>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</si>
  <si>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</si>
  <si>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</si>
  <si>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</si>
  <si>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</si>
  <si>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</si>
  <si>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</si>
  <si>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</si>
  <si>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</si>
  <si>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</si>
  <si>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</si>
  <si>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</si>
  <si>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</si>
  <si>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</si>
  <si>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</si>
  <si>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</si>
  <si>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</si>
  <si>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</si>
  <si>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</si>
  <si>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</si>
  <si>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</si>
  <si>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</si>
  <si>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</si>
  <si>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</si>
  <si>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</si>
  <si>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</si>
  <si>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</si>
  <si>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</si>
  <si>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</si>
  <si>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</si>
  <si>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</si>
  <si>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</si>
  <si>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</si>
  <si>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</si>
  <si>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</si>
  <si>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</si>
  <si>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</si>
  <si>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</si>
  <si>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</si>
  <si>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</si>
  <si>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</si>
  <si>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</si>
  <si>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</si>
  <si>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</si>
  <si>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</si>
  <si>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</si>
  <si>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</si>
  <si>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</si>
  <si>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</si>
  <si>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</si>
  <si>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</si>
  <si>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</si>
  <si>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</si>
  <si>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</si>
  <si>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</si>
  <si>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</si>
  <si>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</si>
  <si>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</si>
  <si>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</si>
  <si>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</si>
  <si>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</si>
  <si>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</si>
  <si>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</si>
  <si>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</si>
  <si>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</si>
  <si>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</si>
  <si>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</si>
  <si>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</si>
  <si>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</si>
  <si>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</si>
  <si>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</si>
  <si>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</si>
  <si>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</si>
  <si>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</si>
  <si>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</si>
  <si>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</si>
  <si>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</si>
  <si>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</si>
  <si>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</si>
  <si>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</si>
  <si>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</si>
  <si>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</si>
  <si>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</si>
  <si>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</si>
  <si>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</si>
  <si>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</si>
  <si>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</si>
  <si>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</si>
  <si>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</si>
  <si>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</si>
  <si>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</si>
  <si>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</si>
  <si>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</si>
  <si>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</si>
  <si>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</si>
  <si>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</si>
  <si>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</si>
  <si>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</si>
  <si>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</si>
  <si>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</si>
  <si>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</si>
  <si>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</si>
  <si>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</si>
  <si>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</si>
  <si>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</si>
  <si>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</si>
  <si>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</si>
  <si>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</si>
  <si>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</si>
  <si>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</si>
  <si>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</si>
  <si>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</si>
  <si>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</si>
  <si>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</si>
  <si>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</si>
  <si>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</si>
  <si>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</si>
  <si>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</si>
  <si>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</si>
  <si>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</si>
  <si>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</si>
  <si>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</si>
  <si>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</si>
  <si>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</si>
  <si>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</si>
  <si>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</si>
  <si>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</si>
  <si>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</si>
  <si>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</si>
  <si>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</si>
  <si>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</si>
  <si>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</si>
  <si>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</si>
  <si>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</si>
  <si>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</si>
  <si>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</si>
  <si>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</si>
  <si>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</si>
  <si>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</si>
  <si>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</si>
  <si>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</si>
  <si>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</si>
  <si>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</si>
  <si>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</si>
  <si>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</si>
  <si>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</si>
  <si>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</si>
  <si>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</si>
  <si>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</si>
  <si>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</si>
  <si>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</si>
  <si>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</si>
  <si>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</si>
  <si>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</si>
  <si>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</si>
  <si>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</si>
  <si>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</si>
  <si>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</si>
  <si>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</si>
  <si>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</si>
  <si>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</si>
  <si>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</si>
  <si>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</si>
  <si>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</si>
  <si>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</si>
  <si>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</si>
  <si>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</si>
  <si>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</si>
  <si>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</si>
  <si>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</si>
  <si>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</si>
  <si>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</si>
  <si>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</si>
  <si>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</si>
  <si>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</si>
  <si>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</si>
  <si>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</si>
  <si>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</si>
  <si>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</si>
  <si>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</si>
  <si>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</si>
  <si>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</si>
  <si>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</si>
  <si>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</si>
  <si>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</si>
  <si>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</si>
  <si>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</si>
  <si>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</si>
  <si>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</si>
  <si>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</si>
  <si>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</si>
  <si>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</si>
  <si>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</si>
  <si>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</si>
  <si>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</si>
  <si>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</si>
  <si>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</si>
  <si>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</si>
  <si>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</si>
  <si>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</si>
  <si>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</si>
  <si>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</si>
  <si>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</si>
  <si>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</si>
  <si>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</si>
  <si>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</si>
  <si>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</si>
  <si>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</si>
  <si>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</si>
  <si>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</si>
  <si>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</si>
  <si>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</si>
  <si>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</si>
  <si>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</si>
  <si>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</si>
  <si>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</si>
  <si>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</si>
  <si>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</si>
  <si>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</si>
  <si>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</si>
  <si>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</si>
  <si>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</si>
  <si>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</si>
  <si>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</si>
  <si>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</si>
  <si>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</si>
  <si>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</si>
  <si>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</si>
  <si>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</si>
  <si>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</si>
  <si>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</si>
  <si>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</si>
  <si>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</si>
  <si>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</si>
  <si>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</si>
  <si>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</si>
  <si>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</si>
  <si>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</si>
  <si>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</si>
  <si>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</si>
  <si>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</si>
  <si>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</si>
  <si>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</si>
  <si>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</si>
  <si>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</si>
  <si>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</si>
  <si>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</si>
  <si>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</si>
  <si>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</si>
  <si>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</si>
  <si>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</si>
  <si>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</si>
  <si>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</si>
  <si>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</si>
  <si>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</si>
  <si>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</si>
  <si>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</si>
  <si>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</si>
  <si>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</si>
  <si>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</si>
  <si>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</si>
  <si>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</si>
  <si>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</si>
  <si>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</si>
  <si>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</si>
  <si>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</si>
  <si>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</si>
  <si>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</si>
  <si>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</si>
  <si>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</si>
  <si>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</si>
  <si>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</si>
  <si>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</si>
  <si>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</si>
  <si>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</si>
  <si>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</si>
  <si>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</si>
  <si>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</si>
  <si>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</si>
  <si>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</si>
  <si>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</si>
  <si>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</si>
  <si>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</si>
  <si>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</si>
  <si>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</si>
  <si>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</si>
  <si>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</si>
  <si>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</si>
  <si>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</si>
  <si>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</si>
  <si>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</si>
  <si>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</si>
  <si>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</si>
  <si>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</si>
  <si>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</si>
  <si>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</si>
  <si>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</si>
  <si>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</si>
  <si>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</si>
  <si>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</si>
  <si>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</si>
  <si>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</si>
  <si>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</si>
  <si>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</si>
  <si>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</si>
  <si>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</si>
  <si>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</si>
  <si>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</si>
  <si>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</si>
  <si>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</si>
  <si>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</si>
  <si>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</si>
  <si>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</si>
  <si>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</si>
  <si>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</si>
  <si>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</si>
  <si>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</si>
  <si>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</si>
  <si>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</si>
  <si>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</si>
  <si>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</si>
  <si>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</si>
  <si>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</si>
  <si>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</si>
  <si>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</si>
  <si>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</si>
  <si>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</si>
  <si>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</si>
  <si>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</si>
  <si>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</si>
  <si>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</si>
  <si>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</si>
  <si>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</si>
  <si>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</si>
  <si>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</si>
  <si>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</si>
  <si>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</si>
  <si>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</si>
  <si>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</si>
  <si>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</si>
  <si>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</si>
  <si>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</si>
  <si>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</si>
  <si>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</si>
  <si>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</si>
  <si>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</si>
  <si>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</si>
  <si>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</si>
  <si>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</si>
  <si>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</si>
  <si>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</si>
  <si>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</si>
  <si>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</si>
  <si>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</si>
  <si>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</si>
  <si>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</si>
  <si>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</si>
  <si>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</si>
  <si>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</si>
  <si>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</si>
  <si>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</si>
  <si>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</si>
  <si>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</si>
  <si>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</si>
  <si>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</si>
  <si>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</si>
  <si>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</si>
  <si>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</si>
  <si>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</si>
  <si>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</si>
  <si>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</si>
  <si>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</si>
  <si>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</si>
  <si>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</si>
  <si>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</si>
  <si>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</si>
  <si>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</si>
  <si>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</si>
  <si>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</si>
  <si>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</si>
  <si>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</si>
  <si>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</si>
  <si>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</si>
  <si>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</si>
  <si>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</si>
  <si>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</si>
  <si>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</si>
  <si>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</si>
  <si>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</si>
  <si>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</si>
  <si>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</si>
  <si>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</si>
  <si>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</si>
  <si>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</si>
  <si>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</si>
  <si>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</si>
  <si>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</si>
  <si>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</si>
  <si>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</si>
  <si>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</si>
  <si>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</si>
  <si>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</si>
  <si>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</si>
  <si>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</si>
  <si>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</si>
  <si>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</si>
  <si>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</si>
  <si>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</si>
  <si>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</si>
  <si>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</si>
  <si>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</si>
  <si>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</si>
  <si>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</si>
  <si>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</si>
  <si>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</si>
  <si>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</si>
  <si>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</si>
  <si>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</si>
  <si>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</si>
  <si>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</si>
  <si>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</si>
  <si>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</si>
  <si>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</si>
  <si>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</si>
  <si>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</si>
  <si>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</si>
  <si>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</si>
  <si>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</si>
  <si>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</si>
  <si>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</si>
  <si>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</si>
  <si>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</si>
  <si>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</si>
  <si>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</si>
  <si>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</si>
  <si>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</si>
  <si>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</si>
  <si>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</si>
  <si>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</si>
  <si>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</si>
  <si>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</si>
  <si>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</si>
  <si>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</si>
  <si>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</si>
  <si>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</si>
  <si>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</si>
  <si>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</si>
  <si>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</si>
  <si>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</si>
  <si>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</si>
  <si>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</si>
  <si>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</si>
  <si>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</si>
  <si>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</si>
  <si>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</si>
  <si>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</si>
  <si>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</si>
  <si>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</si>
  <si>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</si>
  <si>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</si>
  <si>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</si>
  <si>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</si>
  <si>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</si>
  <si>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</si>
  <si>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</si>
  <si>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</si>
  <si>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</si>
  <si>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</si>
  <si>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</si>
  <si>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</si>
  <si>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</si>
  <si>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</si>
  <si>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</si>
  <si>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</si>
  <si>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</si>
  <si>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</si>
  <si>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</si>
  <si>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</si>
  <si>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</si>
  <si>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</si>
  <si>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</si>
  <si>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</si>
  <si>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</si>
  <si>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</si>
  <si>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</si>
  <si>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</si>
  <si>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</si>
  <si>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</si>
  <si>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</si>
  <si>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</si>
  <si>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</si>
  <si>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</si>
  <si>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</si>
  <si>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</si>
  <si>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</si>
  <si>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</si>
  <si>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</si>
  <si>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</si>
  <si>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</si>
  <si>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</si>
  <si>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</si>
  <si>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</si>
  <si>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</si>
  <si>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</si>
  <si>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</si>
  <si>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</si>
  <si>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</si>
  <si>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</si>
  <si>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</si>
  <si>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</si>
  <si>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</si>
  <si>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</si>
  <si>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</si>
  <si>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</si>
  <si>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</si>
  <si>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</si>
  <si>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</si>
  <si>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</si>
  <si>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</si>
  <si>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</si>
  <si>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</si>
  <si>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</si>
  <si>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</si>
  <si>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</si>
  <si>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</si>
  <si>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</si>
  <si>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</si>
  <si>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</si>
  <si>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</si>
  <si>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</si>
  <si>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</si>
  <si>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</si>
  <si>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</si>
  <si>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</si>
  <si>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</si>
  <si>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</si>
  <si>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</si>
  <si>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</si>
  <si>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</si>
  <si>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</si>
  <si>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</si>
  <si>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</si>
  <si>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</si>
  <si>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</si>
  <si>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</si>
  <si>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</si>
  <si>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</si>
  <si>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</si>
  <si>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</si>
  <si>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</si>
  <si>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</si>
  <si>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</si>
  <si>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</si>
  <si>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</si>
  <si>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</si>
  <si>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</si>
  <si>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</si>
  <si>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</si>
  <si>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</si>
  <si>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</si>
  <si>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</si>
  <si>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</si>
  <si>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</si>
  <si>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</si>
  <si>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</si>
  <si>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</si>
  <si>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</si>
  <si>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</si>
  <si>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</si>
  <si>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</si>
  <si>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</si>
  <si>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</si>
  <si>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</si>
  <si>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</si>
  <si>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</si>
  <si>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</si>
  <si>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</si>
  <si>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</si>
  <si>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</si>
  <si>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</si>
  <si>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</si>
  <si>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</si>
  <si>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</si>
  <si>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</si>
  <si>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</si>
  <si>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</si>
  <si>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</si>
  <si>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</si>
  <si>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</si>
  <si>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</si>
  <si>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</si>
  <si>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</si>
  <si>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</si>
  <si>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</si>
  <si>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</si>
  <si>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</si>
  <si>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</si>
  <si>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</si>
  <si>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</si>
  <si>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</si>
  <si>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</si>
  <si>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</si>
  <si>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</si>
  <si>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</si>
  <si>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</si>
  <si>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</si>
  <si>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</si>
  <si>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</si>
  <si>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</si>
  <si>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</si>
  <si>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</si>
  <si>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</si>
  <si>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</si>
  <si>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</si>
  <si>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</si>
  <si>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</si>
  <si>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</si>
  <si>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</si>
  <si>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</si>
  <si>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</si>
  <si>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</si>
  <si>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</si>
  <si>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</si>
  <si>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</si>
  <si>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</si>
  <si>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</si>
  <si>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</si>
  <si>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</si>
  <si>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</si>
  <si>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</si>
  <si>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</si>
  <si>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</si>
  <si>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</si>
  <si>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</si>
  <si>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</si>
  <si>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</si>
  <si>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</si>
  <si>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</si>
  <si>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</si>
  <si>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</si>
  <si>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</si>
  <si>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</si>
  <si>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</si>
  <si>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</si>
  <si>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</si>
  <si>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</si>
  <si>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</si>
  <si>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</si>
  <si>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</si>
  <si>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</si>
  <si>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</si>
  <si>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</si>
  <si>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</si>
  <si>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</si>
  <si>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</si>
  <si>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</si>
  <si>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</si>
  <si>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</si>
  <si>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</si>
  <si>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</si>
  <si>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</si>
  <si>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</si>
  <si>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</si>
  <si>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</si>
  <si>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</si>
  <si>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</si>
  <si>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</si>
  <si>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</si>
  <si>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</si>
  <si>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</si>
  <si>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</si>
  <si>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</si>
  <si>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</si>
  <si>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</si>
  <si>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</si>
  <si>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</si>
  <si>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</si>
  <si>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</si>
  <si>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</si>
  <si>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</si>
  <si>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</si>
  <si>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</si>
  <si>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</si>
  <si>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</si>
  <si>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</si>
  <si>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</si>
  <si>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</si>
  <si>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</si>
  <si>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</si>
  <si>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</si>
  <si>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</si>
  <si>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</si>
  <si>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</si>
  <si>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</si>
  <si>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</si>
  <si>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</si>
  <si>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</si>
  <si>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</si>
  <si>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</si>
  <si>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</si>
  <si>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</si>
  <si>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</si>
  <si>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</si>
  <si>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</si>
  <si>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</si>
  <si>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</si>
  <si>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</si>
  <si>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</si>
  <si>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</si>
  <si>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</si>
  <si>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</si>
  <si>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</si>
  <si>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</si>
  <si>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</si>
  <si>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</si>
  <si>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</si>
  <si>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</si>
  <si>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</si>
  <si>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</si>
  <si>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</si>
  <si>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</si>
  <si>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</si>
  <si>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</si>
  <si>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</si>
  <si>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</si>
  <si>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</si>
  <si>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</si>
  <si>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</si>
  <si>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</si>
  <si>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</si>
  <si>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</si>
  <si>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</si>
  <si>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</si>
  <si>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</si>
  <si>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</si>
  <si>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</si>
  <si>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</si>
  <si>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</si>
  <si>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</si>
  <si>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</si>
  <si>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</si>
  <si>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</si>
  <si>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</si>
  <si>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</si>
  <si>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</si>
  <si>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</si>
  <si>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</si>
  <si>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</si>
  <si>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</si>
  <si>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</si>
  <si>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</si>
  <si>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</si>
  <si>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</si>
  <si>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</si>
  <si>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</si>
  <si>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</si>
  <si>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</si>
  <si>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</si>
  <si>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</si>
  <si>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</si>
  <si>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</si>
  <si>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</si>
  <si>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</si>
  <si>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</si>
  <si>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</si>
  <si>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</si>
  <si>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</si>
  <si>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</si>
  <si>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</si>
  <si>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</si>
  <si>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</si>
  <si>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</si>
  <si>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</si>
  <si>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</si>
  <si>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</si>
  <si>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</si>
  <si>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</si>
  <si>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</si>
  <si>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</si>
  <si>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</si>
  <si>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</si>
  <si>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</si>
  <si>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</si>
  <si>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</si>
  <si>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</si>
  <si>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</si>
  <si>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</si>
  <si>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</si>
  <si>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</si>
  <si>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</si>
  <si>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</si>
  <si>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</si>
  <si>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</si>
  <si>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</si>
  <si>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</si>
  <si>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</si>
  <si>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</si>
  <si>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</si>
  <si>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</si>
  <si>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</si>
  <si>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</si>
  <si>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</si>
  <si>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</si>
  <si>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</si>
  <si>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</si>
  <si>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</si>
  <si>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</si>
  <si>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</si>
  <si>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</si>
  <si>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</si>
  <si>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</si>
  <si>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</si>
  <si>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</si>
  <si>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</si>
  <si>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</si>
  <si>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</si>
  <si>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</si>
  <si>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</si>
  <si>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</si>
  <si>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</si>
  <si>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</si>
  <si>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</si>
  <si>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</si>
  <si>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</si>
  <si>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</si>
  <si>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</si>
  <si>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</si>
  <si>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</si>
  <si>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</si>
  <si>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</si>
  <si>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</si>
  <si>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</si>
  <si>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</si>
  <si>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</si>
  <si>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</si>
  <si>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</si>
  <si>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</si>
  <si>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</si>
  <si>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</si>
  <si>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</si>
  <si>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</si>
  <si>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</si>
  <si>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</si>
  <si>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</si>
  <si>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</si>
  <si>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</si>
  <si>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</si>
  <si>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</si>
  <si>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</si>
  <si>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</si>
  <si>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</si>
  <si>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</si>
  <si>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</si>
  <si>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</si>
  <si>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</si>
  <si>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</si>
  <si>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</si>
  <si>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</si>
  <si>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</si>
  <si>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</si>
  <si>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</si>
  <si>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</si>
  <si>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</si>
  <si>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</si>
  <si>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</si>
  <si>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</si>
  <si>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</si>
  <si>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</si>
  <si>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</si>
  <si>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</si>
  <si>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</si>
  <si>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</si>
  <si>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</si>
  <si>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</si>
  <si>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</si>
  <si>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</si>
  <si>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</si>
  <si>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</si>
  <si>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</si>
  <si>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</si>
  <si>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</si>
  <si>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</si>
  <si>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</si>
  <si>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</si>
  <si>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</si>
  <si>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</si>
  <si>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</si>
  <si>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</si>
  <si>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</si>
  <si>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</si>
  <si>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</si>
  <si>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</si>
  <si>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</si>
  <si>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</si>
  <si>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</si>
  <si>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</si>
  <si>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</si>
  <si>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</si>
  <si>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</si>
  <si>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</si>
  <si>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</si>
  <si>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</si>
  <si>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</si>
  <si>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</si>
  <si>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</si>
  <si>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</si>
  <si>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</si>
  <si>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</si>
  <si>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</si>
  <si>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</si>
  <si>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</si>
  <si>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</si>
  <si>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</si>
  <si>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</si>
  <si>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</si>
  <si>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</si>
  <si>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</si>
  <si>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</si>
  <si>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</si>
  <si>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</si>
  <si>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</si>
  <si>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</si>
  <si>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</si>
  <si>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</si>
  <si>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</si>
  <si>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</si>
  <si>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</si>
  <si>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</si>
  <si>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</si>
  <si>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</si>
  <si>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</si>
  <si>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</si>
  <si>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</si>
  <si>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</si>
  <si>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</si>
  <si>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</si>
  <si>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</si>
  <si>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</si>
  <si>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</si>
  <si>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</si>
  <si>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</si>
  <si>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</si>
  <si>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</si>
  <si>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</si>
  <si>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</si>
  <si>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</si>
  <si>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</si>
  <si>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</si>
  <si>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</si>
  <si>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</si>
  <si>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</si>
  <si>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</si>
  <si>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</si>
  <si>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</si>
  <si>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</si>
  <si>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</si>
  <si>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</si>
  <si>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</si>
  <si>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</si>
  <si>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</si>
  <si>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</si>
  <si>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</si>
  <si>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</si>
  <si>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</si>
  <si>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</si>
  <si>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</si>
  <si>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</si>
  <si>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</si>
  <si>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</si>
  <si>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</si>
  <si>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</si>
  <si>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</si>
  <si>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</si>
  <si>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</si>
  <si>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</si>
  <si>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</si>
  <si>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</si>
  <si>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</si>
  <si>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</si>
  <si>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</si>
  <si>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</si>
  <si>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</si>
  <si>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</si>
  <si>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</si>
  <si>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</si>
  <si>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</si>
  <si>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</si>
  <si>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</si>
  <si>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</si>
  <si>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</si>
  <si>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</si>
  <si>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</si>
  <si>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</si>
  <si>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</si>
  <si>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</si>
  <si>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</si>
  <si>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</si>
  <si>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</si>
  <si>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</si>
  <si>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</si>
  <si>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</si>
  <si>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</si>
  <si>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</si>
  <si>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</si>
  <si>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</si>
  <si>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</si>
  <si>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</si>
  <si>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</si>
  <si>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</si>
  <si>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</si>
  <si>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</si>
  <si>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</si>
  <si>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</si>
  <si>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</si>
  <si>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</si>
  <si>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</si>
  <si>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</si>
  <si>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</si>
  <si>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</si>
  <si>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</si>
  <si>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</si>
  <si>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</si>
  <si>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</si>
  <si>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</si>
  <si>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</si>
  <si>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</si>
  <si>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</si>
  <si>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</si>
  <si>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</si>
  <si>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</si>
  <si>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</si>
  <si>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</si>
  <si>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</si>
  <si>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</si>
  <si>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</si>
  <si>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</si>
  <si>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</si>
  <si>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</si>
  <si>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</si>
  <si>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</si>
  <si>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</si>
  <si>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</si>
  <si>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</si>
  <si>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</si>
  <si>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</si>
  <si>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</si>
  <si>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</si>
  <si>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</si>
  <si>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</si>
  <si>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</si>
  <si>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</si>
  <si>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</si>
  <si>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</si>
  <si>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</si>
  <si>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</si>
  <si>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</si>
  <si>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</si>
  <si>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</si>
  <si>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</si>
  <si>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</si>
  <si>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</si>
  <si>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</si>
  <si>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</si>
  <si>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</si>
  <si>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</si>
  <si>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</si>
  <si>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</si>
  <si>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</si>
  <si>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</si>
  <si>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</si>
  <si>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</si>
  <si>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</si>
  <si>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</si>
  <si>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</si>
  <si>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</si>
  <si>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</si>
  <si>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</si>
  <si>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</si>
  <si>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</si>
  <si>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</si>
  <si>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</si>
  <si>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</si>
  <si>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</si>
  <si>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</si>
  <si>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</si>
  <si>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</si>
  <si>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</si>
  <si>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</si>
  <si>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</si>
  <si>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</si>
  <si>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</si>
  <si>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</si>
  <si>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</si>
  <si>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</si>
  <si>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</si>
  <si>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</si>
  <si>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</si>
  <si>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</si>
  <si>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</si>
  <si>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</si>
  <si>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</si>
  <si>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</si>
  <si>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</si>
  <si>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</si>
  <si>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</si>
  <si>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</si>
  <si>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</si>
  <si>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</si>
  <si>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</si>
  <si>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</si>
  <si>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</si>
  <si>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</si>
  <si>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</si>
  <si>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</si>
  <si>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</si>
  <si>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</si>
  <si>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</si>
  <si>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</si>
  <si>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</si>
  <si>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</si>
  <si>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</si>
  <si>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</si>
  <si>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</si>
  <si>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</si>
  <si>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</si>
  <si>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</si>
  <si>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</si>
  <si>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</si>
  <si>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</si>
  <si>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</si>
  <si>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</si>
  <si>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</si>
  <si>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</si>
  <si>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</si>
  <si>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</si>
  <si>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</si>
  <si>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</si>
  <si>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</si>
  <si>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</si>
  <si>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</si>
  <si>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</si>
  <si>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</si>
  <si>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</si>
  <si>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</si>
  <si>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</si>
  <si>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</si>
  <si>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</si>
  <si>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</si>
  <si>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</si>
  <si>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</si>
  <si>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</si>
  <si>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</si>
  <si>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</si>
  <si>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</si>
  <si>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</si>
  <si>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</si>
  <si>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</si>
  <si>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</si>
  <si>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</si>
  <si>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</si>
  <si>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</si>
  <si>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</si>
  <si>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</si>
  <si>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</si>
  <si>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</si>
  <si>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</si>
  <si>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</si>
  <si>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</si>
  <si>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</si>
  <si>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</si>
  <si>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</si>
  <si>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</si>
  <si>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</si>
  <si>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</si>
  <si>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</si>
  <si>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</si>
  <si>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</si>
  <si>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</si>
  <si>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</si>
  <si>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</si>
  <si>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</si>
  <si>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</si>
  <si>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</si>
  <si>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</si>
  <si>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</si>
  <si>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</si>
  <si>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</si>
  <si>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</si>
  <si>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</si>
  <si>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</si>
  <si>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</si>
  <si>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</si>
  <si>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</si>
  <si>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</si>
  <si>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</si>
  <si>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</si>
  <si>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</si>
  <si>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</si>
  <si>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</si>
  <si>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</si>
  <si>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</si>
  <si>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</si>
  <si>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</si>
  <si>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</si>
  <si>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</si>
  <si>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</si>
  <si>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</si>
  <si>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</si>
  <si>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</si>
  <si>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</si>
  <si>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</si>
  <si>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</si>
  <si>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</si>
  <si>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</si>
  <si>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</si>
  <si>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</si>
  <si>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</si>
  <si>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</si>
  <si>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</si>
  <si>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</si>
  <si>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</si>
  <si>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</si>
  <si>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</si>
  <si>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</si>
  <si>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</si>
  <si>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</si>
  <si>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</si>
  <si>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</si>
  <si>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</si>
  <si>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</si>
  <si>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</si>
  <si>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</si>
  <si>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</si>
  <si>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</si>
  <si>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</si>
  <si>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</si>
  <si>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</si>
  <si>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</si>
  <si>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</si>
  <si>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</si>
  <si>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</si>
  <si>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</si>
  <si>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</si>
  <si>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</si>
  <si>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</si>
  <si>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</si>
  <si>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</si>
  <si>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</si>
  <si>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</si>
  <si>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</si>
  <si>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</si>
  <si>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</si>
  <si>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</si>
  <si>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</si>
  <si>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</si>
  <si>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</si>
  <si>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</si>
  <si>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</si>
  <si>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</si>
  <si>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</si>
  <si>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</si>
  <si>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</si>
  <si>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</si>
  <si>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</si>
  <si>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</si>
  <si>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</si>
  <si>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</si>
  <si>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</si>
  <si>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</si>
  <si>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</si>
  <si>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</si>
  <si>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</si>
  <si>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</si>
  <si>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</si>
  <si>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</si>
  <si>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</si>
  <si>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</si>
  <si>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</si>
  <si>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</si>
  <si>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</si>
  <si>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</si>
  <si>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</si>
  <si>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</si>
  <si>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</si>
  <si>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</si>
  <si>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</si>
  <si>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</si>
  <si>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</si>
  <si>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</si>
  <si>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</si>
  <si>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</si>
  <si>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</si>
  <si>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</si>
  <si>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</si>
  <si>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</si>
  <si>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</si>
  <si>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</si>
  <si>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</si>
  <si>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</si>
  <si>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</si>
  <si>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</si>
  <si>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</si>
  <si>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</si>
  <si>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</si>
  <si>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</si>
  <si>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</si>
  <si>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</si>
  <si>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</si>
  <si>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</si>
  <si>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</si>
  <si>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</si>
  <si>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</si>
  <si>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</si>
  <si>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</si>
  <si>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</si>
  <si>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</si>
  <si>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</si>
  <si>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</si>
  <si>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</si>
  <si>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</si>
  <si>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</si>
  <si>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</si>
  <si>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</si>
  <si>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</si>
  <si>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</si>
  <si>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</si>
  <si>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</si>
  <si>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</si>
  <si>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</si>
  <si>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</si>
  <si>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</si>
  <si>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</si>
  <si>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</si>
  <si>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</si>
  <si>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</si>
  <si>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</si>
  <si>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</si>
  <si>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</si>
  <si>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</si>
  <si>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</si>
  <si>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</si>
  <si>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</si>
  <si>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</si>
  <si>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</si>
  <si>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</si>
  <si>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</si>
  <si>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</si>
  <si>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</si>
  <si>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</si>
  <si>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</si>
  <si>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</si>
  <si>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</si>
  <si>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</si>
  <si>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</si>
  <si>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</si>
  <si>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</si>
  <si>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</si>
  <si>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</si>
  <si>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</si>
  <si>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</si>
  <si>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</si>
  <si>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</si>
  <si>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</si>
  <si>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</si>
  <si>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</si>
  <si>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</si>
  <si>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</si>
  <si>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</si>
  <si>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</si>
  <si>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</si>
  <si>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</si>
  <si>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</si>
  <si>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</si>
  <si>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</si>
  <si>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</si>
  <si>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</si>
  <si>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</si>
  <si>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</si>
  <si>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</si>
  <si>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</si>
  <si>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</si>
  <si>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</si>
  <si>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</si>
  <si>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</si>
  <si>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</si>
  <si>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</si>
  <si>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</si>
  <si>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</si>
  <si>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</si>
  <si>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</si>
  <si>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</si>
  <si>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</si>
  <si>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</si>
  <si>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</si>
  <si>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</si>
  <si>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</si>
  <si>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</si>
  <si>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</si>
  <si>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</si>
  <si>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</si>
  <si>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</si>
  <si>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</si>
  <si>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</si>
  <si>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</si>
  <si>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</si>
  <si>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</si>
  <si>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</si>
  <si>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</si>
  <si>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</si>
  <si>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</si>
  <si>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</si>
  <si>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</si>
  <si>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</si>
  <si>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</si>
  <si>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</si>
  <si>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</si>
  <si>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</si>
  <si>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</si>
  <si>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</si>
  <si>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</si>
  <si>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</si>
  <si>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</si>
  <si>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</si>
  <si>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</si>
  <si>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</si>
  <si>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</si>
  <si>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</si>
  <si>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</si>
  <si>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</si>
  <si>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</si>
  <si>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</si>
  <si>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</si>
  <si>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</si>
  <si>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</si>
  <si>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</si>
  <si>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</si>
  <si>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</si>
  <si>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</si>
  <si>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</si>
  <si>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</si>
  <si>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</si>
  <si>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</si>
  <si>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</si>
  <si>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</si>
  <si>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</si>
  <si>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</si>
  <si>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</si>
  <si>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</si>
  <si>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</si>
  <si>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</si>
  <si>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</si>
  <si>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</si>
  <si>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</si>
  <si>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</si>
  <si>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</si>
  <si>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</si>
  <si>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</si>
  <si>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</si>
  <si>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</si>
  <si>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</si>
  <si>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</si>
  <si>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</si>
  <si>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</si>
  <si>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</si>
  <si>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</si>
  <si>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</si>
  <si>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</si>
  <si>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</si>
  <si>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</si>
  <si>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</si>
  <si>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</si>
  <si>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</si>
  <si>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</si>
  <si>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</si>
  <si>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</si>
  <si>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</si>
  <si>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</si>
  <si>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</si>
  <si>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</si>
  <si>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</si>
  <si>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</si>
  <si>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</si>
  <si>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</si>
  <si>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</si>
  <si>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</si>
  <si>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</si>
  <si>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</si>
  <si>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</si>
  <si>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</si>
  <si>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</si>
  <si>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</si>
  <si>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</si>
  <si>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</si>
  <si>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</si>
  <si>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</si>
  <si>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</si>
  <si>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</si>
  <si>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</si>
  <si>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</si>
  <si>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</si>
  <si>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</si>
  <si>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</si>
  <si>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</si>
  <si>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</si>
  <si>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</si>
  <si>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</si>
  <si>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</si>
  <si>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</si>
  <si>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</si>
  <si>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</si>
  <si>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</si>
  <si>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</si>
  <si>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</si>
  <si>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</si>
  <si>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</si>
  <si>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</si>
  <si>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</si>
  <si>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</si>
  <si>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</si>
  <si>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</si>
  <si>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</si>
  <si>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</si>
  <si>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</si>
  <si>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</si>
  <si>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</si>
  <si>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</si>
  <si>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</si>
  <si>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</si>
  <si>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</si>
  <si>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</si>
  <si>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</si>
  <si>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</si>
  <si>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</si>
  <si>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</si>
  <si>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</si>
  <si>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</si>
  <si>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</si>
  <si>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</si>
  <si>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</si>
  <si>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</si>
  <si>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</si>
  <si>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</si>
  <si>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</si>
  <si>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</si>
  <si>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</si>
  <si>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</si>
  <si>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</si>
  <si>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</si>
  <si>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</si>
  <si>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</si>
  <si>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</si>
  <si>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</si>
  <si>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</si>
  <si>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</si>
  <si>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</si>
  <si>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</si>
  <si>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</si>
  <si>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</si>
  <si>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</si>
  <si>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</si>
  <si>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</si>
  <si>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</si>
  <si>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</si>
  <si>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</si>
  <si>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</si>
  <si>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</si>
  <si>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</si>
  <si>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</si>
  <si>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</si>
  <si>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</si>
  <si>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</si>
  <si>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</si>
  <si>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</si>
  <si>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</si>
  <si>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</si>
  <si>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</si>
  <si>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</si>
  <si>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</si>
  <si>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</si>
  <si>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</si>
  <si>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</si>
  <si>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</si>
  <si>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</si>
  <si>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</si>
  <si>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</si>
  <si>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</si>
  <si>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</si>
  <si>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</si>
  <si>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</si>
  <si>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</si>
  <si>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</si>
  <si>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</si>
  <si>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</si>
  <si>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</si>
  <si>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</si>
  <si>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</si>
  <si>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</si>
  <si>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</si>
  <si>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</si>
  <si>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</si>
  <si>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</si>
  <si>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</si>
  <si>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</si>
  <si>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</si>
  <si>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</si>
  <si>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</si>
  <si>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</si>
  <si>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</si>
  <si>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</si>
  <si>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</si>
  <si>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</si>
  <si>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</si>
  <si>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</si>
  <si>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</si>
  <si>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</si>
  <si>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</si>
  <si>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</si>
  <si>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</si>
  <si>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</si>
  <si>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</si>
  <si>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</si>
  <si>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</si>
  <si>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</si>
  <si>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</si>
  <si>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</si>
  <si>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</si>
  <si>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</si>
  <si>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</si>
  <si>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</si>
  <si>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</si>
  <si>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</si>
  <si>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</si>
  <si>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</si>
  <si>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</si>
  <si>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</si>
  <si>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</si>
  <si>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</si>
  <si>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</si>
  <si>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</si>
  <si>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</si>
  <si>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</si>
  <si>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</si>
  <si>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</si>
  <si>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</si>
  <si>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</si>
  <si>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</si>
  <si>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</si>
  <si>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</si>
  <si>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</si>
  <si>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</si>
  <si>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</si>
  <si>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</si>
  <si>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</si>
  <si>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</si>
  <si>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</si>
  <si>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</si>
  <si>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</si>
  <si>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</si>
  <si>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</si>
  <si>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</si>
  <si>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</si>
  <si>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</si>
  <si>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</si>
  <si>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</si>
  <si>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</si>
  <si>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</si>
  <si>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</si>
  <si>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</si>
  <si>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</si>
  <si>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</si>
  <si>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</si>
  <si>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</si>
  <si>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</si>
  <si>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</si>
  <si>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</si>
  <si>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</si>
  <si>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</si>
  <si>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</si>
  <si>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</si>
  <si>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</si>
  <si>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</si>
  <si>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</si>
  <si>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</si>
  <si>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</si>
  <si>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</si>
  <si>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</si>
  <si>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</si>
  <si>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</si>
  <si>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</si>
  <si>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</si>
  <si>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</si>
  <si>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</si>
  <si>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</si>
  <si>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</si>
  <si>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</si>
  <si>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</si>
  <si>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</si>
  <si>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</si>
  <si>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</si>
  <si>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</si>
  <si>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</si>
  <si>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</si>
  <si>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</si>
  <si>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</si>
  <si>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</si>
  <si>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</si>
  <si>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</si>
  <si>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</si>
  <si>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</si>
  <si>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</si>
  <si>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</si>
  <si>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</si>
  <si>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</si>
  <si>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</si>
  <si>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</si>
  <si>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</si>
  <si>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</si>
  <si>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</si>
  <si>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</si>
  <si>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</si>
  <si>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</si>
  <si>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</si>
  <si>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</si>
  <si>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</si>
  <si>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</si>
  <si>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</si>
  <si>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</si>
  <si>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</si>
  <si>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</si>
  <si>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</si>
  <si>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</si>
  <si>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</si>
  <si>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</si>
  <si>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</si>
  <si>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</si>
  <si>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</si>
  <si>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</si>
  <si>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</si>
  <si>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</si>
  <si>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</si>
  <si>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</si>
  <si>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</si>
  <si>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</si>
  <si>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</si>
  <si>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</si>
  <si>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</si>
  <si>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</si>
  <si>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</si>
  <si>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</si>
  <si>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</si>
  <si>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</si>
  <si>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</si>
  <si>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</si>
  <si>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</si>
  <si>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</si>
  <si>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</si>
  <si>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</si>
  <si>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</si>
  <si>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</si>
  <si>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</si>
  <si>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</si>
  <si>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</si>
  <si>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</si>
  <si>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</si>
  <si>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</si>
  <si>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</si>
  <si>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</si>
  <si>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</si>
  <si>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</si>
  <si>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</si>
  <si>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</si>
  <si>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</si>
  <si>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</si>
  <si>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</si>
  <si>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</si>
  <si>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</si>
  <si>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</si>
  <si>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</si>
  <si>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</si>
  <si>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</si>
  <si>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</si>
  <si>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</si>
  <si>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</si>
  <si>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</si>
  <si>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</si>
  <si>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</si>
  <si>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</si>
  <si>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</si>
  <si>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</si>
  <si>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</si>
  <si>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</si>
  <si>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</si>
  <si>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</si>
  <si>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</si>
  <si>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</si>
  <si>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</si>
  <si>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</si>
  <si>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</si>
  <si>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</si>
  <si>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</si>
  <si>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</si>
  <si>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</si>
  <si>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</si>
  <si>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</si>
  <si>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</si>
  <si>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</si>
  <si>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</si>
  <si>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</si>
  <si>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</si>
  <si>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</si>
  <si>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</si>
  <si>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</si>
  <si>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</si>
  <si>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</si>
  <si>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</si>
  <si>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</si>
  <si>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</si>
  <si>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</si>
  <si>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</si>
  <si>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</si>
  <si>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</si>
  <si>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</si>
  <si>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</si>
  <si>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</si>
  <si>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</si>
  <si>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</si>
  <si>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</si>
  <si>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</si>
  <si>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</si>
  <si>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</si>
  <si>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</si>
  <si>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</si>
  <si>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</si>
  <si>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</si>
  <si>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</si>
  <si>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</si>
  <si>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</si>
  <si>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</si>
  <si>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</si>
  <si>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</si>
  <si>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</si>
  <si>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</si>
  <si>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</si>
  <si>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</si>
  <si>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</si>
  <si>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</si>
  <si>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</si>
  <si>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</si>
  <si>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</si>
  <si>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</si>
  <si>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</si>
  <si>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</si>
  <si>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</si>
  <si>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</si>
  <si>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</si>
  <si>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</si>
  <si>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</si>
  <si>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</si>
  <si>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</si>
  <si>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</si>
  <si>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</si>
  <si>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</si>
  <si>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</si>
  <si>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</si>
  <si>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</si>
  <si>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</si>
  <si>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</si>
  <si>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</si>
  <si>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</si>
  <si>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</si>
  <si>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</si>
  <si>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</si>
  <si>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</si>
  <si>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</si>
  <si>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</si>
  <si>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</si>
  <si>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</si>
  <si>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</si>
  <si>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</si>
  <si>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</si>
  <si>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</si>
  <si>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</si>
  <si>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</si>
  <si>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</si>
  <si>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</si>
  <si>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</si>
  <si>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</si>
  <si>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</si>
  <si>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</si>
  <si>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</si>
  <si>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</si>
  <si>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</si>
  <si>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</si>
  <si>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</si>
  <si>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</si>
  <si>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</si>
  <si>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</si>
  <si>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</si>
  <si>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</si>
  <si>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</si>
  <si>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</si>
  <si>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</si>
  <si>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</si>
  <si>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</si>
  <si>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</si>
  <si>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</si>
  <si>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</si>
  <si>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</si>
  <si>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</si>
  <si>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</si>
  <si>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</si>
  <si>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</si>
  <si>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</si>
  <si>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</si>
  <si>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</si>
  <si>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</si>
  <si>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</si>
  <si>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</si>
  <si>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</si>
  <si>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</si>
  <si>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</si>
  <si>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</si>
  <si>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</si>
  <si>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</si>
  <si>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</si>
  <si>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</si>
  <si>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</si>
  <si>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</si>
  <si>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</si>
  <si>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</si>
  <si>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</si>
  <si>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</si>
  <si>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</si>
  <si>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</si>
  <si>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</si>
  <si>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</si>
  <si>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</si>
  <si>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</si>
  <si>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</si>
  <si>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</si>
  <si>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</si>
  <si>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</si>
  <si>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</si>
  <si>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</si>
  <si>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</si>
  <si>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</si>
  <si>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</si>
  <si>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</si>
  <si>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</si>
  <si>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</si>
  <si>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</si>
  <si>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</si>
  <si>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</si>
  <si>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</si>
  <si>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</si>
  <si>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</si>
  <si>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</si>
  <si>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</si>
  <si>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</si>
  <si>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</si>
  <si>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</si>
  <si>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</si>
  <si>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</si>
  <si>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</si>
  <si>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</si>
  <si>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</si>
  <si>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</si>
  <si>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</si>
  <si>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</si>
  <si>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</si>
  <si>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</si>
  <si>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</si>
  <si>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</si>
  <si>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</si>
  <si>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</si>
  <si>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</si>
  <si>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</si>
  <si>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</si>
  <si>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</si>
  <si>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</si>
  <si>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</si>
  <si>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</si>
  <si>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</si>
  <si>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</si>
  <si>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</si>
  <si>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</si>
  <si>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</si>
  <si>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</si>
  <si>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</si>
  <si>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</si>
  <si>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</si>
  <si>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</si>
  <si>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</si>
  <si>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</si>
  <si>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</si>
  <si>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</si>
  <si>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</si>
  <si>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</si>
  <si>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</si>
  <si>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</si>
  <si>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</si>
  <si>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</si>
  <si>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</si>
  <si>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</si>
  <si>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</si>
  <si>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</si>
  <si>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</si>
  <si>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</si>
  <si>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</si>
  <si>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</si>
  <si>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</si>
  <si>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</si>
  <si>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</si>
  <si>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</si>
  <si>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</si>
  <si>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</si>
  <si>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</si>
  <si>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</si>
  <si>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</si>
  <si>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</si>
  <si>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</si>
  <si>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</si>
  <si>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</si>
  <si>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</si>
  <si>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</si>
  <si>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</si>
  <si>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</si>
  <si>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</si>
  <si>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</si>
  <si>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</si>
  <si>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</si>
  <si>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</si>
  <si>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</si>
  <si>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</si>
  <si>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</si>
  <si>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</si>
  <si>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</si>
  <si>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</si>
  <si>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</si>
  <si>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</si>
  <si>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</si>
  <si>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</si>
  <si>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</si>
  <si>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</si>
  <si>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</si>
  <si>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</si>
  <si>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</si>
  <si>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</si>
  <si>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</si>
  <si>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</si>
  <si>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</si>
  <si>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</si>
  <si>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</si>
  <si>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</si>
  <si>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</si>
  <si>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</si>
  <si>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</si>
  <si>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</si>
  <si>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</si>
  <si>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</si>
  <si>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</si>
  <si>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</si>
  <si>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</si>
  <si>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</si>
  <si>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</si>
  <si>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</si>
  <si>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</si>
  <si>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</si>
  <si>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</si>
  <si>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</si>
  <si>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</si>
  <si>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</si>
  <si>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</si>
  <si>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</si>
  <si>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</si>
  <si>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</si>
  <si>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</si>
  <si>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</si>
  <si>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</si>
  <si>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</si>
  <si>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</si>
  <si>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</si>
  <si>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</si>
  <si>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</si>
  <si>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</si>
  <si>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</si>
  <si>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</si>
  <si>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</si>
  <si>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</si>
  <si>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</si>
  <si>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</si>
  <si>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</si>
  <si>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</si>
  <si>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</si>
  <si>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</si>
  <si>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</si>
  <si>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</si>
  <si>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</si>
  <si>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</si>
  <si>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</si>
  <si>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</si>
  <si>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</si>
  <si>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</si>
  <si>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</si>
  <si>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</si>
  <si>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</si>
  <si>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</si>
  <si>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</si>
  <si>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</si>
  <si>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</si>
  <si>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</si>
  <si>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</si>
  <si>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</si>
  <si>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</si>
  <si>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</si>
  <si>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</si>
  <si>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</si>
  <si>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</si>
  <si>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</si>
  <si>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</si>
  <si>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</si>
  <si>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</si>
  <si>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</si>
  <si>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</si>
  <si>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</si>
  <si>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</si>
  <si>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</si>
  <si>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</si>
  <si>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</si>
  <si>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</si>
  <si>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</si>
  <si>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</si>
  <si>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</si>
  <si>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</si>
  <si>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</si>
  <si>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</si>
  <si>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</si>
  <si>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</si>
  <si>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</si>
  <si>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</si>
  <si>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</si>
  <si>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</si>
  <si>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</si>
  <si>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</si>
  <si>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</si>
  <si>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</si>
  <si>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</si>
  <si>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</si>
  <si>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</si>
  <si>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</si>
  <si>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</si>
  <si>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</si>
  <si>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</si>
  <si>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</si>
  <si>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</si>
  <si>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</si>
  <si>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</si>
  <si>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</si>
  <si>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</si>
  <si>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</si>
  <si>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</si>
  <si>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</si>
  <si>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</si>
  <si>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</si>
  <si>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</si>
  <si>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</si>
  <si>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</si>
  <si>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</si>
  <si>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</si>
  <si>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</si>
  <si>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</si>
  <si>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</si>
  <si>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</si>
  <si>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</si>
  <si>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</si>
  <si>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</si>
  <si>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</si>
  <si>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</si>
  <si>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</si>
  <si>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</si>
  <si>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</si>
  <si>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</si>
  <si>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</si>
  <si>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</si>
  <si>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</si>
  <si>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</si>
  <si>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</si>
  <si>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</si>
  <si>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</si>
  <si>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</si>
  <si>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</si>
  <si>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</si>
  <si>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</si>
  <si>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</si>
  <si>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</si>
  <si>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</si>
  <si>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</si>
  <si>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</si>
  <si>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</si>
  <si>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</si>
  <si>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</si>
  <si>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</si>
  <si>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</si>
  <si>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</si>
  <si>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</si>
  <si>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</si>
  <si>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</si>
  <si>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</si>
  <si>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</si>
  <si>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</si>
  <si>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</si>
  <si>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</si>
  <si>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</si>
  <si>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</si>
  <si>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</si>
  <si>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</si>
  <si>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</si>
  <si>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</si>
  <si>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</si>
  <si>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</si>
  <si>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</si>
  <si>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</si>
  <si>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</si>
  <si>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</si>
  <si>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</si>
  <si>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</si>
  <si>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</si>
  <si>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</si>
  <si>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</si>
  <si>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</si>
  <si>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</si>
  <si>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</si>
  <si>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</si>
  <si>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</si>
  <si>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</si>
  <si>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</si>
  <si>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</si>
  <si>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</si>
  <si>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</si>
  <si>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</si>
  <si>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</si>
  <si>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</si>
  <si>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</si>
  <si>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</si>
  <si>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</si>
  <si>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</si>
  <si>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</si>
  <si>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</si>
  <si>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</si>
  <si>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</si>
  <si>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</si>
  <si>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</si>
  <si>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</si>
  <si>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</si>
  <si>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</si>
  <si>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</si>
  <si>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</si>
  <si>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</si>
  <si>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</si>
  <si>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</si>
  <si>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</si>
  <si>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</si>
  <si>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</si>
  <si>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</si>
  <si>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</si>
  <si>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</si>
  <si>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</si>
  <si>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</si>
  <si>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</si>
  <si>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</si>
  <si>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</si>
  <si>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</si>
  <si>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</si>
  <si>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</si>
  <si>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</si>
  <si>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</si>
  <si>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</si>
  <si>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</si>
  <si>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</si>
  <si>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</si>
  <si>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</si>
  <si>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</si>
  <si>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</si>
  <si>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</si>
  <si>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</si>
  <si>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</si>
  <si>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</si>
  <si>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</si>
  <si>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</si>
  <si>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</si>
  <si>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</si>
  <si>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</si>
  <si>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</si>
  <si>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</si>
  <si>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</si>
  <si>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</si>
  <si>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</si>
  <si>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</si>
  <si>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</si>
  <si>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</si>
  <si>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</si>
  <si>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</si>
  <si>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</si>
  <si>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</si>
  <si>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</si>
  <si>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</si>
  <si>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</si>
  <si>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</si>
  <si>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</si>
  <si>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</si>
  <si>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</si>
  <si>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</si>
  <si>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</si>
  <si>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</si>
  <si>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</si>
  <si>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</si>
  <si>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</si>
  <si>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</si>
  <si>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</si>
  <si>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</si>
  <si>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</si>
  <si>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</si>
  <si>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</si>
  <si>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</si>
  <si>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</si>
  <si>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</si>
  <si>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</si>
  <si>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</si>
  <si>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</si>
  <si>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</si>
  <si>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</si>
  <si>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</si>
  <si>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</si>
  <si>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</si>
  <si>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</si>
  <si>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</si>
  <si>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</si>
  <si>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</si>
  <si>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</si>
  <si>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</si>
  <si>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</si>
  <si>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</si>
  <si>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</si>
  <si>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</si>
  <si>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</si>
  <si>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</si>
  <si>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</si>
  <si>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</si>
  <si>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</si>
  <si>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</si>
  <si>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</si>
  <si>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</si>
  <si>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</si>
  <si>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</si>
  <si>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</si>
  <si>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</si>
  <si>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</si>
  <si>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</si>
  <si>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</si>
  <si>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</si>
  <si>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</si>
  <si>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</si>
  <si>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</si>
  <si>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</si>
  <si>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</si>
  <si>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</si>
  <si>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</si>
  <si>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</si>
  <si>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</si>
  <si>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</si>
  <si>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</si>
  <si>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</si>
  <si>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</si>
  <si>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</si>
  <si>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</si>
  <si>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</si>
  <si>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</si>
  <si>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</si>
  <si>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</si>
  <si>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</si>
  <si>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</si>
  <si>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</si>
  <si>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</si>
  <si>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</si>
  <si>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</si>
  <si>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</si>
  <si>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</si>
  <si>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</si>
  <si>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</si>
  <si>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</si>
  <si>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</si>
  <si>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</si>
  <si>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</si>
  <si>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</si>
  <si>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</si>
  <si>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</si>
  <si>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</si>
  <si>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</si>
  <si>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</si>
  <si>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</si>
  <si>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</si>
  <si>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</si>
  <si>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</si>
  <si>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</si>
  <si>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</si>
  <si>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</si>
  <si>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</si>
  <si>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</si>
  <si>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</si>
  <si>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</si>
  <si>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</si>
  <si>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</si>
  <si>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</si>
  <si>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</si>
  <si>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</si>
  <si>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</si>
  <si>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</si>
  <si>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</si>
  <si>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</si>
  <si>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</si>
  <si>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</si>
  <si>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</si>
  <si>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</si>
  <si>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</si>
  <si>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</si>
  <si>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</si>
  <si>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</si>
  <si>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</si>
  <si>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</si>
  <si>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</si>
  <si>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</si>
  <si>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</si>
  <si>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</si>
  <si>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</si>
  <si>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</si>
  <si>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</si>
  <si>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</si>
  <si>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</si>
  <si>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</si>
  <si>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</si>
  <si>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</si>
  <si>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</si>
  <si>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</si>
  <si>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</si>
  <si>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</si>
  <si>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</si>
  <si>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</si>
  <si>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</si>
  <si>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</si>
  <si>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</si>
  <si>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</si>
  <si>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Sales</t>
  </si>
  <si>
    <t>Sum of Profit</t>
  </si>
  <si>
    <t>Total Sales</t>
  </si>
  <si>
    <t>Total orders</t>
  </si>
  <si>
    <t>Avg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</si>
</sst>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2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Sales by Region 2015–2018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Superstore'!$AA$2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Superstore'!$Z$3:$Z$7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'Sample - Superstore'!$AA$3:$AA$7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5-44D5-9E10-BFE6AE11D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9706640"/>
        <c:axId val="1288736848"/>
      </c:barChart>
      <c:catAx>
        <c:axId val="1259706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8736848"/>
        <c:crosses val="autoZero"/>
        <c:auto val="1"/>
        <c:lblAlgn val="ctr"/>
        <c:lblOffset val="100"/>
        <c:noMultiLvlLbl val="0"/>
      </c:catAx>
      <c:valAx>
        <c:axId val="128873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5970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Profit by Category 2015–2018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Superstore'!$AE$3:$AE$6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'Sample - Superstore'!$AF$3:$AF$6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A-47D3-9389-DEEF61D08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13697280"/>
        <c:axId val="813697760"/>
      </c:barChart>
      <c:catAx>
        <c:axId val="81369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13697760"/>
        <c:crosses val="autoZero"/>
        <c:auto val="1"/>
        <c:lblAlgn val="ctr"/>
        <c:lblOffset val="100"/>
        <c:noMultiLvlLbl val="0"/>
      </c:catAx>
      <c:valAx>
        <c:axId val="81369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1369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Top 5 Sub-Categories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Superstore'!$AM$3:$AM$8</c:f>
              <c:strCache>
                <c:ptCount val="5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</c:strCache>
            </c:strRef>
          </c:cat>
          <c:val>
            <c:numRef>
              <c:f>'Sample - Superstore'!$AN$3:$AN$8</c:f>
              <c:numCache>
                <c:formatCode>General</c:formatCode>
                <c:ptCount val="5"/>
                <c:pt idx="0">
                  <c:v>167380.31799999994</c:v>
                </c:pt>
                <c:pt idx="1">
                  <c:v>107532.16100000011</c:v>
                </c:pt>
                <c:pt idx="2">
                  <c:v>27118.792000000005</c:v>
                </c:pt>
                <c:pt idx="3">
                  <c:v>203412.73299999995</c:v>
                </c:pt>
                <c:pt idx="4">
                  <c:v>114879.99629999997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F8-48FB-B92D-F8911B7E1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194880"/>
        <c:axId val="1072684304"/>
      </c:barChart>
      <c:catAx>
        <c:axId val="1288194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72684304"/>
        <c:crosses val="autoZero"/>
        <c:auto val="1"/>
        <c:lblAlgn val="ctr"/>
        <c:lblOffset val="100"/>
        <c:noMultiLvlLbl val="0"/>
      </c:catAx>
      <c:valAx>
        <c:axId val="107268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819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351691</xdr:colOff>
      <xdr:row>9</xdr:row>
      <xdr:rowOff>51043</xdr:rowOff>
    </xdr:from>
    <xdr:to>
      <xdr:col>34</xdr:col>
      <xdr:colOff>112345</xdr:colOff>
      <xdr:row>24</xdr:row>
      <xdr:rowOff>46647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9292A7-C9EE-8813-DADD-C58BB829A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327268</xdr:colOff>
      <xdr:row>25</xdr:row>
      <xdr:rowOff>148737</xdr:rowOff>
    </xdr:from>
    <xdr:to>
      <xdr:col>34</xdr:col>
      <xdr:colOff>87922</xdr:colOff>
      <xdr:row>40</xdr:row>
      <xdr:rowOff>144341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7806A5-08FD-5BEE-12B3-B9110816B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46403</xdr:colOff>
      <xdr:row>21</xdr:row>
      <xdr:rowOff>26621</xdr:rowOff>
    </xdr:from>
    <xdr:to>
      <xdr:col>42</xdr:col>
      <xdr:colOff>185615</xdr:colOff>
      <xdr:row>36</xdr:row>
      <xdr:rowOff>22225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15E10F-DDB0-559A-9D08-1EA1506C7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 maaz" refreshedDate="46189.693811342593" createdVersion="8" refreshedVersion="8" minRefreshableVersion="3" recordCount="9994" xr:uid="{8AE48BE1-DC82-4F7E-8699-301B3A05DF71}">
  <cacheSource type="worksheet">
    <worksheetSource ref="A1:U9995" sheet="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552"/>
    <n v="3"/>
    <n v="0.2"/>
    <n v="5.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16"/>
    <n v="2"/>
    <n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n v="0.4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368"/>
    <n v="4"/>
    <n v="0.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56000000000002"/>
    <n v="4"/>
    <n v="0.2"/>
    <n v="1.1160000000000001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0.992000000000001"/>
    <n v="13"/>
    <n v="0.2"/>
    <n v="10.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56"/>
    <n v="2"/>
    <n v="0"/>
    <n v="11.543200000000001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2"/>
    <n v="4"/>
    <n v="0"/>
    <n v="23.086400000000001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56"/>
    <n v="2"/>
    <n v="0"/>
    <n v="1.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36"/>
    <n v="2"/>
    <n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1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2"/>
    <n v="5"/>
    <n v="0.2"/>
    <n v="9.3960000000000008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24"/>
    <n v="1"/>
    <n v="0.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35999999999996"/>
    <n v="4"/>
    <n v="0.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5679999999999996"/>
    <n v="2"/>
    <n v="0.2"/>
    <n v="3.4683999999999999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78"/>
    <n v="1"/>
    <n v="0"/>
    <n v="2.8321999999999998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2"/>
    <n v="4"/>
    <n v="0"/>
    <n v="2.7027999999999999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n v="0"/>
    <n v="8.5020000000000007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"/>
    <n v="5"/>
    <n v="0"/>
    <n v="207.14699999999999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488"/>
    <n v="7"/>
    <n v="0.2"/>
    <n v="113.63939999999999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872"/>
    <n v="8"/>
    <n v="0.2"/>
    <n v="11.553599999999999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05"/>
    <n v="7"/>
    <n v="0"/>
    <n v="10.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2"/>
    <n v="3"/>
    <n v="0"/>
    <n v="15.475199999999999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4"/>
    <n v="3"/>
    <n v="0"/>
    <n v="2.8536000000000001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85"/>
    <n v="5"/>
    <n v="0"/>
    <n v="45.527999999999999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07"/>
    <n v="3"/>
    <n v="0"/>
    <n v="5.0922000000000001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4"/>
    <n v="3"/>
    <n v="0"/>
    <n v="2.1684000000000001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3"/>
    <n v="3"/>
    <n v="0"/>
    <n v="1.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88"/>
    <n v="2"/>
    <n v="0"/>
    <n v="1.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"/>
    <n v="5"/>
    <n v="0"/>
    <n v="10.433999999999999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"/>
    <n v="6"/>
    <n v="0"/>
    <n v="206.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7200000000000006"/>
    <n v="5"/>
    <n v="0.2"/>
    <n v="-1.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n v="0"/>
    <n v="9.9359999999999999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"/>
    <n v="5"/>
    <n v="0"/>
    <n v="15.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6"/>
    <n v="3"/>
    <n v="0"/>
    <n v="16.614000000000001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1"/>
    <n v="1"/>
    <n v="0"/>
    <n v="1.2005999999999999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2"/>
    <n v="3"/>
    <n v="0"/>
    <n v="2.3814000000000002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n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36000000000001"/>
    <n v="4"/>
    <n v="0.2"/>
    <n v="7.2576000000000001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368"/>
    <n v="2"/>
    <n v="0.2"/>
    <n v="3.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439999999999994"/>
    <n v="2"/>
    <n v="0.2"/>
    <n v="1.1679999999999999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"/>
    <n v="3"/>
    <n v="0.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4"/>
    <n v="2"/>
    <n v="0.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04"/>
    <n v="3"/>
    <n v="0.2"/>
    <n v="47.815199999999997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282"/>
    <n v="2"/>
    <n v="0.7"/>
    <n v="-2.6255999999999999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167999999999999"/>
    <n v="9"/>
    <n v="0.2"/>
    <n v="2.3814000000000002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25"/>
    <n v="7"/>
    <n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48"/>
    <n v="1"/>
    <n v="0"/>
    <n v="3.1751999999999998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56"/>
    <n v="5"/>
    <n v="0.2"/>
    <n v="9.8625000000000007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n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2"/>
    <n v="2"/>
    <n v="0"/>
    <n v="45.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559999999999999"/>
    <n v="5"/>
    <n v="0.2"/>
    <n v="1.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2"/>
    <n v="2"/>
    <n v="0"/>
    <n v="6.871400000000000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n v="0"/>
    <n v="16.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36"/>
    <n v="4"/>
    <n v="0.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368"/>
    <n v="2"/>
    <n v="0.2"/>
    <n v="3.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2"/>
    <n v="8"/>
    <n v="0"/>
    <n v="84.051199999999994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n v="0"/>
    <n v="3.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2"/>
    <n v="10"/>
    <n v="0.2"/>
    <n v="-28.356000000000002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88"/>
    <n v="1"/>
    <n v="0"/>
    <n v="1.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2"/>
    <n v="9"/>
    <n v="0"/>
    <n v="27.993600000000001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39"/>
    <n v="3"/>
    <n v="0"/>
    <n v="5.6993999999999998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36"/>
    <n v="2"/>
    <n v="0"/>
    <n v="5.3391999999999999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8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n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4"/>
    <n v="3"/>
    <n v="0"/>
    <n v="28.171800000000001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28"/>
    <n v="1"/>
    <n v="0"/>
    <n v="1.9259999999999999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2.96"/>
    <n v="2"/>
    <n v="0"/>
    <n v="6.2207999999999997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2"/>
    <n v="4"/>
    <n v="0"/>
    <n v="3.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4"/>
    <n v="8"/>
    <n v="0"/>
    <n v="24.883199999999999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472000000000001"/>
    <n v="8"/>
    <n v="0.2"/>
    <n v="14.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2"/>
    <n v="4"/>
    <n v="0.2"/>
    <n v="117.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2"/>
    <n v="2"/>
    <n v="0"/>
    <n v="4.8117999999999999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n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5.989999999999995"/>
    <n v="1"/>
    <n v="0"/>
    <n v="17.157399999999999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2"/>
    <n v="4"/>
    <n v="0"/>
    <n v="3.3408000000000002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2"/>
    <n v="2"/>
    <n v="0"/>
    <n v="6.871400000000000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36"/>
    <n v="2"/>
    <n v="0"/>
    <n v="5.7671999999999999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89"/>
    <n v="1"/>
    <n v="0"/>
    <n v="1.3583000000000001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16"/>
    <n v="5"/>
    <n v="0.2"/>
    <n v="67.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46"/>
    <n v="2"/>
    <n v="0"/>
    <n v="5.9363999999999999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648"/>
    <n v="2"/>
    <n v="0.2"/>
    <n v="5.0856000000000003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"/>
    <n v="7"/>
    <n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2.96"/>
    <n v="2"/>
    <n v="0"/>
    <n v="6.2207999999999997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3"/>
    <n v="7"/>
    <n v="0"/>
    <n v="2.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4"/>
    <n v="3"/>
    <n v="0"/>
    <n v="34.907400000000003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"/>
    <n v="5"/>
    <n v="0.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n v="0"/>
    <n v="12.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4"/>
    <n v="2"/>
    <n v="0"/>
    <n v="9.5172000000000008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872"/>
    <n v="3"/>
    <n v="0.2"/>
    <n v="5.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2.96"/>
    <n v="2"/>
    <n v="0"/>
    <n v="6.2207999999999997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"/>
    <n v="5"/>
    <n v="0"/>
    <n v="15.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552"/>
    <n v="3"/>
    <n v="0.2"/>
    <n v="5.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8"/>
    <n v="5"/>
    <n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2.96"/>
    <n v="2"/>
    <n v="0"/>
    <n v="6.2207999999999997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2"/>
    <n v="3"/>
    <n v="0.4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7.968"/>
    <n v="2"/>
    <n v="0.2"/>
    <n v="2.5895999999999999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n v="0"/>
    <n v="69.704999999999998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"/>
    <n v="5"/>
    <n v="0"/>
    <n v="15.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552"/>
    <n v="3"/>
    <n v="0.2"/>
    <n v="5.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11999999999998"/>
    <n v="3"/>
    <n v="0.2"/>
    <n v="20.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n v="0"/>
    <n v="83.284000000000006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7.97"/>
    <n v="3"/>
    <n v="0"/>
    <n v="57.411299999999997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3.968"/>
    <n v="7"/>
    <n v="0.2"/>
    <n v="2.6964000000000001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16"/>
    <n v="7"/>
    <n v="0.2"/>
    <n v="-2.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782"/>
    <n v="3"/>
    <n v="0.4"/>
    <n v="-27.715800000000002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44"/>
    <n v="1"/>
    <n v="0.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46"/>
    <n v="7"/>
    <n v="0"/>
    <n v="5.0595999999999997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4"/>
    <n v="2"/>
    <n v="0.2"/>
    <n v="3.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880000000000003"/>
    <n v="7"/>
    <n v="0"/>
    <n v="10.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38"/>
    <n v="1"/>
    <n v="0"/>
    <n v="12.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48"/>
    <n v="1"/>
    <n v="0"/>
    <n v="3.1103999999999998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15"/>
    <n v="1"/>
    <n v="0"/>
    <n v="1.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4"/>
    <n v="5"/>
    <n v="0.2"/>
    <n v="11.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x v="8"/>
    <s v="Avery Non-Stick Binders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368000000000002"/>
    <n v="12"/>
    <n v="0.2"/>
    <n v="21.888000000000002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368"/>
    <n v="2"/>
    <n v="0.2"/>
    <n v="3.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2.96"/>
    <n v="7"/>
    <n v="0"/>
    <n v="6.6584000000000003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3"/>
    <n v="3"/>
    <n v="0"/>
    <n v="1.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0.99"/>
    <n v="1"/>
    <n v="0"/>
    <n v="20.08510000000000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19.98"/>
    <n v="2"/>
    <n v="0"/>
    <n v="8.9909999999999997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58"/>
    <n v="7"/>
    <n v="0"/>
    <n v="5.5566000000000004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48"/>
    <n v="1"/>
    <n v="0"/>
    <n v="3.1103999999999998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2"/>
    <n v="4"/>
    <n v="0"/>
    <n v="8.2992000000000008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2"/>
    <n v="5"/>
    <n v="0.2"/>
    <n v="5.5754999999999999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76"/>
    <n v="2"/>
    <n v="0"/>
    <n v="1.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2"/>
    <n v="4"/>
    <n v="0"/>
    <n v="12.441599999999999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2"/>
    <n v="4"/>
    <n v="0"/>
    <n v="109.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2"/>
    <n v="4"/>
    <n v="0"/>
    <n v="11.328799999999999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552"/>
    <n v="3"/>
    <n v="0.2"/>
    <n v="5.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12"/>
    <n v="4"/>
    <n v="0.2"/>
    <n v="2.5531999999999999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8720000000000001"/>
    <n v="3"/>
    <n v="0.7"/>
    <n v="-1.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07"/>
    <n v="7"/>
    <n v="0"/>
    <n v="6.894300000000000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86"/>
    <n v="7"/>
    <n v="0"/>
    <n v="10.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82"/>
    <n v="6"/>
    <n v="0"/>
    <n v="17.469000000000001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57"/>
    <n v="3"/>
    <n v="0"/>
    <n v="1.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368"/>
    <n v="2"/>
    <n v="0.2"/>
    <n v="3.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2"/>
    <n v="3"/>
    <n v="0.2"/>
    <n v="4.9139999999999997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43"/>
    <n v="1"/>
    <n v="0.7"/>
    <n v="-13.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"/>
    <n v="5"/>
    <n v="0"/>
    <n v="15.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n v="0"/>
    <n v="52.531999999999996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08"/>
    <n v="1"/>
    <n v="0"/>
    <n v="1.4783999999999999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2"/>
    <n v="4"/>
    <n v="0"/>
    <n v="56.175199999999997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4"/>
    <n v="1"/>
    <n v="0"/>
    <n v="5.5566000000000004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05"/>
    <n v="5"/>
    <n v="0"/>
    <n v="6.0030000000000001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68"/>
    <n v="6"/>
    <n v="0"/>
    <n v="5.7072000000000003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n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14"/>
    <n v="3"/>
    <n v="0"/>
    <n v="36.404400000000003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n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4"/>
    <n v="8"/>
    <n v="0"/>
    <n v="219.44159999999999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3"/>
    <n v="3"/>
    <n v="0"/>
    <n v="126.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37"/>
    <n v="7"/>
    <n v="0"/>
    <n v="160.91390000000001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56"/>
    <n v="2"/>
    <n v="0"/>
    <n v="5.6643999999999997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48"/>
    <n v="1"/>
    <n v="0"/>
    <n v="3.1103999999999998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79"/>
    <n v="3"/>
    <n v="0"/>
    <n v="118.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n v="0.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03999999999999"/>
    <n v="6"/>
    <n v="0.2"/>
    <n v="10.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"/>
    <n v="5"/>
    <n v="0"/>
    <n v="13.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68"/>
    <n v="3"/>
    <n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36"/>
    <n v="4"/>
    <n v="0.2"/>
    <n v="5.1791999999999998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2.96"/>
    <n v="2"/>
    <n v="0"/>
    <n v="6.2207999999999997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7"/>
    <n v="3"/>
    <n v="0"/>
    <n v="4.0749000000000004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1"/>
    <n v="7"/>
    <n v="0"/>
    <n v="13.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2"/>
    <n v="4"/>
    <n v="0"/>
    <n v="12.441599999999999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239999999999999"/>
    <n v="1"/>
    <n v="0.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76"/>
    <n v="2"/>
    <n v="0"/>
    <n v="1.3160000000000001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2"/>
    <n v="5"/>
    <n v="0.2"/>
    <n v="2.0649999999999999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27199999999999"/>
    <n v="8"/>
    <n v="0.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n v="0"/>
    <n v="3.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9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2"/>
    <n v="4"/>
    <n v="0.2"/>
    <n v="117.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56"/>
    <n v="7"/>
    <n v="0"/>
    <n v="10.348800000000001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28"/>
    <n v="3"/>
    <n v="0"/>
    <n v="1.5311999999999999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36"/>
    <n v="5"/>
    <n v="0.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78"/>
    <n v="1"/>
    <n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4"/>
    <n v="3"/>
    <n v="0"/>
    <n v="3.7235999999999998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4"/>
    <n v="2"/>
    <n v="0.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39.96"/>
    <n v="5"/>
    <n v="0.2"/>
    <n v="12.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46"/>
    <n v="3"/>
    <n v="0"/>
    <n v="1.5287999999999999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584"/>
    <n v="2"/>
    <n v="0.2"/>
    <n v="20.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.02"/>
    <n v="7"/>
    <n v="0"/>
    <n v="290.00580000000002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75"/>
    <n v="1"/>
    <n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n v="0"/>
    <n v="19.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79"/>
    <n v="3"/>
    <n v="0"/>
    <n v="12.511799999999999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368"/>
    <n v="2"/>
    <n v="0.2"/>
    <n v="3.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24000000000001"/>
    <n v="2"/>
    <n v="0.2"/>
    <n v="3.9449999999999998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3"/>
    <n v="7"/>
    <n v="0"/>
    <n v="1480.467100000000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2.96"/>
    <n v="2"/>
    <n v="0"/>
    <n v="1.4208000000000001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56"/>
    <n v="7"/>
    <n v="0"/>
    <n v="10.348800000000001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88"/>
    <n v="6"/>
    <n v="0"/>
    <n v="113.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35"/>
    <n v="5"/>
    <n v="0"/>
    <n v="5.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86"/>
    <n v="6"/>
    <n v="0"/>
    <n v="20.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"/>
    <n v="5"/>
    <n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8000000000001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88"/>
    <n v="8"/>
    <n v="0"/>
    <n v="9.6047999999999991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"/>
    <n v="7"/>
    <n v="0.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272"/>
    <n v="3"/>
    <n v="0.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368"/>
    <n v="2"/>
    <n v="0.2"/>
    <n v="3.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56"/>
    <n v="2"/>
    <n v="0"/>
    <n v="3.8519999999999999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2"/>
    <n v="2"/>
    <n v="0"/>
    <n v="4.8117999999999999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6.976"/>
    <n v="4"/>
    <n v="0.2"/>
    <n v="-1.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59.97"/>
    <n v="3"/>
    <n v="0"/>
    <n v="14.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36"/>
    <n v="1"/>
    <n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4"/>
    <n v="4"/>
    <n v="0"/>
    <n v="107.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.04"/>
    <n v="8"/>
    <n v="0"/>
    <n v="15.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6.97"/>
    <n v="3"/>
    <n v="0"/>
    <n v="25.221299999999999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4"/>
    <n v="8"/>
    <n v="0"/>
    <n v="16.598400000000002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7.97"/>
    <n v="3"/>
    <n v="0"/>
    <n v="100.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36"/>
    <n v="7"/>
    <n v="0"/>
    <n v="21.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38"/>
    <n v="2"/>
    <n v="0"/>
    <n v="3.4685999999999999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94"/>
    <n v="2"/>
    <n v="0.8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6.976"/>
    <n v="4"/>
    <n v="0.2"/>
    <n v="1.8311999999999999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1840000000000002"/>
    <n v="1"/>
    <n v="0.2"/>
    <n v="1.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"/>
    <n v="5"/>
    <n v="0"/>
    <n v="6.2060000000000004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"/>
    <n v="5"/>
    <n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2"/>
    <n v="3"/>
    <n v="0"/>
    <n v="4.7915999999999999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03999999999999"/>
    <n v="6"/>
    <n v="0.2"/>
    <n v="10.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48"/>
    <n v="1"/>
    <n v="0"/>
    <n v="3.1103999999999998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24"/>
    <n v="2"/>
    <n v="0.2"/>
    <n v="5.8811999999999998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4"/>
    <n v="3"/>
    <n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n v="0.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65"/>
    <n v="3"/>
    <n v="0"/>
    <n v="10.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1840000000000002"/>
    <n v="1"/>
    <n v="0.2"/>
    <n v="1.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1.952"/>
    <n v="3"/>
    <n v="0.2"/>
    <n v="3.8843999999999999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65"/>
    <n v="5"/>
    <n v="0"/>
    <n v="3.3784999999999998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4"/>
    <n v="9"/>
    <n v="0.2"/>
    <n v="107.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16"/>
    <n v="3"/>
    <n v="0.2"/>
    <n v="3.571200000000000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4"/>
    <n v="3"/>
    <n v="0"/>
    <n v="41.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48"/>
    <n v="3"/>
    <n v="0.2"/>
    <n v="19.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48"/>
    <n v="1"/>
    <n v="0"/>
    <n v="3.1103999999999998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1"/>
    <n v="1"/>
    <n v="0"/>
    <n v="1.8604000000000001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3"/>
    <n v="3"/>
    <n v="0"/>
    <n v="4.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36"/>
    <n v="4"/>
    <n v="0.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368"/>
    <n v="2"/>
    <n v="0.2"/>
    <n v="3.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n v="0"/>
    <n v="6.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7.97"/>
    <n v="3"/>
    <n v="0"/>
    <n v="57.411299999999997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4"/>
    <n v="3"/>
    <n v="0"/>
    <n v="79.891199999999998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76"/>
    <n v="2"/>
    <n v="0"/>
    <n v="1.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2"/>
    <n v="3"/>
    <n v="0"/>
    <n v="7.9211999999999998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4"/>
    <n v="3"/>
    <n v="0"/>
    <n v="8.4966000000000008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n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3"/>
    <n v="3"/>
    <n v="0"/>
    <n v="23.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.04"/>
    <n v="4"/>
    <n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2"/>
    <n v="2"/>
    <n v="0"/>
    <n v="6.871400000000000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1.952"/>
    <n v="3"/>
    <n v="0.2"/>
    <n v="4.3326000000000002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36"/>
    <n v="5"/>
    <n v="0.2"/>
    <n v="20.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48"/>
    <n v="4"/>
    <n v="0.7"/>
    <n v="-4.7519999999999998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2"/>
    <n v="5"/>
    <n v="0.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4"/>
    <n v="3"/>
    <n v="0"/>
    <n v="5.2164000000000001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39"/>
    <n v="3"/>
    <n v="0"/>
    <n v="3.7170000000000001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410000000000001"/>
    <n v="1"/>
    <n v="0.7"/>
    <n v="-1.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45"/>
    <n v="5"/>
    <n v="0"/>
    <n v="8.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76"/>
    <n v="2"/>
    <n v="0"/>
    <n v="2.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"/>
    <n v="5"/>
    <n v="0"/>
    <n v="81.582999999999998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2"/>
    <n v="5"/>
    <n v="0.2"/>
    <n v="1.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4"/>
    <n v="3"/>
    <n v="0"/>
    <n v="2.1684000000000001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2"/>
    <n v="4"/>
    <n v="0"/>
    <n v="106.52160000000001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552"/>
    <n v="3"/>
    <n v="0.2"/>
    <n v="5.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687999999999999"/>
    <n v="7"/>
    <n v="0.2"/>
    <n v="5.4236000000000004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4"/>
    <n v="3"/>
    <n v="0"/>
    <n v="7.021799999999999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48"/>
    <n v="6"/>
    <n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.016"/>
    <n v="3"/>
    <n v="0.2"/>
    <n v="1.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68"/>
    <n v="2"/>
    <n v="0"/>
    <n v="21.012799999999999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2"/>
    <n v="9"/>
    <n v="0"/>
    <n v="28.857600000000001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8"/>
    <n v="6"/>
    <n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49"/>
    <n v="9"/>
    <n v="0"/>
    <n v="378.16739999999999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67"/>
    <n v="3"/>
    <n v="0"/>
    <n v="3.9609000000000001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552"/>
    <n v="3"/>
    <n v="0.2"/>
    <n v="5.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n v="0"/>
    <n v="21.024000000000001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792"/>
    <n v="1"/>
    <n v="0.2"/>
    <n v="15.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s v="05408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"/>
    <n v="5"/>
    <n v="0"/>
    <n v="12.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56"/>
    <n v="2"/>
    <n v="0"/>
    <n v="1.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26"/>
    <n v="3"/>
    <n v="0"/>
    <n v="14.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n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499.98"/>
    <n v="2"/>
    <n v="0"/>
    <n v="114.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7.968"/>
    <n v="2"/>
    <n v="0.2"/>
    <n v="2.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2.96"/>
    <n v="2"/>
    <n v="0"/>
    <n v="6.3503999999999996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48"/>
    <n v="1"/>
    <n v="0"/>
    <n v="3.1103999999999998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69"/>
    <n v="7"/>
    <n v="0"/>
    <n v="16.386299999999999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352"/>
    <n v="3"/>
    <n v="0.2"/>
    <n v="5.2026000000000003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2.96"/>
    <n v="2"/>
    <n v="0"/>
    <n v="6.2207999999999997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2.95"/>
    <n v="1"/>
    <n v="0"/>
    <n v="1.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2"/>
    <n v="4"/>
    <n v="0"/>
    <n v="5.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n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2"/>
    <n v="3"/>
    <n v="0"/>
    <n v="49.970399999999998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872"/>
    <n v="1"/>
    <n v="0.2"/>
    <n v="1.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2"/>
    <n v="2"/>
    <n v="0"/>
    <n v="6.871400000000000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n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2.96"/>
    <n v="2"/>
    <n v="0"/>
    <n v="6.2207999999999997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98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78"/>
    <n v="1"/>
    <n v="0"/>
    <n v="2.8321999999999998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2"/>
    <n v="4"/>
    <n v="0"/>
    <n v="12.441599999999999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86"/>
    <n v="7"/>
    <n v="0"/>
    <n v="10.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n v="0"/>
    <n v="23.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86"/>
    <n v="7"/>
    <n v="0"/>
    <n v="16.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.04"/>
    <n v="4"/>
    <n v="0"/>
    <n v="75.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n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67"/>
    <n v="3"/>
    <n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567999999999998"/>
    <n v="2"/>
    <n v="0.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.02"/>
    <n v="9"/>
    <n v="0"/>
    <n v="4.4855999999999998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16800000000001"/>
    <n v="4"/>
    <n v="0.2"/>
    <n v="15.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86"/>
    <n v="2"/>
    <n v="0"/>
    <n v="3.6156000000000001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48"/>
    <n v="1"/>
    <n v="0"/>
    <n v="3.1103999999999998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86"/>
    <n v="7"/>
    <n v="0"/>
    <n v="20.511399999999998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68"/>
    <n v="2"/>
    <n v="0"/>
    <n v="10.316800000000001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68"/>
    <n v="6"/>
    <n v="0"/>
    <n v="4.3368000000000002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n v="0"/>
    <n v="13.348000000000001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n v="0"/>
    <n v="7.9859999999999998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2"/>
    <n v="5"/>
    <n v="0.2"/>
    <n v="2.6320000000000001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311999999999998"/>
    <n v="13"/>
    <n v="0.2"/>
    <n v="12.776400000000001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n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75"/>
    <n v="5"/>
    <n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7"/>
    <n v="6"/>
    <n v="0"/>
    <n v="31.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1"/>
    <n v="1"/>
    <n v="0"/>
    <n v="3.4357000000000002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1"/>
    <n v="6"/>
    <n v="0"/>
    <n v="22.45799999999999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29.97"/>
    <n v="3"/>
    <n v="0"/>
    <n v="13.486499999999999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15"/>
    <n v="1"/>
    <n v="0"/>
    <n v="1.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"/>
    <n v="5"/>
    <n v="0"/>
    <n v="15.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46"/>
    <n v="3"/>
    <n v="0"/>
    <n v="1.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.04"/>
    <n v="3"/>
    <n v="0"/>
    <n v="9.6191999999999993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19.96"/>
    <n v="5"/>
    <n v="0.2"/>
    <n v="53.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36"/>
    <n v="4"/>
    <n v="0.8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38"/>
    <n v="2"/>
    <n v="0"/>
    <n v="3.4685999999999999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2"/>
    <n v="2"/>
    <n v="0.2"/>
    <n v="19.824000000000002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16"/>
    <n v="7"/>
    <n v="0"/>
    <n v="9.8783999999999992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46"/>
    <n v="6"/>
    <n v="0"/>
    <n v="14.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2.96"/>
    <n v="2"/>
    <n v="0"/>
    <n v="6.2207999999999997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7.968"/>
    <n v="2"/>
    <n v="0.2"/>
    <n v="2.8883999999999999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368"/>
    <n v="2"/>
    <n v="0.2"/>
    <n v="3.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n v="0"/>
    <n v="52.531999999999996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67"/>
    <n v="7"/>
    <n v="0"/>
    <n v="4.5612000000000004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 Gaming G510s - Keyboard"/>
    <n v="339.96"/>
    <n v="4"/>
    <n v="0"/>
    <n v="122.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76"/>
    <n v="4"/>
    <n v="0"/>
    <n v="6.9371999999999998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.024"/>
    <n v="8"/>
    <n v="0.2"/>
    <n v="105.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2"/>
    <n v="4"/>
    <n v="0"/>
    <n v="12.441599999999999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368"/>
    <n v="2"/>
    <n v="0.2"/>
    <n v="3.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36"/>
    <n v="2"/>
    <n v="0"/>
    <n v="5.3391999999999999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35"/>
    <n v="13"/>
    <n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2"/>
    <n v="1"/>
    <n v="0.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45"/>
    <n v="5"/>
    <n v="0"/>
    <n v="8.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2"/>
    <n v="4"/>
    <n v="0"/>
    <n v="12.441599999999999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2"/>
    <n v="10"/>
    <n v="0.7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4"/>
    <n v="3"/>
    <n v="0"/>
    <n v="7.021799999999999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39.96"/>
    <n v="2"/>
    <n v="0"/>
    <n v="17.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28"/>
    <n v="3"/>
    <n v="0.2"/>
    <n v="4.2666000000000004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2000000000002"/>
    <n v="1"/>
    <n v="0.2"/>
    <n v="4.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2.96"/>
    <n v="2"/>
    <n v="0"/>
    <n v="6.2207999999999997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4"/>
    <n v="5"/>
    <n v="0"/>
    <n v="7.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3.984"/>
    <n v="1"/>
    <n v="0.2"/>
    <n v="1.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352"/>
    <n v="1"/>
    <n v="0.2"/>
    <n v="9.5687999999999995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4"/>
    <n v="3"/>
    <n v="0"/>
    <n v="79.891199999999998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4"/>
    <n v="5"/>
    <n v="0"/>
    <n v="7.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352"/>
    <n v="2"/>
    <n v="0.2"/>
    <n v="10.623200000000001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376000000000001"/>
    <n v="4"/>
    <n v="0.2"/>
    <n v="7.4816000000000003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936"/>
    <n v="3"/>
    <n v="0.2"/>
    <n v="5.9175000000000004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x v="10"/>
    <s v="Xerox 1944"/>
    <n v="116.28"/>
    <n v="3"/>
    <n v="0"/>
    <n v="56.977200000000003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16"/>
    <n v="4"/>
    <n v="0"/>
    <n v="92.236800000000002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9"/>
    <n v="5"/>
    <n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7.97"/>
    <n v="3"/>
    <n v="0"/>
    <n v="109.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45"/>
    <n v="5"/>
    <n v="0"/>
    <n v="6.7915000000000001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2"/>
    <n v="5"/>
    <n v="0.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368"/>
    <n v="2"/>
    <n v="0.2"/>
    <n v="3.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n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7.98"/>
    <n v="2"/>
    <n v="0"/>
    <n v="74.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48"/>
    <n v="1"/>
    <n v="0"/>
    <n v="3.1103999999999998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88"/>
    <n v="14"/>
    <n v="0.2"/>
    <n v="94.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39.96"/>
    <n v="2"/>
    <n v="0"/>
    <n v="18.781199999999998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85"/>
    <n v="5"/>
    <n v="0"/>
    <n v="70.007999999999996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88"/>
    <n v="1"/>
    <n v="0.2"/>
    <n v="1.7729999999999999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4"/>
    <n v="3"/>
    <n v="0"/>
    <n v="5.7779999999999996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2.96"/>
    <n v="2"/>
    <n v="0"/>
    <n v="6.2207999999999997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2"/>
    <n v="9"/>
    <n v="0"/>
    <n v="84.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2000000000002"/>
    <n v="8"/>
    <n v="0.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36"/>
    <n v="6"/>
    <n v="0.2"/>
    <n v="37.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47"/>
    <n v="7"/>
    <n v="0"/>
    <n v="4.1768999999999998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7.97"/>
    <n v="3"/>
    <n v="0"/>
    <n v="98.272199999999998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93"/>
    <n v="7"/>
    <n v="0"/>
    <n v="140.59569999999999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79"/>
    <n v="7"/>
    <n v="0"/>
    <n v="22.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2"/>
    <n v="3"/>
    <n v="0"/>
    <n v="15.475199999999999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28"/>
    <n v="8"/>
    <n v="0"/>
    <n v="24.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.03"/>
    <n v="3"/>
    <n v="0"/>
    <n v="2.9546999999999999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66"/>
    <n v="2"/>
    <n v="0"/>
    <n v="1.3513999999999999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3"/>
    <n v="3"/>
    <n v="0"/>
    <n v="1.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2.96"/>
    <n v="2"/>
    <n v="0"/>
    <n v="6.2207999999999997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"/>
    <n v="5"/>
    <n v="0"/>
    <n v="15.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56"/>
    <n v="2"/>
    <n v="0"/>
    <n v="5.6643999999999997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n v="0"/>
    <n v="6.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2"/>
    <n v="5"/>
    <n v="0.2"/>
    <n v="8.3810000000000002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56"/>
    <n v="2"/>
    <n v="0"/>
    <n v="3.8519999999999999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4"/>
    <n v="3"/>
    <n v="0"/>
    <n v="6.8723999999999998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368"/>
    <n v="2"/>
    <n v="0.2"/>
    <n v="3.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08"/>
    <n v="1"/>
    <n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08"/>
    <n v="3"/>
    <n v="0.2"/>
    <n v="19.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8"/>
    <n v="8"/>
    <n v="0"/>
    <n v="19.247199999999999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36"/>
    <n v="4"/>
    <n v="0.2"/>
    <n v="5.3784000000000001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58"/>
    <n v="2"/>
    <n v="0"/>
    <n v="5.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3.984"/>
    <n v="1"/>
    <n v="0.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.04"/>
    <n v="3"/>
    <n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4"/>
    <n v="3"/>
    <n v="0"/>
    <n v="41.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16800000000001"/>
    <n v="4"/>
    <n v="0.2"/>
    <n v="25.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36000000000001"/>
    <n v="4"/>
    <n v="0.2"/>
    <n v="7.2576000000000001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"/>
    <n v="5"/>
    <n v="0"/>
    <n v="15.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2.96"/>
    <n v="2"/>
    <n v="0"/>
    <n v="6.2207999999999997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38"/>
    <n v="1"/>
    <n v="0"/>
    <n v="12.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36"/>
    <n v="7"/>
    <n v="0"/>
    <n v="21.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4"/>
    <n v="6"/>
    <n v="0"/>
    <n v="138.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2.96"/>
    <n v="2"/>
    <n v="0"/>
    <n v="6.2207999999999997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3.984"/>
    <n v="2"/>
    <n v="0.6"/>
    <n v="-2.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3"/>
    <n v="7"/>
    <n v="0"/>
    <n v="188.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79.95"/>
    <n v="5"/>
    <n v="0"/>
    <n v="129.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4"/>
    <n v="3"/>
    <n v="0"/>
    <n v="79.891199999999998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368"/>
    <n v="2"/>
    <n v="0.2"/>
    <n v="3.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.032"/>
    <n v="8"/>
    <n v="0.2"/>
    <n v="2.2559999999999998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68"/>
    <n v="6"/>
    <n v="0"/>
    <n v="11.555999999999999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12"/>
    <n v="4"/>
    <n v="0.2"/>
    <n v="5.6955999999999998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6"/>
    <n v="3"/>
    <n v="0.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68"/>
    <n v="6"/>
    <n v="0"/>
    <n v="16.99320000000000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584"/>
    <n v="2"/>
    <n v="0.2"/>
    <n v="31.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2"/>
    <n v="4"/>
    <n v="0"/>
    <n v="23.086400000000001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n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"/>
    <n v="5"/>
    <n v="0"/>
    <n v="15.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2"/>
    <n v="3"/>
    <n v="0"/>
    <n v="15.475199999999999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20000000000003"/>
    <n v="9"/>
    <n v="0"/>
    <n v="17.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391999999999999"/>
    <n v="3"/>
    <n v="0.2"/>
    <n v="1.5065999999999999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352000000000004"/>
    <n v="3"/>
    <n v="0.2"/>
    <n v="26.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75"/>
    <n v="1"/>
    <n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03999999999999"/>
    <n v="6"/>
    <n v="0.2"/>
    <n v="10.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36"/>
    <n v="4"/>
    <n v="0.2"/>
    <n v="5.7767999999999997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6719999999999997"/>
    <n v="2"/>
    <n v="0.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584"/>
    <n v="2"/>
    <n v="0.2"/>
    <n v="7.9188000000000001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056"/>
    <n v="3"/>
    <n v="0.2"/>
    <n v="2.2050000000000001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36000000000001"/>
    <n v="4"/>
    <n v="0.2"/>
    <n v="7.2576000000000001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3.95"/>
    <n v="7"/>
    <n v="0"/>
    <n v="352.29599999999999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08"/>
    <n v="4"/>
    <n v="0.2"/>
    <n v="3.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3199999999999"/>
    <n v="3"/>
    <n v="0.2"/>
    <n v="67.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2.97"/>
    <n v="3"/>
    <n v="0"/>
    <n v="1.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2.96"/>
    <n v="2"/>
    <n v="0"/>
    <n v="6.3503999999999996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2.96"/>
    <n v="7"/>
    <n v="0"/>
    <n v="6.6584000000000003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56"/>
    <n v="2"/>
    <n v="0"/>
    <n v="1.9024000000000001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39.96400000000006"/>
    <n v="6"/>
    <n v="0.4"/>
    <n v="-107.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"/>
    <n v="5"/>
    <n v="0.2"/>
    <n v="78.435000000000002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1.98"/>
    <n v="2"/>
    <n v="0"/>
    <n v="40.170200000000001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4"/>
    <n v="3"/>
    <n v="0"/>
    <n v="4.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.032"/>
    <n v="1"/>
    <n v="0.6"/>
    <n v="-1.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2"/>
    <n v="4"/>
    <n v="0"/>
    <n v="4.9648000000000003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2.97"/>
    <n v="3"/>
    <n v="0"/>
    <n v="60.255299999999998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68"/>
    <n v="4"/>
    <n v="0"/>
    <n v="5.2560000000000002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1"/>
    <n v="1"/>
    <n v="0"/>
    <n v="1.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39.96"/>
    <n v="4"/>
    <n v="0"/>
    <n v="10.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936"/>
    <n v="3"/>
    <n v="0.2"/>
    <n v="5.9175000000000004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8479999999999999"/>
    <n v="2"/>
    <n v="0.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2"/>
    <n v="4"/>
    <n v="0"/>
    <n v="12.441599999999999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368"/>
    <n v="2"/>
    <n v="0.2"/>
    <n v="3.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76"/>
    <n v="4"/>
    <n v="0"/>
    <n v="3.1751999999999998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2"/>
    <n v="2"/>
    <n v="0"/>
    <n v="37.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4"/>
    <n v="2"/>
    <n v="0.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n v="0.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2"/>
    <n v="9"/>
    <n v="0"/>
    <n v="28.857600000000001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08"/>
    <n v="2"/>
    <n v="0.8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192"/>
    <n v="6"/>
    <n v="0.2"/>
    <n v="4.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s v="Easy-staple paper"/>
    <n v="70.88"/>
    <n v="2"/>
    <n v="0"/>
    <n v="33.313600000000001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76"/>
    <n v="2"/>
    <n v="0"/>
    <n v="1.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.0199999999999996"/>
    <n v="2"/>
    <n v="0"/>
    <n v="1.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2"/>
    <n v="9"/>
    <n v="0"/>
    <n v="125.4689999999999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 E03601U1 - Keyboard - Beige"/>
    <n v="72"/>
    <n v="4"/>
    <n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368"/>
    <n v="2"/>
    <n v="0.2"/>
    <n v="3.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584"/>
    <n v="2"/>
    <n v="0.2"/>
    <n v="20.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552"/>
    <n v="3"/>
    <n v="0.2"/>
    <n v="5.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n v="0.4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46"/>
    <n v="7"/>
    <n v="0"/>
    <n v="19.825399999999998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"/>
    <n v="5"/>
    <n v="0"/>
    <n v="6.2060000000000004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2"/>
    <n v="4"/>
    <n v="0"/>
    <n v="3.8048000000000002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65"/>
    <n v="5"/>
    <n v="0"/>
    <n v="9.4990000000000006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2.96"/>
    <n v="2"/>
    <n v="0"/>
    <n v="6.2207999999999997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1840000000000002"/>
    <n v="1"/>
    <n v="0.2"/>
    <n v="1.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"/>
    <n v="10"/>
    <n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89"/>
    <n v="1"/>
    <n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85"/>
    <n v="1"/>
    <n v="0"/>
    <n v="50.328000000000003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1.96"/>
    <n v="2"/>
    <n v="0"/>
    <n v="32.63320000000000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694"/>
    <n v="3"/>
    <n v="0.4"/>
    <n v="-253.43369999999999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88"/>
    <n v="1"/>
    <n v="0"/>
    <n v="1.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552"/>
    <n v="3"/>
    <n v="0.2"/>
    <n v="5.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4"/>
    <n v="3"/>
    <n v="0"/>
    <n v="13.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4"/>
    <n v="3"/>
    <n v="0.2"/>
    <n v="47.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58"/>
    <n v="1"/>
    <n v="0"/>
    <n v="1.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13"/>
    <n v="1"/>
    <n v="0"/>
    <n v="1.1564000000000001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48"/>
    <n v="1"/>
    <n v="0"/>
    <n v="3.1751999999999998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56"/>
    <n v="2"/>
    <n v="0"/>
    <n v="11.543200000000001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888000000000002"/>
    <n v="7"/>
    <n v="0.2"/>
    <n v="9.0635999999999992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2"/>
    <n v="5"/>
    <n v="0.2"/>
    <n v="3.7440000000000002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368"/>
    <n v="2"/>
    <n v="0.2"/>
    <n v="3.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9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26"/>
    <n v="3"/>
    <n v="0"/>
    <n v="14.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78"/>
    <n v="6"/>
    <n v="0"/>
    <n v="6.9383999999999997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"/>
    <n v="5"/>
    <n v="0"/>
    <n v="15.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68"/>
    <n v="2"/>
    <n v="0"/>
    <n v="21.012799999999999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.04"/>
    <n v="2"/>
    <n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16"/>
    <n v="2"/>
    <n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499.99"/>
    <n v="1"/>
    <n v="0"/>
    <n v="129.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38"/>
    <n v="1"/>
    <n v="0"/>
    <n v="12.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2"/>
    <n v="9"/>
    <n v="0"/>
    <n v="28.857600000000001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04"/>
    <n v="7"/>
    <n v="0.2"/>
    <n v="8.3328000000000007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372"/>
    <n v="2"/>
    <n v="0.3"/>
    <n v="-1.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19.96"/>
    <n v="5"/>
    <n v="0.2"/>
    <n v="11.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32"/>
    <n v="9"/>
    <n v="0.2"/>
    <n v="101.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368"/>
    <n v="2"/>
    <n v="0.2"/>
    <n v="3.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4"/>
    <n v="2"/>
    <n v="0"/>
    <n v="18.21120000000000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0.96"/>
    <n v="6"/>
    <n v="0.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4"/>
    <n v="3"/>
    <n v="0.2"/>
    <n v="88.073999999999998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59.96"/>
    <n v="5"/>
    <n v="0.2"/>
    <n v="118.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592"/>
    <n v="1"/>
    <n v="0.2"/>
    <n v="10.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x v="6"/>
    <s v="Newell 317"/>
    <n v="11.76"/>
    <n v="5"/>
    <n v="0.2"/>
    <n v="1.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x v="7"/>
    <s v="VTech DS6151"/>
    <n v="100.792"/>
    <n v="1"/>
    <n v="0.2"/>
    <n v="10.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06"/>
    <n v="2"/>
    <n v="0"/>
    <n v="11.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5.984"/>
    <n v="2"/>
    <n v="0.2"/>
    <n v="4.9950000000000001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2"/>
    <n v="6"/>
    <n v="0"/>
    <n v="257.71199999999999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5.96"/>
    <n v="7"/>
    <n v="0"/>
    <n v="40.401200000000003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"/>
    <n v="5"/>
    <n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272"/>
    <n v="3"/>
    <n v="0.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792"/>
    <n v="1"/>
    <n v="0.2"/>
    <n v="10.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2"/>
    <n v="9"/>
    <n v="0"/>
    <n v="63.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56"/>
    <n v="2"/>
    <n v="0"/>
    <n v="5.6643999999999997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5679999999999996"/>
    <n v="2"/>
    <n v="0.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552"/>
    <n v="3"/>
    <n v="0.2"/>
    <n v="5.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368"/>
    <n v="2"/>
    <n v="0.2"/>
    <n v="3.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2"/>
    <n v="2"/>
    <n v="0"/>
    <n v="3.2406000000000001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28"/>
    <n v="2"/>
    <n v="0"/>
    <n v="1.2112000000000001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1840000000000002"/>
    <n v="1"/>
    <n v="0.2"/>
    <n v="1.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4"/>
    <n v="5"/>
    <n v="0"/>
    <n v="2.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n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16000000000001"/>
    <n v="3"/>
    <n v="0.2"/>
    <n v="9.8658000000000001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2"/>
    <n v="5"/>
    <n v="0.2"/>
    <n v="9.071999999999999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384"/>
    <n v="1"/>
    <n v="0.2"/>
    <n v="15.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44"/>
    <n v="1"/>
    <n v="0.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648"/>
    <n v="2"/>
    <n v="0.2"/>
    <n v="6.6311999999999998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36"/>
    <n v="4"/>
    <n v="0"/>
    <n v="23.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4"/>
    <n v="3"/>
    <n v="0"/>
    <n v="3.4668000000000001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4"/>
    <n v="10"/>
    <n v="0.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2"/>
    <n v="9"/>
    <n v="0"/>
    <n v="24.219000000000001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4"/>
    <n v="3"/>
    <n v="0"/>
    <n v="4.1124000000000001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4"/>
    <n v="1"/>
    <n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47"/>
    <n v="11"/>
    <n v="0"/>
    <n v="19.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78"/>
    <n v="1"/>
    <n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2"/>
    <n v="4"/>
    <n v="0"/>
    <n v="12.441599999999999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2"/>
    <n v="4"/>
    <n v="0"/>
    <n v="4.9648000000000003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4"/>
    <n v="3"/>
    <n v="0"/>
    <n v="4.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8"/>
    <n v="5"/>
    <n v="0"/>
    <n v="94.962000000000003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"/>
    <n v="5"/>
    <n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88"/>
    <n v="2"/>
    <n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781999999999996"/>
    <n v="3"/>
    <n v="0.4"/>
    <n v="-15.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584"/>
    <n v="2"/>
    <n v="0.2"/>
    <n v="13.438599999999999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77"/>
    <n v="9"/>
    <n v="0"/>
    <n v="126.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560000000000006"/>
    <n v="3"/>
    <n v="0.8"/>
    <n v="-13.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88"/>
    <n v="3"/>
    <n v="0"/>
    <n v="39.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44"/>
    <n v="7"/>
    <n v="0.2"/>
    <n v="-15.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2"/>
    <n v="5"/>
    <n v="0.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272"/>
    <n v="3"/>
    <n v="0.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08"/>
    <n v="12"/>
    <n v="0.2"/>
    <n v="15.537599999999999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4"/>
    <n v="6"/>
    <n v="0"/>
    <n v="213.70439999999999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.04"/>
    <n v="4"/>
    <n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n v="0"/>
    <n v="9.9359999999999999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7.97"/>
    <n v="3"/>
    <n v="0"/>
    <n v="170.51130000000001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"/>
    <n v="5"/>
    <n v="0"/>
    <n v="15.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4"/>
    <n v="2"/>
    <n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59.96"/>
    <n v="5"/>
    <n v="0.2"/>
    <n v="17.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28"/>
    <n v="1"/>
    <n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376"/>
    <n v="3"/>
    <n v="0.2"/>
    <n v="13.857900000000001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n v="0"/>
    <n v="8.6940000000000008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4"/>
    <n v="5"/>
    <n v="0.2"/>
    <n v="9.8684999999999992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4"/>
    <n v="3"/>
    <n v="0"/>
    <n v="3.7235999999999998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2"/>
    <n v="4"/>
    <n v="0"/>
    <n v="7.5991999999999997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24"/>
    <n v="9"/>
    <n v="0.2"/>
    <n v="14.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2"/>
    <n v="4"/>
    <n v="0"/>
    <n v="8.2992000000000008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03999999999999"/>
    <n v="6"/>
    <n v="0.2"/>
    <n v="10.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2.96"/>
    <n v="2"/>
    <n v="0"/>
    <n v="6.2207999999999997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2.97"/>
    <n v="3"/>
    <n v="0"/>
    <n v="60.255299999999998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2"/>
    <n v="5"/>
    <n v="0.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3"/>
    <n v="3"/>
    <n v="0"/>
    <n v="10.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1"/>
    <n v="1"/>
    <n v="0"/>
    <n v="3.4357000000000002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66"/>
    <n v="7"/>
    <n v="0"/>
    <n v="84.943600000000004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25"/>
    <n v="5"/>
    <n v="0"/>
    <n v="18.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n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5.984"/>
    <n v="2"/>
    <n v="0.2"/>
    <n v="4.9950000000000001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56"/>
    <n v="2"/>
    <n v="0"/>
    <n v="1.9024000000000001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56"/>
    <n v="2"/>
    <n v="0"/>
    <n v="11.543200000000001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4"/>
    <n v="2"/>
    <n v="0"/>
    <n v="18.21120000000000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552"/>
    <n v="3"/>
    <n v="0.2"/>
    <n v="5.6375999999999999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03999999999999"/>
    <n v="6"/>
    <n v="0.2"/>
    <n v="11.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159999999999998"/>
    <n v="1"/>
    <n v="0.8"/>
    <n v="-10.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08"/>
    <n v="9"/>
    <n v="0.2"/>
    <n v="7.0227000000000004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079999999999995"/>
    <n v="7"/>
    <n v="0.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3"/>
    <n v="5"/>
    <n v="0"/>
    <n v="11.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69"/>
    <n v="1"/>
    <n v="0"/>
    <n v="1.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8"/>
    <n v="5"/>
    <n v="0.8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n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3.96"/>
    <n v="5"/>
    <n v="0.2"/>
    <n v="38.396000000000001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0.96"/>
    <n v="2"/>
    <n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352"/>
    <n v="3"/>
    <n v="0.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552"/>
    <n v="3"/>
    <n v="0.2"/>
    <n v="5.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1840000000000002"/>
    <n v="1"/>
    <n v="0.2"/>
    <n v="1.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2.96"/>
    <n v="2"/>
    <n v="0"/>
    <n v="6.2207999999999997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368"/>
    <n v="2"/>
    <n v="0.2"/>
    <n v="3.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1"/>
    <n v="3"/>
    <n v="0"/>
    <n v="3.4826999999999999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28"/>
    <n v="4"/>
    <n v="0.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44"/>
    <n v="6"/>
    <n v="0.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75"/>
    <n v="5"/>
    <n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3.968"/>
    <n v="6"/>
    <n v="0.2"/>
    <n v="16.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88"/>
    <n v="5"/>
    <n v="0.8"/>
    <n v="-4.464000000000000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9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2"/>
    <n v="4"/>
    <n v="0"/>
    <n v="11.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59.97"/>
    <n v="3"/>
    <n v="0"/>
    <n v="327.59219999999999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n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2"/>
    <n v="5"/>
    <n v="0.2"/>
    <n v="3.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384"/>
    <n v="7"/>
    <n v="0.2"/>
    <n v="2.7383999999999999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368"/>
    <n v="2"/>
    <n v="0.2"/>
    <n v="3.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"/>
    <n v="5"/>
    <n v="0"/>
    <n v="15.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68"/>
    <n v="6"/>
    <n v="0"/>
    <n v="14.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48"/>
    <n v="1"/>
    <n v="0"/>
    <n v="3.1103999999999998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55"/>
    <n v="5"/>
    <n v="0"/>
    <n v="114.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352"/>
    <n v="3"/>
    <n v="0.2"/>
    <n v="5.2026000000000003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2.96"/>
    <n v="2"/>
    <n v="0"/>
    <n v="6.2207999999999997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552"/>
    <n v="3"/>
    <n v="0.2"/>
    <n v="5.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4480000000000004"/>
    <n v="2"/>
    <n v="0.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2.96"/>
    <n v="2"/>
    <n v="0"/>
    <n v="6.2207999999999997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2.96"/>
    <n v="2"/>
    <n v="0"/>
    <n v="6.2207999999999997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2"/>
    <n v="5"/>
    <n v="0.2"/>
    <n v="9.071999999999999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12000000000001"/>
    <n v="6"/>
    <n v="0.2"/>
    <n v="7.1928000000000001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1.96"/>
    <n v="2"/>
    <n v="0"/>
    <n v="101.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4"/>
    <n v="1"/>
    <n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86"/>
    <n v="7"/>
    <n v="0"/>
    <n v="16.035599999999999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08"/>
    <n v="4"/>
    <n v="0"/>
    <n v="14.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59999999999998"/>
    <n v="2"/>
    <n v="0.8"/>
    <n v="-3.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119999999999999"/>
    <n v="3"/>
    <n v="0.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76"/>
    <n v="2"/>
    <n v="0"/>
    <n v="2.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4"/>
    <n v="3"/>
    <n v="0"/>
    <n v="5.7779999999999996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56"/>
    <n v="4"/>
    <n v="0"/>
    <n v="14.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3"/>
    <n v="7"/>
    <n v="0"/>
    <n v="184.22040000000001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9"/>
    <n v="5"/>
    <n v="0"/>
    <n v="3.6139999999999999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"/>
    <n v="6"/>
    <n v="0"/>
    <n v="105.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.02"/>
    <n v="3"/>
    <n v="0"/>
    <n v="10.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16"/>
    <n v="3"/>
    <n v="0.2"/>
    <n v="3.571200000000000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36"/>
    <n v="4"/>
    <n v="0.2"/>
    <n v="62.137599999999999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n v="0.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19"/>
    <n v="9"/>
    <n v="0"/>
    <n v="206.88929999999999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55"/>
    <n v="5"/>
    <n v="0"/>
    <n v="114.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76"/>
    <n v="4"/>
    <n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7.968"/>
    <n v="2"/>
    <n v="0.2"/>
    <n v="2.8883999999999999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n v="0.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1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36"/>
    <n v="2"/>
    <n v="0"/>
    <n v="5.7671999999999999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352"/>
    <n v="3"/>
    <n v="0.2"/>
    <n v="-42.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2"/>
    <n v="5"/>
    <n v="0.2"/>
    <n v="77.671999999999997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4480000000000004"/>
    <n v="2"/>
    <n v="0.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2"/>
    <n v="4"/>
    <n v="0"/>
    <n v="14.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8479999999999999"/>
    <n v="2"/>
    <n v="0.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2"/>
    <n v="2"/>
    <n v="0"/>
    <n v="6.871400000000000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68"/>
    <n v="2"/>
    <n v="0"/>
    <n v="3.0367999999999999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87999999999997"/>
    <n v="7"/>
    <n v="0.2"/>
    <n v="12.700799999999999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584"/>
    <n v="2"/>
    <n v="0.2"/>
    <n v="20.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1.96"/>
    <n v="2"/>
    <n v="0"/>
    <n v="27.882000000000001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58"/>
    <n v="1"/>
    <n v="0"/>
    <n v="2.9561999999999999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3"/>
    <n v="3"/>
    <n v="0"/>
    <n v="7.2176999999999998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4"/>
    <n v="6"/>
    <n v="0"/>
    <n v="99.940799999999996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7.98"/>
    <n v="2"/>
    <n v="0"/>
    <n v="14.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n v="0"/>
    <n v="16.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36"/>
    <n v="4"/>
    <n v="0"/>
    <n v="6.0735999999999999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2"/>
    <n v="5"/>
    <n v="0.2"/>
    <n v="1.1479999999999999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2"/>
    <n v="5"/>
    <n v="0.2"/>
    <n v="10.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4"/>
    <n v="3"/>
    <n v="0"/>
    <n v="2.7071999999999998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03999999999999"/>
    <n v="6"/>
    <n v="0.2"/>
    <n v="10.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n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44"/>
    <n v="6"/>
    <n v="0.2"/>
    <n v="10.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4"/>
    <n v="3"/>
    <n v="0"/>
    <n v="4.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36"/>
    <n v="2"/>
    <n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2"/>
    <n v="3"/>
    <n v="0"/>
    <n v="2.5577999999999999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n v="0"/>
    <n v="22.992000000000001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7.968"/>
    <n v="2"/>
    <n v="0.2"/>
    <n v="2.8883999999999999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1.98"/>
    <n v="2"/>
    <n v="0"/>
    <n v="67.274199999999993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4"/>
    <n v="3"/>
    <n v="0"/>
    <n v="7.021799999999999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n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119999999999996"/>
    <n v="3"/>
    <n v="0.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4"/>
    <n v="4"/>
    <n v="0"/>
    <n v="13.742800000000001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4"/>
    <n v="5"/>
    <n v="0"/>
    <n v="7.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552"/>
    <n v="3"/>
    <n v="0.2"/>
    <n v="5.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431999999999999"/>
    <n v="8"/>
    <n v="0.2"/>
    <n v="5.9904000000000002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n v="0"/>
    <n v="91.968000000000004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"/>
    <n v="5"/>
    <n v="0"/>
    <n v="207.14699999999999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23"/>
    <n v="3"/>
    <n v="0.7"/>
    <n v="-3.9384000000000001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3"/>
    <n v="3"/>
    <n v="0.7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2"/>
    <n v="7"/>
    <n v="0.2"/>
    <n v="25.010999999999999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376"/>
    <n v="4"/>
    <n v="0.4"/>
    <n v="-250.39599999999999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03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06"/>
    <n v="7"/>
    <n v="0"/>
    <n v="103.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n v="0"/>
    <n v="28.858000000000001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056"/>
    <n v="3"/>
    <n v="0.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"/>
    <n v="5"/>
    <n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7.97"/>
    <n v="3"/>
    <n v="0"/>
    <n v="105.83159999999999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1.98"/>
    <n v="2"/>
    <n v="0"/>
    <n v="113.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"/>
    <n v="5"/>
    <n v="0"/>
    <n v="6.2060000000000004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n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2"/>
    <n v="4"/>
    <n v="0"/>
    <n v="48.539200000000001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.024"/>
    <n v="3"/>
    <n v="0.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1840000000000002"/>
    <n v="1"/>
    <n v="0.2"/>
    <n v="1.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552"/>
    <n v="3"/>
    <n v="0.2"/>
    <n v="5.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552"/>
    <n v="3"/>
    <n v="0.2"/>
    <n v="5.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039999999999998"/>
    <n v="1"/>
    <n v="0.2"/>
    <n v="1.0738000000000001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2"/>
    <n v="9"/>
    <n v="0"/>
    <n v="21.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4"/>
    <n v="8"/>
    <n v="0"/>
    <n v="18.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352"/>
    <n v="3"/>
    <n v="0.2"/>
    <n v="-17.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4"/>
    <n v="3"/>
    <n v="0"/>
    <n v="5.7779999999999996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2"/>
    <n v="3"/>
    <n v="0"/>
    <n v="69.177599999999998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55"/>
    <n v="3"/>
    <n v="0"/>
    <n v="150.98400000000001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4.992"/>
    <n v="3"/>
    <n v="0.2"/>
    <n v="1.6848000000000001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68"/>
    <n v="2"/>
    <n v="0"/>
    <n v="15.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36"/>
    <n v="7"/>
    <n v="0"/>
    <n v="21.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78"/>
    <n v="3"/>
    <n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1"/>
    <n v="7"/>
    <n v="0"/>
    <n v="17.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75199999999995"/>
    <n v="8"/>
    <n v="0.4"/>
    <n v="-162.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5.96"/>
    <n v="7"/>
    <n v="0"/>
    <n v="40.401200000000003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n v="0"/>
    <n v="9.9359999999999999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3"/>
    <n v="3"/>
    <n v="0"/>
    <n v="3.6017999999999999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14"/>
    <n v="3"/>
    <n v="0"/>
    <n v="36.404400000000003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4"/>
    <n v="3"/>
    <n v="0"/>
    <n v="57.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576000000000001"/>
    <n v="4"/>
    <n v="0.2"/>
    <n v="4.087200000000000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2"/>
    <n v="4"/>
    <n v="0"/>
    <n v="23.086400000000001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4"/>
    <n v="3"/>
    <n v="0"/>
    <n v="82.290599999999998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s v="05408"/>
    <x v="3"/>
    <s v="FUR-CH-10000595"/>
    <x v="0"/>
    <x v="1"/>
    <s v="Safco Contoured Stacking Chairs"/>
    <n v="715.2"/>
    <n v="3"/>
    <n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2"/>
    <n v="4"/>
    <n v="0"/>
    <n v="48.539200000000001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"/>
    <n v="3"/>
    <n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n v="0"/>
    <n v="23.184000000000001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8"/>
    <n v="2"/>
    <n v="0"/>
    <n v="1.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s v="Avery 473"/>
    <n v="62.1"/>
    <n v="6"/>
    <n v="0"/>
    <n v="29.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440000000000005"/>
    <n v="2"/>
    <n v="0.6"/>
    <n v="-7.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8.95"/>
    <n v="5"/>
    <n v="0"/>
    <n v="28.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55"/>
    <n v="5"/>
    <n v="0"/>
    <n v="4.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n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56"/>
    <n v="4"/>
    <n v="0"/>
    <n v="5.4332000000000003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552"/>
    <n v="3"/>
    <n v="0.2"/>
    <n v="5.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368"/>
    <n v="2"/>
    <n v="0.2"/>
    <n v="3.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4"/>
    <n v="3"/>
    <n v="0"/>
    <n v="7.6146000000000003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368"/>
    <n v="2"/>
    <n v="0.2"/>
    <n v="3.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2"/>
    <n v="2"/>
    <n v="0"/>
    <n v="4.8117999999999999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48"/>
    <n v="3"/>
    <n v="0.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36000000000001"/>
    <n v="4"/>
    <n v="0.2"/>
    <n v="7.2576000000000001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36"/>
    <n v="2"/>
    <n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87999999999997"/>
    <n v="7"/>
    <n v="0.2"/>
    <n v="12.700799999999999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"/>
    <n v="5"/>
    <n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2"/>
    <n v="2"/>
    <n v="0"/>
    <n v="1.0207999999999999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1"/>
    <n v="3"/>
    <n v="0"/>
    <n v="2.7846000000000002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36"/>
    <n v="5"/>
    <n v="0.2"/>
    <n v="4.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"/>
    <n v="3"/>
    <n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869"/>
    <n v="1"/>
    <n v="0.7"/>
    <n v="-1.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 E03601U1 - Keyboard - Beige"/>
    <n v="36"/>
    <n v="2"/>
    <n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 Illuminated - Keyboard"/>
    <n v="239.96"/>
    <n v="4"/>
    <n v="0"/>
    <n v="115.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n v="0"/>
    <n v="19.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56"/>
    <n v="2"/>
    <n v="0"/>
    <n v="1.9024000000000001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3"/>
    <n v="3"/>
    <n v="0"/>
    <n v="3.6017999999999999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1.96"/>
    <n v="2"/>
    <n v="0"/>
    <n v="27.882000000000001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2.96"/>
    <n v="2"/>
    <n v="0"/>
    <n v="6.2207999999999997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87999999999997"/>
    <n v="7"/>
    <n v="0.2"/>
    <n v="12.700799999999999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16"/>
    <n v="2"/>
    <n v="0"/>
    <n v="1.9712000000000001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48"/>
    <n v="1"/>
    <n v="0"/>
    <n v="3.1103999999999998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4"/>
    <n v="3"/>
    <n v="0"/>
    <n v="6.8723999999999998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552"/>
    <n v="3"/>
    <n v="0.2"/>
    <n v="5.6375999999999999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56"/>
    <n v="2"/>
    <n v="0"/>
    <n v="1.9024000000000001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01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16"/>
    <n v="2"/>
    <n v="0"/>
    <n v="1.9712000000000001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n v="0"/>
    <n v="3.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1.98"/>
    <n v="2"/>
    <n v="0"/>
    <n v="109.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05"/>
    <n v="5"/>
    <n v="0"/>
    <n v="2.9834999999999998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4"/>
    <n v="6"/>
    <n v="0"/>
    <n v="7.9218000000000002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872"/>
    <n v="6"/>
    <n v="0.2"/>
    <n v="4.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45"/>
    <n v="3"/>
    <n v="0"/>
    <n v="103.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76"/>
    <n v="6"/>
    <n v="0.2"/>
    <n v="149.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16"/>
    <n v="3"/>
    <n v="0.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n v="0.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2"/>
    <n v="4"/>
    <n v="0"/>
    <n v="2.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"/>
    <n v="5"/>
    <n v="0"/>
    <n v="15.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68"/>
    <n v="3"/>
    <n v="0.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2"/>
    <n v="2"/>
    <n v="0"/>
    <n v="6.871400000000000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2.96"/>
    <n v="2"/>
    <n v="0"/>
    <n v="6.2207999999999997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2"/>
    <n v="2"/>
    <n v="0"/>
    <n v="53.86079999999999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48"/>
    <n v="1"/>
    <n v="0"/>
    <n v="3.1103999999999998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4"/>
    <n v="3"/>
    <n v="0"/>
    <n v="7.1280000000000001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4"/>
    <n v="1"/>
    <n v="0.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880000000000003"/>
    <n v="6"/>
    <n v="0"/>
    <n v="17.581199999999999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240000000000001"/>
    <n v="1"/>
    <n v="0.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2.96"/>
    <n v="2"/>
    <n v="0"/>
    <n v="6.2207999999999997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69"/>
    <n v="3"/>
    <n v="0"/>
    <n v="7.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2.96"/>
    <n v="2"/>
    <n v="0"/>
    <n v="6.3503999999999996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2"/>
    <n v="4"/>
    <n v="0"/>
    <n v="12.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.04"/>
    <n v="3"/>
    <n v="0"/>
    <n v="9.6191999999999993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65"/>
    <n v="5"/>
    <n v="0"/>
    <n v="9.4990000000000006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56"/>
    <n v="2"/>
    <n v="0"/>
    <n v="1.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43999999999998"/>
    <n v="6"/>
    <n v="0.2"/>
    <n v="20.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15"/>
    <n v="1"/>
    <n v="0"/>
    <n v="1.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1"/>
    <n v="1"/>
    <n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2"/>
    <n v="5"/>
    <n v="0.2"/>
    <n v="1.8480000000000001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368"/>
    <n v="2"/>
    <n v="0.2"/>
    <n v="3.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2"/>
    <n v="4"/>
    <n v="0"/>
    <n v="48.539200000000001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2"/>
    <n v="4"/>
    <n v="0"/>
    <n v="5.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n v="0"/>
    <n v="201.31200000000001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"/>
    <n v="5"/>
    <n v="0"/>
    <n v="15.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"/>
    <n v="5"/>
    <n v="0"/>
    <n v="15.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2"/>
    <n v="3"/>
    <n v="0"/>
    <n v="12.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7.968"/>
    <n v="2"/>
    <n v="0.2"/>
    <n v="2.8883999999999999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08"/>
    <n v="7"/>
    <n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940000000000001"/>
    <n v="3"/>
    <n v="0"/>
    <n v="8.7905999999999995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68"/>
    <n v="2"/>
    <n v="0"/>
    <n v="21.012799999999999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32000000000002"/>
    <n v="1"/>
    <n v="0.2"/>
    <n v="13.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"/>
    <n v="3"/>
    <n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552"/>
    <n v="3"/>
    <n v="0.2"/>
    <n v="5.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15999999999999"/>
    <n v="4"/>
    <n v="0.2"/>
    <n v="4.2952000000000004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88"/>
    <n v="2"/>
    <n v="0"/>
    <n v="1.5875999999999999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4"/>
    <n v="4"/>
    <n v="0"/>
    <n v="13.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36000000000001"/>
    <n v="4"/>
    <n v="0.2"/>
    <n v="7.2576000000000001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2"/>
    <n v="4"/>
    <n v="0"/>
    <n v="55.764000000000003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85"/>
    <n v="1"/>
    <n v="0"/>
    <n v="50.328000000000003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920000000000002"/>
    <n v="4"/>
    <n v="0"/>
    <n v="9.7607999999999997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.02"/>
    <n v="3"/>
    <n v="0"/>
    <n v="15.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n v="0.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"/>
    <n v="5"/>
    <n v="0"/>
    <n v="111.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6"/>
    <n v="2"/>
    <n v="0"/>
    <n v="5.7594000000000003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44"/>
    <n v="6"/>
    <n v="0.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4"/>
    <n v="6"/>
    <n v="0"/>
    <n v="120.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2"/>
    <n v="4"/>
    <n v="0"/>
    <n v="12.441599999999999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2"/>
    <n v="3"/>
    <n v="0"/>
    <n v="31.519200000000001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2"/>
    <n v="5"/>
    <n v="0.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4"/>
    <n v="2"/>
    <n v="0"/>
    <n v="4.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01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368"/>
    <n v="2"/>
    <n v="0.2"/>
    <n v="3.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"/>
    <n v="5"/>
    <n v="0"/>
    <n v="15.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28"/>
    <n v="3"/>
    <n v="0"/>
    <n v="2.5344000000000002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368"/>
    <n v="2"/>
    <n v="0.2"/>
    <n v="3.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488"/>
    <n v="7"/>
    <n v="0.2"/>
    <n v="54.215000000000003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75"/>
    <n v="5"/>
    <n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1.952"/>
    <n v="3"/>
    <n v="0.2"/>
    <n v="4.0338000000000003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7.968"/>
    <n v="2"/>
    <n v="0.2"/>
    <n v="6.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04"/>
    <n v="6"/>
    <n v="0.2"/>
    <n v="7.7687999999999997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6.98"/>
    <n v="1"/>
    <n v="0"/>
    <n v="3.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"/>
    <n v="1"/>
    <n v="0.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44"/>
    <n v="3"/>
    <n v="0.2"/>
    <n v="5.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16"/>
    <n v="9"/>
    <n v="0.2"/>
    <n v="2.6568000000000001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0880000000000001"/>
    <n v="1"/>
    <n v="0.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2"/>
    <n v="3"/>
    <n v="0"/>
    <n v="12.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79.96"/>
    <n v="4"/>
    <n v="0"/>
    <n v="592.78959999999995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76"/>
    <n v="2"/>
    <n v="0"/>
    <n v="1.3160000000000001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3.96"/>
    <n v="5"/>
    <n v="0.2"/>
    <n v="59.435499999999998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76"/>
    <n v="4"/>
    <n v="0"/>
    <n v="3.1751999999999998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76"/>
    <n v="4"/>
    <n v="0"/>
    <n v="3.1751999999999998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08"/>
    <n v="4"/>
    <n v="0.2"/>
    <n v="3.9851999999999999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16"/>
    <n v="3"/>
    <n v="0.2"/>
    <n v="1.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4.992"/>
    <n v="3"/>
    <n v="0.2"/>
    <n v="1.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456"/>
    <n v="3"/>
    <n v="0.2"/>
    <n v="44.045999999999999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36"/>
    <n v="2"/>
    <n v="0"/>
    <n v="6.412799999999999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29.95000000000005"/>
    <n v="5"/>
    <n v="0"/>
    <n v="176.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.04"/>
    <n v="6"/>
    <n v="0"/>
    <n v="35.712000000000003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4"/>
    <n v="4"/>
    <n v="0.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88"/>
    <n v="5"/>
    <n v="0.2"/>
    <n v="26.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08"/>
    <n v="2"/>
    <n v="0"/>
    <n v="46.118400000000001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248000000000001"/>
    <n v="4"/>
    <n v="0.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.02"/>
    <n v="7"/>
    <n v="0"/>
    <n v="290.00580000000002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1.98"/>
    <n v="2"/>
    <n v="0"/>
    <n v="51.834600000000002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7"/>
    <n v="9"/>
    <n v="0"/>
    <n v="26.082000000000001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2"/>
    <n v="4"/>
    <n v="0"/>
    <n v="11.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28"/>
    <n v="11"/>
    <n v="0"/>
    <n v="34.214399999999998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35"/>
    <n v="3"/>
    <n v="0"/>
    <n v="7.6050000000000004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.04"/>
    <n v="6"/>
    <n v="0"/>
    <n v="30.950399999999998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4"/>
    <n v="3"/>
    <n v="0"/>
    <n v="2.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2"/>
    <n v="9"/>
    <n v="0"/>
    <n v="27.993600000000001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2"/>
    <n v="3"/>
    <n v="0"/>
    <n v="11.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45"/>
    <n v="5"/>
    <n v="0"/>
    <n v="10.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76"/>
    <n v="4"/>
    <n v="0"/>
    <n v="66.62720000000000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5.96"/>
    <n v="5"/>
    <n v="0.2"/>
    <n v="19.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176"/>
    <n v="1"/>
    <n v="0.2"/>
    <n v="5.3116000000000003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2"/>
    <n v="3"/>
    <n v="0"/>
    <n v="69.177599999999998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39.96"/>
    <n v="5"/>
    <n v="0.2"/>
    <n v="3.4965000000000002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368"/>
    <n v="2"/>
    <n v="0.2"/>
    <n v="3.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n v="0"/>
    <n v="16.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3"/>
    <n v="3"/>
    <n v="0"/>
    <n v="4.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"/>
    <n v="5"/>
    <n v="0"/>
    <n v="13.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2"/>
    <n v="4"/>
    <n v="0"/>
    <n v="23.086400000000001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7.97"/>
    <n v="3"/>
    <n v="0"/>
    <n v="170.51130000000001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55"/>
    <n v="5"/>
    <n v="0"/>
    <n v="12.029500000000001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2"/>
    <n v="5"/>
    <n v="0.2"/>
    <n v="-13.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2"/>
    <n v="4"/>
    <n v="0"/>
    <n v="12.441599999999999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48"/>
    <n v="1"/>
    <n v="0"/>
    <n v="3.1103999999999998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4"/>
    <n v="8"/>
    <n v="0"/>
    <n v="24.883199999999999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279999999999999"/>
    <n v="2"/>
    <n v="0.2"/>
    <n v="1.7248000000000001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376"/>
    <n v="4"/>
    <n v="0.4"/>
    <n v="-36.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56"/>
    <n v="2"/>
    <n v="0"/>
    <n v="4.7519999999999998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2.96"/>
    <n v="2"/>
    <n v="0"/>
    <n v="6.3503999999999996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76"/>
    <n v="2"/>
    <n v="0"/>
    <n v="2.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4"/>
    <n v="8"/>
    <n v="0"/>
    <n v="11.827199999999999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89"/>
    <n v="1"/>
    <n v="0"/>
    <n v="1.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n v="0.2"/>
    <n v="5.7750000000000004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864000000000004"/>
    <n v="2"/>
    <n v="0.2"/>
    <n v="26.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2"/>
    <n v="5"/>
    <n v="0.7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88"/>
    <n v="1"/>
    <n v="0.2"/>
    <n v="29.358000000000001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5.984"/>
    <n v="2"/>
    <n v="0.2"/>
    <n v="-1.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39"/>
    <n v="3"/>
    <n v="0"/>
    <n v="3.4691999999999998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368"/>
    <n v="2"/>
    <n v="0.2"/>
    <n v="3.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7599999999998"/>
    <n v="3"/>
    <n v="0.2"/>
    <n v="22.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464"/>
    <n v="1"/>
    <n v="0.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376"/>
    <n v="3"/>
    <n v="0.2"/>
    <n v="13.857900000000001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76"/>
    <n v="2"/>
    <n v="0"/>
    <n v="1.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n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29.95000000000005"/>
    <n v="5"/>
    <n v="0"/>
    <n v="176.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36"/>
    <n v="4"/>
    <n v="0"/>
    <n v="22.226400000000002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"/>
    <n v="5"/>
    <n v="0"/>
    <n v="15.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552"/>
    <n v="3"/>
    <n v="0.2"/>
    <n v="5.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35999999999999"/>
    <n v="4"/>
    <n v="0.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2"/>
    <n v="4"/>
    <n v="0"/>
    <n v="5.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38399999999999"/>
    <n v="2"/>
    <n v="0.2"/>
    <n v="23.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352"/>
    <n v="3"/>
    <n v="0.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359999999999999"/>
    <n v="3"/>
    <n v="0.2"/>
    <n v="2.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n v="0"/>
    <n v="2.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680000000000007"/>
    <n v="6"/>
    <n v="0"/>
    <n v="34.629600000000003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.04"/>
    <n v="2"/>
    <n v="0.2"/>
    <n v="1.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4"/>
    <n v="3"/>
    <n v="0"/>
    <n v="2.5055999999999998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2"/>
    <n v="5"/>
    <n v="0.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1.96"/>
    <n v="2"/>
    <n v="0"/>
    <n v="5.8604000000000003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68"/>
    <n v="1"/>
    <n v="0"/>
    <n v="3.2063999999999999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4"/>
    <n v="6"/>
    <n v="0"/>
    <n v="29.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68"/>
    <n v="6"/>
    <n v="0"/>
    <n v="5.7072000000000003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2"/>
    <n v="2"/>
    <n v="0"/>
    <n v="11.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2"/>
    <n v="3"/>
    <n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4"/>
    <n v="3"/>
    <n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36"/>
    <n v="7"/>
    <n v="0"/>
    <n v="21.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2"/>
    <n v="6"/>
    <n v="0"/>
    <n v="25.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4"/>
    <n v="4"/>
    <n v="0"/>
    <n v="107.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"/>
    <n v="5"/>
    <n v="0"/>
    <n v="15.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48"/>
    <n v="8"/>
    <n v="0"/>
    <n v="27.485600000000002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2.96"/>
    <n v="2"/>
    <n v="0"/>
    <n v="6.2207999999999997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x v="6"/>
    <s v="American Pencil"/>
    <n v="6.99"/>
    <n v="3"/>
    <n v="0"/>
    <n v="2.0270999999999999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19999999999999"/>
    <n v="9"/>
    <n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4"/>
    <n v="5"/>
    <n v="0.2"/>
    <n v="79.691999999999993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85"/>
    <n v="5"/>
    <n v="0"/>
    <n v="15.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n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n v="0"/>
    <n v="2.8340000000000001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2"/>
    <n v="4"/>
    <n v="0"/>
    <n v="37.562399999999997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2"/>
    <n v="3"/>
    <n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05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2"/>
    <n v="5"/>
    <n v="0.2"/>
    <n v="1.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88"/>
    <n v="6"/>
    <n v="0"/>
    <n v="54.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3"/>
    <n v="3"/>
    <n v="0"/>
    <n v="1.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3"/>
    <n v="3"/>
    <n v="0"/>
    <n v="3.6017999999999999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120000000000008"/>
    <n v="3"/>
    <n v="0.2"/>
    <n v="1.2390000000000001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n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2"/>
    <n v="4"/>
    <n v="0"/>
    <n v="12.700799999999999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2"/>
    <n v="6"/>
    <n v="0"/>
    <n v="6.9653999999999998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07"/>
    <n v="3"/>
    <n v="0"/>
    <n v="5.2028999999999996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n v="0"/>
    <n v="83.284000000000006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696"/>
    <n v="2"/>
    <n v="0.2"/>
    <n v="3.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36"/>
    <n v="3"/>
    <n v="0.2"/>
    <n v="-13.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1.96"/>
    <n v="2"/>
    <n v="0"/>
    <n v="27.882000000000001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4"/>
    <n v="6"/>
    <n v="0"/>
    <n v="102.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9"/>
    <n v="3"/>
    <n v="0.3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76"/>
    <n v="2"/>
    <n v="0.2"/>
    <n v="3.5459999999999998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48"/>
    <n v="8"/>
    <n v="0"/>
    <n v="27.485600000000002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39.976"/>
    <n v="3"/>
    <n v="0.2"/>
    <n v="26.997299999999999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4"/>
    <n v="3"/>
    <n v="0"/>
    <n v="2.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7.97"/>
    <n v="3"/>
    <n v="0"/>
    <n v="53.451900000000002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2"/>
    <n v="4"/>
    <n v="0"/>
    <n v="2.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n v="0.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4"/>
    <n v="3"/>
    <n v="0"/>
    <n v="5.2164000000000001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864000000000004"/>
    <n v="2"/>
    <n v="0.2"/>
    <n v="26.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38"/>
    <n v="2"/>
    <n v="0"/>
    <n v="3.4685999999999999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n v="0"/>
    <n v="3.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.04"/>
    <n v="8"/>
    <n v="0"/>
    <n v="11.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368"/>
    <n v="2"/>
    <n v="0.2"/>
    <n v="3.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2.96"/>
    <n v="2"/>
    <n v="0"/>
    <n v="6.2207999999999997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1.952"/>
    <n v="3"/>
    <n v="0.2"/>
    <n v="3.8843999999999999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4.9800000000000004"/>
    <n v="1"/>
    <n v="0"/>
    <n v="2.3405999999999998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"/>
    <n v="5"/>
    <n v="0"/>
    <n v="15.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55"/>
    <n v="5"/>
    <n v="0"/>
    <n v="114.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n v="0.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68"/>
    <n v="1"/>
    <n v="0"/>
    <n v="2.8835999999999999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38"/>
    <n v="2"/>
    <n v="0"/>
    <n v="3.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n v="0"/>
    <n v="8.6940000000000008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68"/>
    <n v="4"/>
    <n v="0"/>
    <n v="25.293600000000001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3"/>
    <n v="3"/>
    <n v="0"/>
    <n v="10.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3.988"/>
    <n v="2"/>
    <n v="0.4"/>
    <n v="-13.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2"/>
    <n v="3"/>
    <n v="0"/>
    <n v="31.519200000000001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2"/>
    <n v="3"/>
    <n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2.96"/>
    <n v="2"/>
    <n v="0"/>
    <n v="6.2207999999999997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18"/>
    <n v="4"/>
    <n v="0.7"/>
    <n v="-13.938000000000001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n v="0"/>
    <n v="69.704999999999998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2"/>
    <n v="4"/>
    <n v="0"/>
    <n v="14.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1.96"/>
    <n v="2"/>
    <n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n v="0"/>
    <n v="6.9749999999999996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2.96"/>
    <n v="2"/>
    <n v="0"/>
    <n v="6.3503999999999996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1840000000000002"/>
    <n v="1"/>
    <n v="0.2"/>
    <n v="1.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.04"/>
    <n v="2"/>
    <n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2.96"/>
    <n v="2"/>
    <n v="0"/>
    <n v="14.172800000000001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7.97"/>
    <n v="3"/>
    <n v="0"/>
    <n v="164.63159999999999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4"/>
    <n v="3"/>
    <n v="0"/>
    <n v="7.021799999999999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3"/>
    <n v="7"/>
    <n v="0"/>
    <n v="12.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552"/>
    <n v="3"/>
    <n v="0.2"/>
    <n v="5.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"/>
    <n v="1"/>
    <n v="0.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03999999999999"/>
    <n v="6"/>
    <n v="0.2"/>
    <n v="10.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4"/>
    <n v="3"/>
    <n v="0"/>
    <n v="7.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 E03601U1 - Keyboard - Beige"/>
    <n v="36"/>
    <n v="2"/>
    <n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x v="10"/>
    <s v="Xerox 219"/>
    <n v="12.96"/>
    <n v="2"/>
    <n v="0"/>
    <n v="6.2207999999999997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552"/>
    <n v="3"/>
    <n v="0.2"/>
    <n v="5.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2479999999999993"/>
    <n v="2"/>
    <n v="0.2"/>
    <n v="3.3523999999999998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1840000000000002"/>
    <n v="1"/>
    <n v="0.2"/>
    <n v="1.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2"/>
    <n v="5"/>
    <n v="0.7"/>
    <n v="-12.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2"/>
    <n v="2"/>
    <n v="0"/>
    <n v="1.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36"/>
    <n v="4"/>
    <n v="0"/>
    <n v="23.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2"/>
    <n v="3"/>
    <n v="0"/>
    <n v="49.970399999999998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8.95999999999998"/>
    <n v="9"/>
    <n v="0"/>
    <n v="149.91120000000001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4"/>
    <n v="6"/>
    <n v="0"/>
    <n v="99.940799999999996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648"/>
    <n v="2"/>
    <n v="0.2"/>
    <n v="6.6311999999999998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1.96"/>
    <n v="2"/>
    <n v="0"/>
    <n v="27.882000000000001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940000000000001"/>
    <n v="3"/>
    <n v="0"/>
    <n v="8.7905999999999995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2"/>
    <n v="3"/>
    <n v="0"/>
    <n v="69.177599999999998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940000000000001"/>
    <n v="3"/>
    <n v="0"/>
    <n v="8.7905999999999995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79.96"/>
    <n v="4"/>
    <n v="0"/>
    <n v="545.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6"/>
    <n v="3"/>
    <n v="0"/>
    <n v="240.29400000000001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n v="0.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4"/>
    <n v="8"/>
    <n v="0"/>
    <n v="121.44159999999999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2"/>
    <n v="4"/>
    <n v="0"/>
    <n v="3.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352"/>
    <n v="3"/>
    <n v="0.2"/>
    <n v="19.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399.96"/>
    <n v="5"/>
    <n v="0.2"/>
    <n v="569.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4"/>
    <n v="2"/>
    <n v="0"/>
    <n v="7.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"/>
    <n v="5"/>
    <n v="0"/>
    <n v="6.2060000000000004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n v="0"/>
    <n v="5.7960000000000003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1.96"/>
    <n v="2"/>
    <n v="0"/>
    <n v="3.1095999999999999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n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3"/>
    <n v="3"/>
    <n v="0"/>
    <n v="7.2176999999999998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n v="0"/>
    <n v="4.7560000000000002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2"/>
    <n v="4"/>
    <n v="0"/>
    <n v="12.441599999999999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2"/>
    <n v="3"/>
    <n v="0"/>
    <n v="2.5577999999999999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9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2"/>
    <n v="5"/>
    <n v="0.2"/>
    <n v="38.725000000000001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88"/>
    <n v="2"/>
    <n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2.96"/>
    <n v="2"/>
    <n v="0"/>
    <n v="6.3503999999999996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4"/>
    <n v="3"/>
    <n v="0"/>
    <n v="2.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6"/>
    <n v="7"/>
    <n v="0"/>
    <n v="18.687200000000001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88"/>
    <n v="6"/>
    <n v="0.2"/>
    <n v="30.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2"/>
    <n v="3"/>
    <n v="0.2"/>
    <n v="4.9139999999999997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2"/>
    <n v="3"/>
    <n v="0"/>
    <n v="31.519200000000001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56"/>
    <n v="2"/>
    <n v="0"/>
    <n v="1.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1"/>
    <n v="6"/>
    <n v="0"/>
    <n v="301.96800000000002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n v="0"/>
    <n v="3.968999999999999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36"/>
    <n v="7"/>
    <n v="0"/>
    <n v="21.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5.99"/>
    <n v="1"/>
    <n v="0"/>
    <n v="35.277200000000001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.01"/>
    <n v="9"/>
    <n v="0"/>
    <n v="12.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n v="0.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4720000000000004"/>
    <n v="6"/>
    <n v="0.2"/>
    <n v="1.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368"/>
    <n v="2"/>
    <n v="0.2"/>
    <n v="3.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75"/>
    <n v="5"/>
    <n v="0"/>
    <n v="29.137499999999999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"/>
    <n v="2"/>
    <n v="0.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76"/>
    <n v="2"/>
    <n v="0"/>
    <n v="1.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82"/>
    <n v="6"/>
    <n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n v="0"/>
    <n v="10.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4"/>
    <n v="8"/>
    <n v="0.4"/>
    <n v="-81.664000000000001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2"/>
    <n v="5"/>
    <n v="0.2"/>
    <n v="5.3689999999999998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"/>
    <n v="5"/>
    <n v="0"/>
    <n v="13.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7.98"/>
    <n v="2"/>
    <n v="0"/>
    <n v="74.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89"/>
    <n v="1"/>
    <n v="0"/>
    <n v="3.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272"/>
    <n v="3"/>
    <n v="0.2"/>
    <n v="1.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4"/>
    <n v="5"/>
    <n v="0"/>
    <n v="7.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n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n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08"/>
    <n v="6"/>
    <n v="0"/>
    <n v="100.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2"/>
    <n v="3"/>
    <n v="0"/>
    <n v="15.475199999999999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856000000000002"/>
    <n v="9"/>
    <n v="0.2"/>
    <n v="12.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792"/>
    <n v="1"/>
    <n v="0.2"/>
    <n v="17.639099999999999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2.96"/>
    <n v="2"/>
    <n v="0"/>
    <n v="6.3503999999999996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n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n v="0"/>
    <n v="25.79200000000000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1840000000000002"/>
    <n v="1"/>
    <n v="0.2"/>
    <n v="1.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n v="0.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120000000000008"/>
    <n v="3"/>
    <n v="0.2"/>
    <n v="3.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2479999999999993"/>
    <n v="4"/>
    <n v="0.2"/>
    <n v="3.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4"/>
    <n v="8"/>
    <n v="0"/>
    <n v="15.407999999999999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x v="9"/>
    <s v="Staple holder"/>
    <n v="87.84"/>
    <n v="8"/>
    <n v="0"/>
    <n v="23.716799999999999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2"/>
    <n v="4"/>
    <n v="0"/>
    <n v="11.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4"/>
    <n v="3"/>
    <n v="0"/>
    <n v="7.021799999999999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1.98"/>
    <n v="2"/>
    <n v="0"/>
    <n v="113.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"/>
    <n v="5"/>
    <n v="0"/>
    <n v="14.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2.96"/>
    <n v="2"/>
    <n v="0"/>
    <n v="6.2207999999999997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272"/>
    <n v="3"/>
    <n v="0.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24"/>
    <n v="3"/>
    <n v="0"/>
    <n v="2.9567999999999999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88"/>
    <n v="2"/>
    <n v="0"/>
    <n v="33.313600000000001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288"/>
    <n v="1"/>
    <n v="0.2"/>
    <n v="12.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36"/>
    <n v="6"/>
    <n v="0.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68"/>
    <n v="5"/>
    <n v="0.2"/>
    <n v="68.001000000000005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19.952"/>
    <n v="6"/>
    <n v="0.2"/>
    <n v="71.995199999999997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 Telephone"/>
    <n v="833.94"/>
    <n v="6"/>
    <n v="0"/>
    <n v="216.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2"/>
    <n v="4"/>
    <n v="0"/>
    <n v="12.441599999999999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28"/>
    <n v="6"/>
    <n v="0"/>
    <n v="72.808800000000005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4"/>
    <n v="3"/>
    <n v="0"/>
    <n v="82.290599999999998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n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2480000000000002"/>
    <n v="2"/>
    <n v="0.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70400000000001"/>
    <n v="6"/>
    <n v="0.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2.96"/>
    <n v="2"/>
    <n v="0"/>
    <n v="6.2207999999999997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2"/>
    <n v="4"/>
    <n v="0"/>
    <n v="12.441599999999999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2.96"/>
    <n v="7"/>
    <n v="0"/>
    <n v="6.6584000000000003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4"/>
    <n v="3"/>
    <n v="0"/>
    <n v="2.6040000000000001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n v="0.1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2"/>
    <n v="5"/>
    <n v="0.2"/>
    <n v="5.3689999999999998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2"/>
    <n v="3"/>
    <n v="0"/>
    <n v="15.475199999999999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2"/>
    <n v="4"/>
    <n v="0"/>
    <n v="12.441599999999999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n v="0"/>
    <n v="25.79200000000000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"/>
    <n v="3"/>
    <n v="0"/>
    <n v="34.539000000000001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08"/>
    <n v="6"/>
    <n v="0"/>
    <n v="19.238399999999999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4"/>
    <n v="3"/>
    <n v="0"/>
    <n v="28.171800000000001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n v="0"/>
    <n v="69.704999999999998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4"/>
    <n v="4"/>
    <n v="0"/>
    <n v="91.950800000000001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4"/>
    <n v="3"/>
    <n v="0"/>
    <n v="7.021799999999999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5.99"/>
    <n v="1"/>
    <n v="0"/>
    <n v="187.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4"/>
    <n v="3"/>
    <n v="0"/>
    <n v="157.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2.96"/>
    <n v="2"/>
    <n v="0"/>
    <n v="6.2207999999999997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19.96800000000002"/>
    <n v="4"/>
    <n v="0.2"/>
    <n v="35.996400000000001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56"/>
    <n v="2"/>
    <n v="0"/>
    <n v="5.6643999999999997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4"/>
    <n v="3"/>
    <n v="0"/>
    <n v="2.5055999999999998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2"/>
    <n v="3"/>
    <n v="0"/>
    <n v="15.475199999999999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672000000000001"/>
    <n v="9"/>
    <n v="0.2"/>
    <n v="1.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4"/>
    <n v="3"/>
    <n v="0"/>
    <n v="2.8536000000000001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56"/>
    <n v="6"/>
    <n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7.97"/>
    <n v="3"/>
    <n v="0"/>
    <n v="140.39099999999999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4"/>
    <n v="7"/>
    <n v="0.2"/>
    <n v="93.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368"/>
    <n v="2"/>
    <n v="0.2"/>
    <n v="3.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2"/>
    <n v="9"/>
    <n v="0"/>
    <n v="35.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2"/>
    <n v="3"/>
    <n v="0"/>
    <n v="5.2560000000000002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2"/>
    <n v="5"/>
    <n v="0.2"/>
    <n v="9.3520000000000003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8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0.98"/>
    <n v="1"/>
    <n v="0"/>
    <n v="2.9645999999999999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86"/>
    <n v="3"/>
    <n v="0"/>
    <n v="3.6156000000000001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06"/>
    <n v="2"/>
    <n v="0"/>
    <n v="11.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"/>
    <n v="5"/>
    <n v="0"/>
    <n v="15.875999999999999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88"/>
    <n v="2"/>
    <n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69.99"/>
    <n v="1"/>
    <n v="0"/>
    <n v="136.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n v="0.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16"/>
    <n v="3"/>
    <n v="0.2"/>
    <n v="5.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7.98"/>
    <n v="3"/>
    <n v="0"/>
    <n v="2.0748000000000002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880000000000003"/>
    <n v="6"/>
    <n v="0"/>
    <n v="17.581199999999999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2"/>
    <n v="5"/>
    <n v="0.2"/>
    <n v="2.1320000000000001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28"/>
    <n v="11"/>
    <n v="0"/>
    <n v="34.214399999999998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n v="0"/>
    <n v="69.704999999999998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.04"/>
    <n v="2"/>
    <n v="0.2"/>
    <n v="1.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n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4"/>
    <n v="3"/>
    <n v="0"/>
    <n v="79.891199999999998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56"/>
    <n v="2"/>
    <n v="0"/>
    <n v="3.8519999999999999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2"/>
    <n v="2"/>
    <n v="0"/>
    <n v="45.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03999999999999"/>
    <n v="6"/>
    <n v="0.2"/>
    <n v="11.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.04"/>
    <n v="2"/>
    <n v="0.2"/>
    <n v="1.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2"/>
    <n v="7"/>
    <n v="0.2"/>
    <n v="5.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"/>
    <n v="5"/>
    <n v="0"/>
    <n v="15.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"/>
    <n v="9"/>
    <n v="0"/>
    <n v="5.37030000000000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2"/>
    <n v="3"/>
    <n v="0"/>
    <n v="49.970399999999998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2"/>
    <n v="5"/>
    <n v="0.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76"/>
    <n v="5"/>
    <n v="0.2"/>
    <n v="4.79699999999999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n v="0"/>
    <n v="81.921000000000006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3.96"/>
    <n v="5"/>
    <n v="0.2"/>
    <n v="38.396000000000001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x v="2"/>
    <s v="Alphabetical Labels for Top Tab Filing"/>
    <n v="103.6"/>
    <n v="7"/>
    <n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2.97"/>
    <n v="3"/>
    <n v="0"/>
    <n v="1.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69.99"/>
    <n v="1"/>
    <n v="0"/>
    <n v="170.99700000000001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2"/>
    <n v="3"/>
    <n v="0"/>
    <n v="17.856000000000002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2"/>
    <n v="5"/>
    <n v="0.2"/>
    <n v="34.293999999999997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36"/>
    <n v="2"/>
    <n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56"/>
    <n v="2"/>
    <n v="0"/>
    <n v="3.8519999999999999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36"/>
    <n v="5"/>
    <n v="0.2"/>
    <n v="-19.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36000000000001"/>
    <n v="4"/>
    <n v="0.2"/>
    <n v="7.2576000000000001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472000000000001"/>
    <n v="8"/>
    <n v="0.2"/>
    <n v="14.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368"/>
    <n v="2"/>
    <n v="0.2"/>
    <n v="3.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272"/>
    <n v="3"/>
    <n v="0.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2"/>
    <n v="5"/>
    <n v="0.2"/>
    <n v="4.9139999999999997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590000000000003"/>
    <n v="3"/>
    <n v="0"/>
    <n v="17.667300000000001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02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8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9"/>
    <n v="5"/>
    <n v="0"/>
    <n v="383.93099999999998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9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15999999999999"/>
    <n v="9"/>
    <n v="0.2"/>
    <n v="2.6964000000000001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2"/>
    <n v="5"/>
    <n v="0.2"/>
    <n v="9.071999999999999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n v="0"/>
    <n v="28.858000000000001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04"/>
    <n v="3"/>
    <n v="0.2"/>
    <n v="47.815199999999997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496"/>
    <n v="4"/>
    <n v="0.2"/>
    <n v="1.1808000000000001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2.96"/>
    <n v="2"/>
    <n v="0"/>
    <n v="6.2207999999999997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28"/>
    <n v="1"/>
    <n v="0"/>
    <n v="1.9259999999999999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"/>
    <n v="3"/>
    <n v="0.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26"/>
    <n v="2"/>
    <n v="0"/>
    <n v="3.7995999999999999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1.96"/>
    <n v="2"/>
    <n v="0"/>
    <n v="10.909599999999999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1.96"/>
    <n v="2"/>
    <n v="0"/>
    <n v="5.8604000000000003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2"/>
    <n v="4"/>
    <n v="0"/>
    <n v="3.8048000000000002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840000000000003"/>
    <n v="3"/>
    <n v="0"/>
    <n v="17.314800000000002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1"/>
    <n v="7"/>
    <n v="0"/>
    <n v="41.223700000000001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263999999999999"/>
    <n v="8"/>
    <n v="0.2"/>
    <n v="1.2672000000000001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3"/>
    <n v="3"/>
    <n v="0"/>
    <n v="7.2176999999999998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"/>
    <n v="6"/>
    <n v="0"/>
    <n v="155.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2"/>
    <n v="2"/>
    <n v="0"/>
    <n v="1.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2"/>
    <n v="4"/>
    <n v="0"/>
    <n v="23.086400000000001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.04"/>
    <n v="3"/>
    <n v="0"/>
    <n v="9.6191999999999993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1.96"/>
    <n v="2"/>
    <n v="0"/>
    <n v="27.882000000000001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.032"/>
    <n v="3"/>
    <n v="0.2"/>
    <n v="5.611200000000000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75"/>
    <n v="5"/>
    <n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88"/>
    <n v="1"/>
    <n v="0"/>
    <n v="1.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12"/>
    <n v="4"/>
    <n v="0.2"/>
    <n v="52.822800000000001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11999999999998"/>
    <n v="3"/>
    <n v="0.2"/>
    <n v="20.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048"/>
    <n v="7"/>
    <n v="0.7"/>
    <n v="-4.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552"/>
    <n v="3"/>
    <n v="0.2"/>
    <n v="5.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2.96"/>
    <n v="2"/>
    <n v="0"/>
    <n v="6.2207999999999997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n v="0"/>
    <n v="91.055999999999997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0.99"/>
    <n v="1"/>
    <n v="0"/>
    <n v="20.08510000000000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16"/>
    <n v="4"/>
    <n v="0"/>
    <n v="92.236800000000002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03999999999999"/>
    <n v="6"/>
    <n v="0.2"/>
    <n v="10.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28"/>
    <n v="7"/>
    <n v="0.2"/>
    <n v="41.718600000000002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2.952"/>
    <n v="1"/>
    <n v="0.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784000000000001"/>
    <n v="3"/>
    <n v="0.2"/>
    <n v="4.2717000000000001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7.98"/>
    <n v="3"/>
    <n v="0"/>
    <n v="2.0748000000000002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"/>
    <n v="5"/>
    <n v="0"/>
    <n v="15.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3"/>
    <n v="7"/>
    <n v="0"/>
    <n v="764.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488"/>
    <n v="2"/>
    <n v="0.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.032"/>
    <n v="3"/>
    <n v="0.2"/>
    <n v="5.611200000000000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376"/>
    <n v="3"/>
    <n v="0.2"/>
    <n v="13.857900000000001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n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2"/>
    <n v="4"/>
    <n v="0"/>
    <n v="11.720800000000001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"/>
    <n v="5"/>
    <n v="0"/>
    <n v="15.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584"/>
    <n v="2"/>
    <n v="0.2"/>
    <n v="9.2385999999999999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44"/>
    <n v="2"/>
    <n v="0.2"/>
    <n v="3.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2"/>
    <n v="5"/>
    <n v="0.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16"/>
    <n v="6"/>
    <n v="0.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552"/>
    <n v="3"/>
    <n v="0.2"/>
    <n v="5.6375999999999999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5"/>
    <n v="4"/>
    <n v="0.3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59.97"/>
    <n v="3"/>
    <n v="0"/>
    <n v="14.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36"/>
    <n v="2"/>
    <n v="0"/>
    <n v="6.412799999999999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68"/>
    <n v="5"/>
    <n v="0.8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68"/>
    <n v="2"/>
    <n v="0"/>
    <n v="11.113200000000001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2"/>
    <n v="4"/>
    <n v="0"/>
    <n v="48.539200000000001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1"/>
    <n v="7"/>
    <n v="0"/>
    <n v="8.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4"/>
    <n v="10"/>
    <n v="0.2"/>
    <n v="18.143999999999998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79.96"/>
    <n v="5"/>
    <n v="0.2"/>
    <n v="125.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n v="0.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76"/>
    <n v="2"/>
    <n v="0"/>
    <n v="1.6704000000000001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n v="0"/>
    <n v="9.9359999999999999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68"/>
    <n v="2"/>
    <n v="0"/>
    <n v="21.012799999999999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0.96"/>
    <n v="2"/>
    <n v="0"/>
    <n v="53.260800000000003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4"/>
    <n v="3"/>
    <n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4"/>
    <n v="3"/>
    <n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2"/>
    <n v="3"/>
    <n v="0"/>
    <n v="15.475199999999999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2.96"/>
    <n v="2"/>
    <n v="0"/>
    <n v="6.2207999999999997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5.99"/>
    <n v="1"/>
    <n v="0"/>
    <n v="31.497499999999999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36000000000001"/>
    <n v="4"/>
    <n v="0.2"/>
    <n v="7.2576000000000001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4"/>
    <n v="2"/>
    <n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2"/>
    <n v="2"/>
    <n v="0"/>
    <n v="4.8117999999999999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2"/>
    <n v="5"/>
    <n v="0.2"/>
    <n v="9.071999999999999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n v="0"/>
    <n v="6.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272"/>
    <n v="3"/>
    <n v="0.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1"/>
    <n v="1"/>
    <n v="0"/>
    <n v="1.2005999999999999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368"/>
    <n v="2"/>
    <n v="0.2"/>
    <n v="3.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4"/>
    <n v="1"/>
    <n v="0"/>
    <n v="16.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38"/>
    <n v="2"/>
    <n v="0"/>
    <n v="3.4685999999999999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1.98"/>
    <n v="2"/>
    <n v="0"/>
    <n v="40.170200000000001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4"/>
    <n v="4"/>
    <n v="0"/>
    <n v="2.389200000000000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n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86"/>
    <n v="6"/>
    <n v="0.7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04000000000001"/>
    <n v="11"/>
    <n v="0.2"/>
    <n v="11.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x v="13"/>
    <s v="OIC Thumb-Tacks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x v="14"/>
    <s v="Acme Value Line Scissors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x v="10"/>
    <s v="Xerox 1942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."/>
    <n v="21.968"/>
    <n v="4"/>
    <n v="0.6"/>
    <n v="-15.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n v="0"/>
    <n v="39.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2"/>
    <n v="5"/>
    <n v="0.2"/>
    <n v="1.6519999999999999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.032"/>
    <n v="6"/>
    <n v="0.2"/>
    <n v="3.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16"/>
    <n v="2"/>
    <n v="0"/>
    <n v="1.3415999999999999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39.976"/>
    <n v="3"/>
    <n v="0.2"/>
    <n v="26.997299999999999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36"/>
    <n v="5"/>
    <n v="0.2"/>
    <n v="29.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s v="Sterling Rubber Bands by Alliance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2"/>
    <n v="2"/>
    <n v="0"/>
    <n v="1.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08000000000001"/>
    <n v="7"/>
    <n v="0.2"/>
    <n v="13.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"/>
    <n v="5"/>
    <n v="0.7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48"/>
    <n v="3"/>
    <n v="0.2"/>
    <n v="19.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12"/>
    <n v="6"/>
    <n v="0.2"/>
    <n v="5.9778000000000002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4"/>
    <n v="8"/>
    <n v="0"/>
    <n v="24.883199999999999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88"/>
    <n v="6"/>
    <n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36"/>
    <n v="2"/>
    <n v="0.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472000000000001"/>
    <n v="8"/>
    <n v="0.2"/>
    <n v="14.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2"/>
    <n v="9"/>
    <n v="0"/>
    <n v="21.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4399999999998"/>
    <n v="7"/>
    <n v="0.2"/>
    <n v="47.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2"/>
    <n v="2"/>
    <n v="0"/>
    <n v="6.871400000000000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2.96"/>
    <n v="2"/>
    <n v="0"/>
    <n v="6.2207999999999997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s v="05408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n v="0"/>
    <n v="8.6940000000000008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76"/>
    <n v="5"/>
    <n v="0.2"/>
    <n v="4.9814999999999996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9"/>
    <n v="5"/>
    <n v="0"/>
    <n v="3.7530000000000001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2"/>
    <n v="4"/>
    <n v="0.2"/>
    <n v="117.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2"/>
    <n v="5"/>
    <n v="0.2"/>
    <n v="9.3520000000000003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488"/>
    <n v="7"/>
    <n v="0.2"/>
    <n v="10.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28"/>
    <n v="4"/>
    <n v="0"/>
    <n v="3.7128000000000001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86"/>
    <n v="2"/>
    <n v="0"/>
    <n v="11.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2"/>
    <n v="4"/>
    <n v="0"/>
    <n v="55.764000000000003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05"/>
    <n v="3"/>
    <n v="0"/>
    <n v="14.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"/>
    <n v="3"/>
    <n v="0.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06"/>
    <n v="2"/>
    <n v="0"/>
    <n v="11.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368"/>
    <n v="2"/>
    <n v="0.2"/>
    <n v="3.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3"/>
    <n v="1"/>
    <n v="0"/>
    <n v="14.043799999999999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3"/>
    <n v="3"/>
    <n v="0"/>
    <n v="10.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279999999999999"/>
    <n v="2"/>
    <n v="0.2"/>
    <n v="1.7248000000000001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64"/>
    <n v="2"/>
    <n v="0.2"/>
    <n v="26.824000000000002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n v="0"/>
    <n v="25.79200000000000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39.976"/>
    <n v="3"/>
    <n v="0.2"/>
    <n v="17.998200000000001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4"/>
    <n v="3"/>
    <n v="0"/>
    <n v="10.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2.96"/>
    <n v="2"/>
    <n v="0.2"/>
    <n v="31.373999999999999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0.95"/>
    <n v="3"/>
    <n v="0"/>
    <n v="3.2850000000000001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8799999999999"/>
    <n v="2"/>
    <n v="0.4"/>
    <n v="-25.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76"/>
    <n v="2"/>
    <n v="0"/>
    <n v="2.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36"/>
    <n v="5"/>
    <n v="0.2"/>
    <n v="29.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06400000000002"/>
    <n v="7"/>
    <n v="0.2"/>
    <n v="102.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4"/>
    <n v="8"/>
    <n v="0"/>
    <n v="6.4367999999999999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38"/>
    <n v="2"/>
    <n v="0"/>
    <n v="3.4685999999999999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"/>
    <n v="2"/>
    <n v="0.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9"/>
    <n v="5"/>
    <n v="0"/>
    <n v="3.7530000000000001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46"/>
    <n v="6"/>
    <n v="0"/>
    <n v="9.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56"/>
    <n v="4"/>
    <n v="0"/>
    <n v="45.369599999999998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s v="Xerox 192"/>
    <n v="25.92"/>
    <n v="4"/>
    <n v="0"/>
    <n v="12.441599999999999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"/>
    <n v="3"/>
    <n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36"/>
    <n v="2"/>
    <n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2"/>
    <n v="4"/>
    <n v="0"/>
    <n v="23.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479999999999997"/>
    <n v="6"/>
    <n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19200000000001"/>
    <n v="13"/>
    <n v="0.2"/>
    <n v="100.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56"/>
    <n v="2"/>
    <n v="0"/>
    <n v="1.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"/>
    <n v="5"/>
    <n v="0"/>
    <n v="13.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552"/>
    <n v="3"/>
    <n v="0.2"/>
    <n v="5.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1"/>
    <n v="7"/>
    <n v="0"/>
    <n v="13.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"/>
    <n v="5"/>
    <n v="0"/>
    <n v="15.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368"/>
    <n v="2"/>
    <n v="0.2"/>
    <n v="3.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4"/>
    <n v="3"/>
    <n v="0.2"/>
    <n v="5.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368000000000002"/>
    <n v="7"/>
    <n v="0.2"/>
    <n v="11.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OFF-AR-10003477"/>
    <x v="1"/>
    <x v="6"/>
    <s v="4009 Highlighters"/>
    <n v="8.0399999999999991"/>
    <n v="6"/>
    <n v="0"/>
    <n v="2.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"/>
    <n v="2"/>
    <n v="0.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2"/>
    <n v="9"/>
    <n v="0"/>
    <n v="104.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n v="0.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85"/>
    <n v="1"/>
    <n v="0"/>
    <n v="50.328000000000003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56"/>
    <n v="2"/>
    <n v="0"/>
    <n v="11.543200000000001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488"/>
    <n v="2"/>
    <n v="0.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4"/>
    <n v="8"/>
    <n v="0"/>
    <n v="24.883199999999999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"/>
    <n v="5"/>
    <n v="0"/>
    <n v="15.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2"/>
    <n v="4"/>
    <n v="0"/>
    <n v="12.441599999999999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"/>
    <n v="5"/>
    <n v="0"/>
    <n v="15.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4"/>
    <n v="3"/>
    <n v="0"/>
    <n v="2.8536000000000001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78"/>
    <n v="1"/>
    <n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3"/>
    <n v="7"/>
    <n v="0"/>
    <n v="220.48249999999999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2.96"/>
    <n v="2"/>
    <n v="0"/>
    <n v="6.2207999999999997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4"/>
    <n v="3"/>
    <n v="0"/>
    <n v="6.8723999999999998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.04"/>
    <n v="3"/>
    <n v="0"/>
    <n v="9.6191999999999993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03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696"/>
    <n v="2"/>
    <n v="0.2"/>
    <n v="3.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1"/>
    <n v="1"/>
    <n v="0"/>
    <n v="22.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4"/>
    <n v="3"/>
    <n v="0"/>
    <n v="2.8536000000000001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n v="0"/>
    <n v="2.1840000000000002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56"/>
    <n v="2"/>
    <n v="0"/>
    <n v="1.9024000000000001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.04"/>
    <n v="8"/>
    <n v="0"/>
    <n v="97.078400000000002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75"/>
    <n v="5"/>
    <n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1.96"/>
    <n v="2"/>
    <n v="0"/>
    <n v="10.909599999999999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4"/>
    <n v="2"/>
    <n v="0"/>
    <n v="1.0192000000000001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.02"/>
    <n v="7"/>
    <n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56"/>
    <n v="2"/>
    <n v="0"/>
    <n v="5.6643999999999997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4"/>
    <n v="2"/>
    <n v="0"/>
    <n v="18.21120000000000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38"/>
    <n v="6"/>
    <n v="0"/>
    <n v="15.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2"/>
    <n v="4"/>
    <n v="0"/>
    <n v="12.441599999999999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PA-10000157"/>
    <x v="1"/>
    <x v="10"/>
    <s v="Xerox 191"/>
    <n v="79.92"/>
    <n v="4"/>
    <n v="0"/>
    <n v="37.562399999999997"/>
  </r>
  <r>
    <n v="9388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PA-10001970"/>
    <x v="1"/>
    <x v="10"/>
    <s v="Xerox 1881"/>
    <n v="12.28"/>
    <n v="1"/>
    <n v="0"/>
    <n v="5.7716000000000003"/>
  </r>
  <r>
    <n v="9389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12"/>
    <n v="6"/>
    <n v="0.2"/>
    <n v="1.2347999999999999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2"/>
    <n v="4"/>
    <n v="0"/>
    <n v="14.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4480000000000004"/>
    <n v="2"/>
    <n v="0.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584"/>
    <n v="2"/>
    <n v="0.2"/>
    <n v="15.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940000000000001"/>
    <n v="3"/>
    <n v="0"/>
    <n v="8.7905999999999995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368"/>
    <n v="2"/>
    <n v="0.2"/>
    <n v="3.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87999999999997"/>
    <n v="7"/>
    <n v="0.2"/>
    <n v="12.700799999999999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272"/>
    <n v="3"/>
    <n v="0.2"/>
    <n v="1.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2.96"/>
    <n v="2"/>
    <n v="0"/>
    <n v="6.2207999999999997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39"/>
    <n v="3"/>
    <n v="0"/>
    <n v="5.6993999999999998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28"/>
    <n v="6"/>
    <n v="0"/>
    <n v="7.9488000000000003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.04"/>
    <n v="3"/>
    <n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88"/>
    <n v="1"/>
    <n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119999999999999"/>
    <n v="3"/>
    <n v="0.2"/>
    <n v="2.5055999999999998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.02"/>
    <n v="2"/>
    <n v="0"/>
    <n v="3.7208000000000001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552"/>
    <n v="3"/>
    <n v="0.2"/>
    <n v="5.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20000000000003"/>
    <n v="3"/>
    <n v="0.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8479999999999999"/>
    <n v="2"/>
    <n v="0.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n v="0.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.008"/>
    <n v="2"/>
    <n v="0.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66"/>
    <n v="7"/>
    <n v="0"/>
    <n v="84.943600000000004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n v="0.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2"/>
    <n v="5"/>
    <n v="0.2"/>
    <n v="1.9259999999999999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56"/>
    <n v="3"/>
    <n v="0"/>
    <n v="10.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56"/>
    <n v="2"/>
    <n v="0"/>
    <n v="5.6643999999999997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n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07"/>
    <n v="3"/>
    <n v="0"/>
    <n v="5.2028999999999996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2"/>
    <n v="9"/>
    <n v="0"/>
    <n v="13.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76"/>
    <n v="2"/>
    <n v="0"/>
    <n v="1.6704000000000001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1520000000000001"/>
    <n v="2"/>
    <n v="0.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67"/>
    <n v="3"/>
    <n v="0"/>
    <n v="6.7481999999999998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08000000000001"/>
    <n v="7"/>
    <n v="0.2"/>
    <n v="13.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56"/>
    <n v="2"/>
    <n v="0"/>
    <n v="5.6643999999999997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17"/>
    <n v="9"/>
    <n v="0"/>
    <n v="10.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2.96"/>
    <n v="2"/>
    <n v="0"/>
    <n v="6.2207999999999997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4"/>
    <n v="3"/>
    <n v="0"/>
    <n v="6.8723999999999998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7.968"/>
    <n v="2"/>
    <n v="0.2"/>
    <n v="2.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499.97"/>
    <n v="5"/>
    <n v="0.4"/>
    <n v="-374.99250000000001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6.99"/>
    <n v="3"/>
    <n v="0"/>
    <n v="2.0270999999999999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16"/>
    <n v="9"/>
    <n v="0.2"/>
    <n v="75.168000000000006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4"/>
    <n v="3"/>
    <n v="0"/>
    <n v="4.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2.96"/>
    <n v="2"/>
    <n v="0"/>
    <n v="6.3503999999999996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"/>
    <n v="5"/>
    <n v="0"/>
    <n v="15.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3.96"/>
    <n v="4"/>
    <n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08"/>
    <n v="6"/>
    <n v="0"/>
    <n v="15.229200000000001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79.95"/>
    <n v="5"/>
    <n v="0"/>
    <n v="284.18549999999999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4"/>
    <n v="8"/>
    <n v="0"/>
    <n v="9.929600000000000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s v="05408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.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2"/>
    <n v="3"/>
    <n v="0.2"/>
    <n v="3.4649999999999999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n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"/>
    <n v="5"/>
    <n v="0"/>
    <n v="26.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2"/>
    <n v="5"/>
    <n v="0.2"/>
    <n v="38.725000000000001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064"/>
    <n v="6"/>
    <n v="0.2"/>
    <n v="21.024000000000001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2"/>
    <n v="4"/>
    <n v="0"/>
    <n v="12.441599999999999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65"/>
    <n v="3"/>
    <n v="0"/>
    <n v="9.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4.95"/>
    <n v="5"/>
    <n v="0"/>
    <n v="100.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4"/>
    <n v="10"/>
    <n v="0.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4"/>
    <n v="3"/>
    <n v="0"/>
    <n v="41.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4"/>
    <n v="3"/>
    <n v="0.2"/>
    <n v="15.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76"/>
    <n v="2"/>
    <n v="0"/>
    <n v="1.6704000000000001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2"/>
    <n v="2"/>
    <n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4"/>
    <n v="1"/>
    <n v="0"/>
    <n v="5.5566000000000004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48"/>
    <n v="1"/>
    <n v="0"/>
    <n v="3.1103999999999998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16"/>
    <n v="2"/>
    <n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4"/>
    <n v="3"/>
    <n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2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67"/>
    <n v="3"/>
    <n v="0"/>
    <n v="12.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n v="0"/>
    <n v="100.65600000000001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05"/>
    <n v="3"/>
    <n v="0"/>
    <n v="14.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2.96"/>
    <n v="2"/>
    <n v="0"/>
    <n v="6.2207999999999997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85"/>
    <n v="5"/>
    <n v="0"/>
    <n v="45.527999999999999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29.96"/>
    <n v="7"/>
    <n v="0"/>
    <n v="13.481999999999999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239999999999999"/>
    <n v="1"/>
    <n v="0.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48"/>
    <n v="1"/>
    <n v="0"/>
    <n v="3.1103999999999998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n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 E03601U1 - Keyboard - Beige"/>
    <n v="18"/>
    <n v="1"/>
    <n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84000000000003"/>
    <n v="2"/>
    <n v="0.2"/>
    <n v="23.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584"/>
    <n v="2"/>
    <n v="0.2"/>
    <n v="31.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2"/>
    <n v="5"/>
    <n v="0.2"/>
    <n v="5.3689999999999998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n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84210-D266-445E-9DA4-C1DEF89F5F0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M2:AN8" firstHeaderRow="1" firstDataRow="1" firstDataCol="1"/>
  <pivotFields count="21">
    <pivotField showAll="0"/>
    <pivotField showAll="0"/>
    <pivotField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h="1" x="1"/>
        <item h="1" x="16"/>
        <item h="1" x="12"/>
        <item h="1" x="13"/>
        <item h="1" x="5"/>
        <item h="1" x="2"/>
        <item h="1" x="15"/>
        <item h="1" x="10"/>
        <item h="1" x="7"/>
        <item h="1" x="4"/>
        <item h="1" x="14"/>
        <item h="1"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C4E70E-8EE1-4DAB-A76A-1727F64FC8A2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J2:AK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FD88E5-4D68-47E2-8E40-F62A1D68104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E2:AF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0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D7DD3-DB1C-4C97-B787-5694A09AF83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Z2:AA7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2CA85-D083-4695-9B26-9B36215A5650}" name="Table2" displayName="Table2" ref="AR1:AU5" totalsRowShown="0" headerRowDxfId="0">
  <autoFilter ref="AR1:AU5" xr:uid="{D1B2CA85-D083-4695-9B26-9B36215A5650}"/>
  <tableColumns count="4">
    <tableColumn id="1" xr3:uid="{48E47953-8F0B-41E2-9D7B-46E448BAA56A}" name="Region"/>
    <tableColumn id="2" xr3:uid="{95BF1D21-E986-466A-93C0-0BC7F3A47913}" name="Total Sales"/>
    <tableColumn id="3" xr3:uid="{AF483188-16BD-4290-9210-8C3C8B6762DD}" name="Total orders"/>
    <tableColumn id="4" xr3:uid="{491F06F3-E233-4199-9DF3-498B959CF185}" name="Avg Order value">
      <calculatedColumnFormula>AS2/AT2</calculatedColumnFormula>
    </tableColumn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0774-9413-4D09-8AF6-9E2E6D46CEE0}">
  <dimension ref="A1:AU9995"/>
  <sheetViews>
    <sheetView tabSelected="1" topLeftCell="AM1" zoomScale="59" workbookViewId="0">
      <selection activeCell="AY19" sqref="AY19"/>
    </sheetView>
  </sheetViews>
  <sheetFormatPr defaultRowHeight="14.5" x14ac:dyDescent="0.35"/>
  <cols>
    <col min="3" max="3" width="14.36328125" customWidth="1"/>
    <col min="4" max="4" width="14.7265625" customWidth="1"/>
    <col min="26" max="26" width="12.7265625" bestFit="1" customWidth="1"/>
    <col min="27" max="27" width="12.26953125" bestFit="1" customWidth="1"/>
    <col min="31" max="31" width="13" bestFit="1" customWidth="1"/>
    <col min="32" max="32" width="12.26953125" bestFit="1" customWidth="1"/>
    <col min="36" max="36" width="13" bestFit="1" customWidth="1"/>
    <col min="37" max="37" width="12.26953125" bestFit="1" customWidth="1"/>
    <col min="39" max="39" width="18.08984375" bestFit="1" customWidth="1"/>
    <col min="40" max="40" width="16" bestFit="1" customWidth="1"/>
    <col min="44" max="44" width="8.6328125" customWidth="1"/>
    <col min="45" max="45" width="12.90625" bestFit="1" customWidth="1"/>
    <col min="46" max="46" width="12.81640625" customWidth="1"/>
    <col min="47" max="47" width="15.90625" customWidth="1"/>
  </cols>
  <sheetData>
    <row r="1" spans="1:47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5" t="s">
        <v>18</v>
      </c>
      <c r="T1" s="5" t="s">
        <v>19</v>
      </c>
      <c r="U1" s="6" t="s">
        <v>20</v>
      </c>
      <c r="AR1" s="5" t="s">
        <v>12</v>
      </c>
      <c r="AS1" s="5" t="s">
        <v>11810</v>
      </c>
      <c r="AT1" s="5" t="s">
        <v>11811</v>
      </c>
      <c r="AU1" s="5" t="s">
        <v>11812</v>
      </c>
    </row>
    <row r="2" spans="1:47" x14ac:dyDescent="0.35">
      <c r="A2">
        <v>1</v>
      </c>
      <c r="B2" t="s">
        <v>21</v>
      </c>
      <c r="C2" s="1">
        <v>42593</v>
      </c>
      <c r="D2" s="1">
        <v>42594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t="str">
        <f>IF(R2&gt;50, "High Sale", "Low Sale")</f>
        <v>High Sale</v>
      </c>
      <c r="Z2" s="3" t="s">
        <v>11806</v>
      </c>
      <c r="AA2" t="s">
        <v>11808</v>
      </c>
      <c r="AE2" s="3" t="s">
        <v>11806</v>
      </c>
      <c r="AF2" t="s">
        <v>11809</v>
      </c>
      <c r="AJ2" s="3" t="s">
        <v>11806</v>
      </c>
      <c r="AK2" t="s">
        <v>11808</v>
      </c>
      <c r="AM2" s="3" t="s">
        <v>11806</v>
      </c>
      <c r="AN2" t="s">
        <v>11808</v>
      </c>
      <c r="AR2" t="s">
        <v>44</v>
      </c>
      <c r="AS2">
        <f>SUMIF(M:M,"West",R:R)</f>
        <v>725457.82450000057</v>
      </c>
      <c r="AT2">
        <f>COUNTIF(M:M,"West")</f>
        <v>3203</v>
      </c>
      <c r="AU2">
        <f>AS2/AT2</f>
        <v>226.49323275054655</v>
      </c>
    </row>
    <row r="3" spans="1:47" x14ac:dyDescent="0.35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V3" t="str">
        <f>IF(R3&gt;500, "High Sale", "Low Sale")</f>
        <v>High Sale</v>
      </c>
      <c r="Z3" s="4" t="s">
        <v>111</v>
      </c>
      <c r="AA3">
        <v>501239.89080000052</v>
      </c>
      <c r="AE3" s="4" t="s">
        <v>31</v>
      </c>
      <c r="AF3">
        <v>18451.272799999999</v>
      </c>
      <c r="AJ3" s="4" t="s">
        <v>31</v>
      </c>
      <c r="AK3">
        <v>741999.79529999977</v>
      </c>
      <c r="AM3" s="4" t="s">
        <v>178</v>
      </c>
      <c r="AN3">
        <v>167380.31799999994</v>
      </c>
      <c r="AR3" t="s">
        <v>161</v>
      </c>
      <c r="AS3">
        <f>SUMIF(M:M,"East",R:R)</f>
        <v>678781.2399999979</v>
      </c>
      <c r="AT3">
        <f>COUNTIF(M:M,"East")</f>
        <v>2848</v>
      </c>
      <c r="AU3">
        <f t="shared" ref="AU3:AU5" si="0">AS3/AT3</f>
        <v>238.33610955056105</v>
      </c>
    </row>
    <row r="4" spans="1:47" x14ac:dyDescent="0.35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  <c r="V4" t="str">
        <f t="shared" ref="V4:V66" si="1">IF(R4&gt;500, "High Sale", "Low Sale")</f>
        <v>Low Sale</v>
      </c>
      <c r="Z4" s="4" t="s">
        <v>161</v>
      </c>
      <c r="AA4">
        <v>678781.2399999979</v>
      </c>
      <c r="AE4" s="4" t="s">
        <v>46</v>
      </c>
      <c r="AF4">
        <v>122490.80080000011</v>
      </c>
      <c r="AJ4" s="4" t="s">
        <v>46</v>
      </c>
      <c r="AK4">
        <v>719047.03200000292</v>
      </c>
      <c r="AM4" s="4" t="s">
        <v>80</v>
      </c>
      <c r="AN4">
        <v>107532.16100000011</v>
      </c>
      <c r="AR4" t="s">
        <v>29</v>
      </c>
      <c r="AS4">
        <f>SUMIF(M:M,"South",R:R)</f>
        <v>391721.90500000032</v>
      </c>
      <c r="AT4">
        <f>COUNTIF(M:M,"South")</f>
        <v>1620</v>
      </c>
      <c r="AU4">
        <f t="shared" si="0"/>
        <v>241.80364506172859</v>
      </c>
    </row>
    <row r="5" spans="1:47" x14ac:dyDescent="0.35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  <c r="V5" t="str">
        <f t="shared" si="1"/>
        <v>High Sale</v>
      </c>
      <c r="Z5" s="4" t="s">
        <v>29</v>
      </c>
      <c r="AA5">
        <v>391721.90500000032</v>
      </c>
      <c r="AE5" s="4" t="s">
        <v>73</v>
      </c>
      <c r="AF5">
        <v>145454.94809999989</v>
      </c>
      <c r="AJ5" s="4" t="s">
        <v>73</v>
      </c>
      <c r="AK5">
        <v>836154.03299999656</v>
      </c>
      <c r="AM5" s="4" t="s">
        <v>70</v>
      </c>
      <c r="AN5">
        <v>27118.792000000005</v>
      </c>
      <c r="AR5" t="s">
        <v>111</v>
      </c>
      <c r="AS5">
        <f>SUMIF(M:M,"Central",R:R)</f>
        <v>501239.89080000052</v>
      </c>
      <c r="AT5">
        <f>COUNTIF(M:M,"Central")</f>
        <v>2323</v>
      </c>
      <c r="AU5">
        <f t="shared" si="0"/>
        <v>215.77266069737431</v>
      </c>
    </row>
    <row r="6" spans="1:47" x14ac:dyDescent="0.35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  <c r="V6" t="str">
        <f t="shared" si="1"/>
        <v>Low Sale</v>
      </c>
      <c r="Z6" s="4" t="s">
        <v>44</v>
      </c>
      <c r="AA6">
        <v>725457.82450000057</v>
      </c>
      <c r="AE6" s="4" t="s">
        <v>11807</v>
      </c>
      <c r="AF6">
        <v>286397.02170000004</v>
      </c>
      <c r="AJ6" s="4" t="s">
        <v>11807</v>
      </c>
      <c r="AK6">
        <v>2297200.8602999994</v>
      </c>
      <c r="AM6" s="4" t="s">
        <v>77</v>
      </c>
      <c r="AN6">
        <v>203412.73299999995</v>
      </c>
    </row>
    <row r="7" spans="1:47" x14ac:dyDescent="0.35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  <c r="V7" t="str">
        <f t="shared" si="1"/>
        <v>Low Sale</v>
      </c>
      <c r="Z7" s="4" t="s">
        <v>11807</v>
      </c>
      <c r="AA7">
        <v>2297200.8602999994</v>
      </c>
      <c r="AM7" s="4" t="s">
        <v>32</v>
      </c>
      <c r="AN7">
        <v>114879.99629999997</v>
      </c>
    </row>
    <row r="8" spans="1:47" x14ac:dyDescent="0.35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  <c r="V8" t="str">
        <f t="shared" si="1"/>
        <v>Low Sale</v>
      </c>
      <c r="AM8" s="4" t="s">
        <v>11807</v>
      </c>
      <c r="AN8">
        <v>620324.00029999996</v>
      </c>
    </row>
    <row r="9" spans="1:47" x14ac:dyDescent="0.35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  <c r="V9" t="str">
        <f t="shared" si="1"/>
        <v>High Sale</v>
      </c>
    </row>
    <row r="10" spans="1:47" x14ac:dyDescent="0.35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  <c r="V10" t="str">
        <f t="shared" si="1"/>
        <v>Low Sale</v>
      </c>
    </row>
    <row r="11" spans="1:47" x14ac:dyDescent="0.35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  <c r="V11" t="str">
        <f t="shared" si="1"/>
        <v>Low Sale</v>
      </c>
    </row>
    <row r="12" spans="1:47" x14ac:dyDescent="0.35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  <c r="V12" t="str">
        <f t="shared" si="1"/>
        <v>High Sale</v>
      </c>
    </row>
    <row r="13" spans="1:47" x14ac:dyDescent="0.35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  <c r="V13" t="str">
        <f t="shared" si="1"/>
        <v>High Sale</v>
      </c>
      <c r="Y13">
        <f>SUMIF(M:M,"West",R:R)</f>
        <v>725457.82450000057</v>
      </c>
    </row>
    <row r="14" spans="1:47" x14ac:dyDescent="0.35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  <c r="V14" t="str">
        <f t="shared" si="1"/>
        <v>Low Sale</v>
      </c>
      <c r="Y14">
        <f>SUMIF(M:M,"EAST",R:R)</f>
        <v>678781.2399999979</v>
      </c>
    </row>
    <row r="15" spans="1:47" x14ac:dyDescent="0.35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  <c r="V15" t="str">
        <f t="shared" si="1"/>
        <v>Low Sale</v>
      </c>
      <c r="Y15">
        <f>SUMIF(M:M,"Central",R:R)</f>
        <v>501239.89080000052</v>
      </c>
    </row>
    <row r="16" spans="1:47" x14ac:dyDescent="0.35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  <c r="V16" t="str">
        <f t="shared" si="1"/>
        <v>Low Sale</v>
      </c>
      <c r="Y16">
        <f>SUMIF(M:M,"South",R:R)</f>
        <v>391721.90500000032</v>
      </c>
    </row>
    <row r="17" spans="1:25" x14ac:dyDescent="0.35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  <c r="V17" t="str">
        <f t="shared" si="1"/>
        <v>Low Sale</v>
      </c>
    </row>
    <row r="18" spans="1:25" x14ac:dyDescent="0.35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  <c r="V18" t="str">
        <f t="shared" si="1"/>
        <v>High Sale</v>
      </c>
    </row>
    <row r="19" spans="1:25" x14ac:dyDescent="0.35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  <c r="V19" t="str">
        <f t="shared" si="1"/>
        <v>Low Sale</v>
      </c>
    </row>
    <row r="20" spans="1:25" x14ac:dyDescent="0.35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  <c r="V20" t="str">
        <f t="shared" si="1"/>
        <v>Low Sale</v>
      </c>
    </row>
    <row r="21" spans="1:25" x14ac:dyDescent="0.35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  <c r="V21" t="str">
        <f t="shared" si="1"/>
        <v>Low Sale</v>
      </c>
    </row>
    <row r="22" spans="1:25" x14ac:dyDescent="0.35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  <c r="V22" t="str">
        <f t="shared" si="1"/>
        <v>Low Sale</v>
      </c>
    </row>
    <row r="23" spans="1:25" x14ac:dyDescent="0.35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  <c r="V23" t="str">
        <f t="shared" si="1"/>
        <v>Low Sale</v>
      </c>
      <c r="Y23">
        <f>COUNTIF(M:M,"West")</f>
        <v>3203</v>
      </c>
    </row>
    <row r="24" spans="1:25" x14ac:dyDescent="0.35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  <c r="V24" t="str">
        <f t="shared" si="1"/>
        <v>Low Sale</v>
      </c>
      <c r="Y24">
        <f>COUNTIF(M:M,"East")</f>
        <v>2848</v>
      </c>
    </row>
    <row r="25" spans="1:25" x14ac:dyDescent="0.35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  <c r="V25" t="str">
        <f t="shared" si="1"/>
        <v>Low Sale</v>
      </c>
      <c r="Y25">
        <f>COUNTIF(M:M,"South")</f>
        <v>1620</v>
      </c>
    </row>
    <row r="26" spans="1:25" x14ac:dyDescent="0.35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  <c r="V26" t="str">
        <f t="shared" si="1"/>
        <v>High Sale</v>
      </c>
      <c r="Y26">
        <f>COUNTIF(M:M,"Central")</f>
        <v>2323</v>
      </c>
    </row>
    <row r="27" spans="1:25" x14ac:dyDescent="0.35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  <c r="V27" t="str">
        <f t="shared" si="1"/>
        <v>Low Sale</v>
      </c>
    </row>
    <row r="28" spans="1:25" x14ac:dyDescent="0.35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  <c r="V28" t="str">
        <f t="shared" si="1"/>
        <v>Low Sale</v>
      </c>
    </row>
    <row r="29" spans="1:25" x14ac:dyDescent="0.35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  <c r="V29" t="str">
        <f t="shared" si="1"/>
        <v>High Sale</v>
      </c>
    </row>
    <row r="30" spans="1:25" x14ac:dyDescent="0.35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  <c r="V30" t="str">
        <f t="shared" si="1"/>
        <v>Low Sale</v>
      </c>
    </row>
    <row r="31" spans="1:25" x14ac:dyDescent="0.35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  <c r="V31" t="str">
        <f t="shared" si="1"/>
        <v>Low Sale</v>
      </c>
    </row>
    <row r="32" spans="1:25" x14ac:dyDescent="0.35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  <c r="V32" t="str">
        <f t="shared" si="1"/>
        <v>Low Sale</v>
      </c>
    </row>
    <row r="33" spans="1:22" x14ac:dyDescent="0.35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  <c r="V33" t="str">
        <f t="shared" si="1"/>
        <v>Low Sale</v>
      </c>
    </row>
    <row r="34" spans="1:22" x14ac:dyDescent="0.35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  <c r="V34" t="str">
        <f t="shared" si="1"/>
        <v>Low Sale</v>
      </c>
    </row>
    <row r="35" spans="1:22" x14ac:dyDescent="0.35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  <c r="V35" t="str">
        <f t="shared" si="1"/>
        <v>Low Sale</v>
      </c>
    </row>
    <row r="36" spans="1:22" x14ac:dyDescent="0.35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  <c r="V36" t="str">
        <f t="shared" si="1"/>
        <v>Low Sale</v>
      </c>
    </row>
    <row r="37" spans="1:22" x14ac:dyDescent="0.35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  <c r="V37" t="str">
        <f t="shared" si="1"/>
        <v>High Sale</v>
      </c>
    </row>
    <row r="38" spans="1:22" x14ac:dyDescent="0.35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  <c r="V38" t="str">
        <f t="shared" si="1"/>
        <v>Low Sale</v>
      </c>
    </row>
    <row r="39" spans="1:22" x14ac:dyDescent="0.35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  <c r="V39" t="str">
        <f t="shared" si="1"/>
        <v>Low Sale</v>
      </c>
    </row>
    <row r="40" spans="1:22" x14ac:dyDescent="0.35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  <c r="V40" t="str">
        <f t="shared" si="1"/>
        <v>High Sale</v>
      </c>
    </row>
    <row r="41" spans="1:22" x14ac:dyDescent="0.35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  <c r="V41" t="str">
        <f t="shared" si="1"/>
        <v>Low Sale</v>
      </c>
    </row>
    <row r="42" spans="1:22" x14ac:dyDescent="0.35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  <c r="V42" t="str">
        <f t="shared" si="1"/>
        <v>Low Sale</v>
      </c>
    </row>
    <row r="43" spans="1:22" x14ac:dyDescent="0.35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  <c r="V43" t="str">
        <f t="shared" si="1"/>
        <v>Low Sale</v>
      </c>
    </row>
    <row r="44" spans="1:22" x14ac:dyDescent="0.35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  <c r="V44" t="str">
        <f t="shared" si="1"/>
        <v>Low Sale</v>
      </c>
    </row>
    <row r="45" spans="1:22" x14ac:dyDescent="0.35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  <c r="V45" t="str">
        <f t="shared" si="1"/>
        <v>Low Sale</v>
      </c>
    </row>
    <row r="46" spans="1:22" x14ac:dyDescent="0.35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  <c r="V46" t="str">
        <f t="shared" si="1"/>
        <v>Low Sale</v>
      </c>
    </row>
    <row r="47" spans="1:22" x14ac:dyDescent="0.35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  <c r="V47" t="str">
        <f t="shared" si="1"/>
        <v>Low Sale</v>
      </c>
    </row>
    <row r="48" spans="1:22" x14ac:dyDescent="0.35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  <c r="V48" t="str">
        <f t="shared" si="1"/>
        <v>Low Sale</v>
      </c>
    </row>
    <row r="49" spans="1:22" x14ac:dyDescent="0.35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  <c r="V49" t="str">
        <f t="shared" si="1"/>
        <v>Low Sale</v>
      </c>
    </row>
    <row r="50" spans="1:22" x14ac:dyDescent="0.35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  <c r="V50" t="str">
        <f t="shared" si="1"/>
        <v>Low Sale</v>
      </c>
    </row>
    <row r="51" spans="1:22" x14ac:dyDescent="0.35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  <c r="V51" t="str">
        <f t="shared" si="1"/>
        <v>Low Sale</v>
      </c>
    </row>
    <row r="52" spans="1:22" x14ac:dyDescent="0.35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  <c r="V52" t="str">
        <f t="shared" si="1"/>
        <v>Low Sale</v>
      </c>
    </row>
    <row r="53" spans="1:22" x14ac:dyDescent="0.35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  <c r="V53" t="str">
        <f t="shared" si="1"/>
        <v>Low Sale</v>
      </c>
    </row>
    <row r="54" spans="1:22" x14ac:dyDescent="0.35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  <c r="V54" t="str">
        <f t="shared" si="1"/>
        <v>Low Sale</v>
      </c>
    </row>
    <row r="55" spans="1:22" x14ac:dyDescent="0.35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  <c r="V55" t="str">
        <f t="shared" si="1"/>
        <v>Low Sale</v>
      </c>
    </row>
    <row r="56" spans="1:22" x14ac:dyDescent="0.35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  <c r="V56" t="str">
        <f t="shared" si="1"/>
        <v>High Sale</v>
      </c>
    </row>
    <row r="57" spans="1:22" x14ac:dyDescent="0.35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  <c r="V57" t="str">
        <f t="shared" si="1"/>
        <v>Low Sale</v>
      </c>
    </row>
    <row r="58" spans="1:22" x14ac:dyDescent="0.35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  <c r="V58" t="str">
        <f t="shared" si="1"/>
        <v>Low Sale</v>
      </c>
    </row>
    <row r="59" spans="1:22" x14ac:dyDescent="0.35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  <c r="V59" t="str">
        <f t="shared" si="1"/>
        <v>Low Sale</v>
      </c>
    </row>
    <row r="60" spans="1:22" x14ac:dyDescent="0.35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  <c r="V60" t="str">
        <f t="shared" si="1"/>
        <v>Low Sale</v>
      </c>
    </row>
    <row r="61" spans="1:22" x14ac:dyDescent="0.35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  <c r="V61" t="str">
        <f t="shared" si="1"/>
        <v>Low Sale</v>
      </c>
    </row>
    <row r="62" spans="1:22" x14ac:dyDescent="0.35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  <c r="V62" t="str">
        <f t="shared" si="1"/>
        <v>Low Sale</v>
      </c>
    </row>
    <row r="63" spans="1:22" x14ac:dyDescent="0.35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  <c r="V63" t="str">
        <f t="shared" si="1"/>
        <v>Low Sale</v>
      </c>
    </row>
    <row r="64" spans="1:22" x14ac:dyDescent="0.35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  <c r="V64" t="str">
        <f t="shared" si="1"/>
        <v>Low Sale</v>
      </c>
    </row>
    <row r="65" spans="1:22" x14ac:dyDescent="0.35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  <c r="V65" t="str">
        <f t="shared" si="1"/>
        <v>Low Sale</v>
      </c>
    </row>
    <row r="66" spans="1:22" x14ac:dyDescent="0.35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  <c r="V66" t="str">
        <f t="shared" si="1"/>
        <v>Low Sale</v>
      </c>
    </row>
    <row r="67" spans="1:22" x14ac:dyDescent="0.35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  <c r="V67" t="str">
        <f t="shared" ref="V67:V130" si="2">IF(R67&gt;500, "High Sale", "Low Sale")</f>
        <v>Low Sale</v>
      </c>
    </row>
    <row r="68" spans="1:22" x14ac:dyDescent="0.35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  <c r="V68" t="str">
        <f t="shared" si="2"/>
        <v>Low Sale</v>
      </c>
    </row>
    <row r="69" spans="1:22" x14ac:dyDescent="0.35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  <c r="V69" t="str">
        <f t="shared" si="2"/>
        <v>High Sale</v>
      </c>
    </row>
    <row r="70" spans="1:22" x14ac:dyDescent="0.35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  <c r="V70" t="str">
        <f t="shared" si="2"/>
        <v>Low Sale</v>
      </c>
    </row>
    <row r="71" spans="1:22" x14ac:dyDescent="0.35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  <c r="V71" t="str">
        <f t="shared" si="2"/>
        <v>Low Sale</v>
      </c>
    </row>
    <row r="72" spans="1:22" x14ac:dyDescent="0.35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  <c r="V72" t="str">
        <f t="shared" si="2"/>
        <v>Low Sale</v>
      </c>
    </row>
    <row r="73" spans="1:22" x14ac:dyDescent="0.35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  <c r="V73" t="str">
        <f t="shared" si="2"/>
        <v>Low Sale</v>
      </c>
    </row>
    <row r="74" spans="1:22" x14ac:dyDescent="0.35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  <c r="V74" t="str">
        <f t="shared" si="2"/>
        <v>High Sale</v>
      </c>
    </row>
    <row r="75" spans="1:22" x14ac:dyDescent="0.35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  <c r="V75" t="str">
        <f t="shared" si="2"/>
        <v>Low Sale</v>
      </c>
    </row>
    <row r="76" spans="1:22" x14ac:dyDescent="0.35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  <c r="V76" t="str">
        <f t="shared" si="2"/>
        <v>Low Sale</v>
      </c>
    </row>
    <row r="77" spans="1:22" x14ac:dyDescent="0.35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  <c r="V77" t="str">
        <f t="shared" si="2"/>
        <v>Low Sale</v>
      </c>
    </row>
    <row r="78" spans="1:22" x14ac:dyDescent="0.35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  <c r="V78" t="str">
        <f t="shared" si="2"/>
        <v>Low Sale</v>
      </c>
    </row>
    <row r="79" spans="1:22" x14ac:dyDescent="0.35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  <c r="V79" t="str">
        <f t="shared" si="2"/>
        <v>Low Sale</v>
      </c>
    </row>
    <row r="80" spans="1:22" x14ac:dyDescent="0.35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  <c r="V80" t="str">
        <f t="shared" si="2"/>
        <v>Low Sale</v>
      </c>
    </row>
    <row r="81" spans="1:22" x14ac:dyDescent="0.35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  <c r="V81" t="str">
        <f t="shared" si="2"/>
        <v>Low Sale</v>
      </c>
    </row>
    <row r="82" spans="1:22" x14ac:dyDescent="0.35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  <c r="V82" t="str">
        <f t="shared" si="2"/>
        <v>Low Sale</v>
      </c>
    </row>
    <row r="83" spans="1:22" x14ac:dyDescent="0.35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  <c r="V83" t="str">
        <f t="shared" si="2"/>
        <v>Low Sale</v>
      </c>
    </row>
    <row r="84" spans="1:22" x14ac:dyDescent="0.35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  <c r="V84" t="str">
        <f t="shared" si="2"/>
        <v>Low Sale</v>
      </c>
    </row>
    <row r="85" spans="1:22" x14ac:dyDescent="0.35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  <c r="V85" t="str">
        <f t="shared" si="2"/>
        <v>Low Sale</v>
      </c>
    </row>
    <row r="86" spans="1:22" x14ac:dyDescent="0.35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  <c r="V86" t="str">
        <f t="shared" si="2"/>
        <v>Low Sale</v>
      </c>
    </row>
    <row r="87" spans="1:22" x14ac:dyDescent="0.35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  <c r="V87" t="str">
        <f t="shared" si="2"/>
        <v>Low Sale</v>
      </c>
    </row>
    <row r="88" spans="1:22" x14ac:dyDescent="0.35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  <c r="V88" t="str">
        <f t="shared" si="2"/>
        <v>Low Sale</v>
      </c>
    </row>
    <row r="89" spans="1:22" x14ac:dyDescent="0.35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  <c r="V89" t="str">
        <f t="shared" si="2"/>
        <v>Low Sale</v>
      </c>
    </row>
    <row r="90" spans="1:22" x14ac:dyDescent="0.35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  <c r="V90" t="str">
        <f t="shared" si="2"/>
        <v>Low Sale</v>
      </c>
    </row>
    <row r="91" spans="1:22" x14ac:dyDescent="0.35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  <c r="V91" t="str">
        <f t="shared" si="2"/>
        <v>Low Sale</v>
      </c>
    </row>
    <row r="92" spans="1:22" x14ac:dyDescent="0.35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  <c r="V92" t="str">
        <f t="shared" si="2"/>
        <v>Low Sale</v>
      </c>
    </row>
    <row r="93" spans="1:22" x14ac:dyDescent="0.35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  <c r="V93" t="str">
        <f t="shared" si="2"/>
        <v>Low Sale</v>
      </c>
    </row>
    <row r="94" spans="1:22" x14ac:dyDescent="0.35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  <c r="V94" t="str">
        <f t="shared" si="2"/>
        <v>Low Sale</v>
      </c>
    </row>
    <row r="95" spans="1:22" x14ac:dyDescent="0.35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  <c r="V95" t="str">
        <f t="shared" si="2"/>
        <v>Low Sale</v>
      </c>
    </row>
    <row r="96" spans="1:22" x14ac:dyDescent="0.35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  <c r="V96" t="str">
        <f t="shared" si="2"/>
        <v>Low Sale</v>
      </c>
    </row>
    <row r="97" spans="1:22" x14ac:dyDescent="0.35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  <c r="V97" t="str">
        <f t="shared" si="2"/>
        <v>Low Sale</v>
      </c>
    </row>
    <row r="98" spans="1:22" x14ac:dyDescent="0.35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  <c r="V98" t="str">
        <f t="shared" si="2"/>
        <v>Low Sale</v>
      </c>
    </row>
    <row r="99" spans="1:22" x14ac:dyDescent="0.35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  <c r="V99" t="str">
        <f t="shared" si="2"/>
        <v>Low Sale</v>
      </c>
    </row>
    <row r="100" spans="1:22" x14ac:dyDescent="0.35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  <c r="V100" t="str">
        <f t="shared" si="2"/>
        <v>Low Sale</v>
      </c>
    </row>
    <row r="101" spans="1:22" x14ac:dyDescent="0.35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  <c r="V101" t="str">
        <f t="shared" si="2"/>
        <v>Low Sale</v>
      </c>
    </row>
    <row r="102" spans="1:22" x14ac:dyDescent="0.35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  <c r="V102" t="str">
        <f t="shared" si="2"/>
        <v>Low Sale</v>
      </c>
    </row>
    <row r="103" spans="1:22" x14ac:dyDescent="0.35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  <c r="V103" t="str">
        <f t="shared" si="2"/>
        <v>Low Sale</v>
      </c>
    </row>
    <row r="104" spans="1:22" x14ac:dyDescent="0.35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  <c r="V104" t="str">
        <f t="shared" si="2"/>
        <v>Low Sale</v>
      </c>
    </row>
    <row r="105" spans="1:22" x14ac:dyDescent="0.35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  <c r="V105" t="str">
        <f t="shared" si="2"/>
        <v>Low Sale</v>
      </c>
    </row>
    <row r="106" spans="1:22" x14ac:dyDescent="0.35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  <c r="V106" t="str">
        <f t="shared" si="2"/>
        <v>Low Sale</v>
      </c>
    </row>
    <row r="107" spans="1:22" x14ac:dyDescent="0.35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  <c r="V107" t="str">
        <f t="shared" si="2"/>
        <v>Low Sale</v>
      </c>
    </row>
    <row r="108" spans="1:22" x14ac:dyDescent="0.35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  <c r="V108" t="str">
        <f t="shared" si="2"/>
        <v>Low Sale</v>
      </c>
    </row>
    <row r="109" spans="1:22" x14ac:dyDescent="0.35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  <c r="V109" t="str">
        <f t="shared" si="2"/>
        <v>Low Sale</v>
      </c>
    </row>
    <row r="110" spans="1:22" x14ac:dyDescent="0.35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  <c r="V110" t="str">
        <f t="shared" si="2"/>
        <v>Low Sale</v>
      </c>
    </row>
    <row r="111" spans="1:22" x14ac:dyDescent="0.35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  <c r="V111" t="str">
        <f t="shared" si="2"/>
        <v>Low Sale</v>
      </c>
    </row>
    <row r="112" spans="1:22" x14ac:dyDescent="0.35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  <c r="V112" t="str">
        <f t="shared" si="2"/>
        <v>Low Sale</v>
      </c>
    </row>
    <row r="113" spans="1:22" x14ac:dyDescent="0.35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  <c r="V113" t="str">
        <f t="shared" si="2"/>
        <v>Low Sale</v>
      </c>
    </row>
    <row r="114" spans="1:22" x14ac:dyDescent="0.35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  <c r="V114" t="str">
        <f t="shared" si="2"/>
        <v>Low Sale</v>
      </c>
    </row>
    <row r="115" spans="1:22" x14ac:dyDescent="0.35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  <c r="V115" t="str">
        <f t="shared" si="2"/>
        <v>Low Sale</v>
      </c>
    </row>
    <row r="116" spans="1:22" x14ac:dyDescent="0.35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  <c r="V116" t="str">
        <f t="shared" si="2"/>
        <v>Low Sale</v>
      </c>
    </row>
    <row r="117" spans="1:22" x14ac:dyDescent="0.35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  <c r="V117" t="str">
        <f t="shared" si="2"/>
        <v>Low Sale</v>
      </c>
    </row>
    <row r="118" spans="1:22" x14ac:dyDescent="0.35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  <c r="V118" t="str">
        <f t="shared" si="2"/>
        <v>Low Sale</v>
      </c>
    </row>
    <row r="119" spans="1:22" x14ac:dyDescent="0.35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  <c r="V119" t="str">
        <f t="shared" si="2"/>
        <v>High Sale</v>
      </c>
    </row>
    <row r="120" spans="1:22" x14ac:dyDescent="0.35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  <c r="V120" t="str">
        <f t="shared" si="2"/>
        <v>Low Sale</v>
      </c>
    </row>
    <row r="121" spans="1:22" x14ac:dyDescent="0.35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  <c r="V121" t="str">
        <f t="shared" si="2"/>
        <v>Low Sale</v>
      </c>
    </row>
    <row r="122" spans="1:22" x14ac:dyDescent="0.35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  <c r="V122" t="str">
        <f t="shared" si="2"/>
        <v>Low Sale</v>
      </c>
    </row>
    <row r="123" spans="1:22" x14ac:dyDescent="0.35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  <c r="V123" t="str">
        <f t="shared" si="2"/>
        <v>Low Sale</v>
      </c>
    </row>
    <row r="124" spans="1:22" x14ac:dyDescent="0.35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  <c r="V124" t="str">
        <f t="shared" si="2"/>
        <v>Low Sale</v>
      </c>
    </row>
    <row r="125" spans="1:22" x14ac:dyDescent="0.35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  <c r="V125" t="str">
        <f t="shared" si="2"/>
        <v>Low Sale</v>
      </c>
    </row>
    <row r="126" spans="1:22" x14ac:dyDescent="0.35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  <c r="V126" t="str">
        <f t="shared" si="2"/>
        <v>High Sale</v>
      </c>
    </row>
    <row r="127" spans="1:22" x14ac:dyDescent="0.35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  <c r="V127" t="str">
        <f t="shared" si="2"/>
        <v>High Sale</v>
      </c>
    </row>
    <row r="128" spans="1:22" x14ac:dyDescent="0.35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  <c r="V128" t="str">
        <f t="shared" si="2"/>
        <v>Low Sale</v>
      </c>
    </row>
    <row r="129" spans="1:22" x14ac:dyDescent="0.35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  <c r="V129" t="str">
        <f t="shared" si="2"/>
        <v>Low Sale</v>
      </c>
    </row>
    <row r="130" spans="1:22" x14ac:dyDescent="0.35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  <c r="V130" t="str">
        <f t="shared" si="2"/>
        <v>Low Sale</v>
      </c>
    </row>
    <row r="131" spans="1:22" x14ac:dyDescent="0.35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  <c r="V131" t="str">
        <f t="shared" ref="V131:V194" si="3">IF(R131&gt;500, "High Sale", "Low Sale")</f>
        <v>Low Sale</v>
      </c>
    </row>
    <row r="132" spans="1:22" x14ac:dyDescent="0.35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  <c r="V132" t="str">
        <f t="shared" si="3"/>
        <v>Low Sale</v>
      </c>
    </row>
    <row r="133" spans="1:22" x14ac:dyDescent="0.35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  <c r="V133" t="str">
        <f t="shared" si="3"/>
        <v>Low Sale</v>
      </c>
    </row>
    <row r="134" spans="1:22" x14ac:dyDescent="0.35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  <c r="V134" t="str">
        <f t="shared" si="3"/>
        <v>Low Sale</v>
      </c>
    </row>
    <row r="135" spans="1:22" x14ac:dyDescent="0.35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  <c r="V135" t="str">
        <f t="shared" si="3"/>
        <v>Low Sale</v>
      </c>
    </row>
    <row r="136" spans="1:22" x14ac:dyDescent="0.35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  <c r="V136" t="str">
        <f t="shared" si="3"/>
        <v>Low Sale</v>
      </c>
    </row>
    <row r="137" spans="1:22" x14ac:dyDescent="0.35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  <c r="V137" t="str">
        <f t="shared" si="3"/>
        <v>Low Sale</v>
      </c>
    </row>
    <row r="138" spans="1:22" x14ac:dyDescent="0.35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  <c r="V138" t="str">
        <f t="shared" si="3"/>
        <v>Low Sale</v>
      </c>
    </row>
    <row r="139" spans="1:22" x14ac:dyDescent="0.35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  <c r="V139" t="str">
        <f t="shared" si="3"/>
        <v>Low Sale</v>
      </c>
    </row>
    <row r="140" spans="1:22" x14ac:dyDescent="0.35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  <c r="V140" t="str">
        <f t="shared" si="3"/>
        <v>Low Sale</v>
      </c>
    </row>
    <row r="141" spans="1:22" x14ac:dyDescent="0.35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  <c r="V141" t="str">
        <f t="shared" si="3"/>
        <v>Low Sale</v>
      </c>
    </row>
    <row r="142" spans="1:22" x14ac:dyDescent="0.35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  <c r="V142" t="str">
        <f t="shared" si="3"/>
        <v>Low Sale</v>
      </c>
    </row>
    <row r="143" spans="1:22" x14ac:dyDescent="0.35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  <c r="V143" t="str">
        <f t="shared" si="3"/>
        <v>Low Sale</v>
      </c>
    </row>
    <row r="144" spans="1:22" x14ac:dyDescent="0.35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  <c r="V144" t="str">
        <f t="shared" si="3"/>
        <v>Low Sale</v>
      </c>
    </row>
    <row r="145" spans="1:22" x14ac:dyDescent="0.35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  <c r="V145" t="str">
        <f t="shared" si="3"/>
        <v>Low Sale</v>
      </c>
    </row>
    <row r="146" spans="1:22" x14ac:dyDescent="0.35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  <c r="V146" t="str">
        <f t="shared" si="3"/>
        <v>High Sale</v>
      </c>
    </row>
    <row r="147" spans="1:22" x14ac:dyDescent="0.35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  <c r="V147" t="str">
        <f t="shared" si="3"/>
        <v>High Sale</v>
      </c>
    </row>
    <row r="148" spans="1:22" x14ac:dyDescent="0.35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  <c r="V148" t="str">
        <f t="shared" si="3"/>
        <v>Low Sale</v>
      </c>
    </row>
    <row r="149" spans="1:22" x14ac:dyDescent="0.35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  <c r="V149" t="str">
        <f t="shared" si="3"/>
        <v>Low Sale</v>
      </c>
    </row>
    <row r="150" spans="1:22" x14ac:dyDescent="0.35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  <c r="V150" t="str">
        <f t="shared" si="3"/>
        <v>Low Sale</v>
      </c>
    </row>
    <row r="151" spans="1:22" x14ac:dyDescent="0.35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  <c r="V151" t="str">
        <f t="shared" si="3"/>
        <v>High Sale</v>
      </c>
    </row>
    <row r="152" spans="1:22" x14ac:dyDescent="0.35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  <c r="V152" t="str">
        <f t="shared" si="3"/>
        <v>Low Sale</v>
      </c>
    </row>
    <row r="153" spans="1:22" x14ac:dyDescent="0.35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  <c r="V153" t="str">
        <f t="shared" si="3"/>
        <v>Low Sale</v>
      </c>
    </row>
    <row r="154" spans="1:22" x14ac:dyDescent="0.35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  <c r="V154" t="str">
        <f t="shared" si="3"/>
        <v>Low Sale</v>
      </c>
    </row>
    <row r="155" spans="1:22" x14ac:dyDescent="0.35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  <c r="V155" t="str">
        <f t="shared" si="3"/>
        <v>Low Sale</v>
      </c>
    </row>
    <row r="156" spans="1:22" x14ac:dyDescent="0.35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  <c r="V156" t="str">
        <f t="shared" si="3"/>
        <v>Low Sale</v>
      </c>
    </row>
    <row r="157" spans="1:22" x14ac:dyDescent="0.35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  <c r="V157" t="str">
        <f t="shared" si="3"/>
        <v>Low Sale</v>
      </c>
    </row>
    <row r="158" spans="1:22" x14ac:dyDescent="0.35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  <c r="V158" t="str">
        <f t="shared" si="3"/>
        <v>Low Sale</v>
      </c>
    </row>
    <row r="159" spans="1:22" x14ac:dyDescent="0.35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  <c r="V159" t="str">
        <f t="shared" si="3"/>
        <v>Low Sale</v>
      </c>
    </row>
    <row r="160" spans="1:22" x14ac:dyDescent="0.35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  <c r="V160" t="str">
        <f t="shared" si="3"/>
        <v>Low Sale</v>
      </c>
    </row>
    <row r="161" spans="1:22" x14ac:dyDescent="0.35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  <c r="V161" t="str">
        <f t="shared" si="3"/>
        <v>High Sale</v>
      </c>
    </row>
    <row r="162" spans="1:22" x14ac:dyDescent="0.35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  <c r="V162" t="str">
        <f t="shared" si="3"/>
        <v>Low Sale</v>
      </c>
    </row>
    <row r="163" spans="1:22" x14ac:dyDescent="0.35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  <c r="V163" t="str">
        <f t="shared" si="3"/>
        <v>Low Sale</v>
      </c>
    </row>
    <row r="164" spans="1:22" x14ac:dyDescent="0.35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  <c r="V164" t="str">
        <f t="shared" si="3"/>
        <v>Low Sale</v>
      </c>
    </row>
    <row r="165" spans="1:22" x14ac:dyDescent="0.35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  <c r="V165" t="str">
        <f t="shared" si="3"/>
        <v>Low Sale</v>
      </c>
    </row>
    <row r="166" spans="1:22" x14ac:dyDescent="0.35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  <c r="V166" t="str">
        <f t="shared" si="3"/>
        <v>Low Sale</v>
      </c>
    </row>
    <row r="167" spans="1:22" x14ac:dyDescent="0.35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  <c r="V167" t="str">
        <f t="shared" si="3"/>
        <v>High Sale</v>
      </c>
    </row>
    <row r="168" spans="1:22" x14ac:dyDescent="0.35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  <c r="V168" t="str">
        <f t="shared" si="3"/>
        <v>Low Sale</v>
      </c>
    </row>
    <row r="169" spans="1:22" x14ac:dyDescent="0.35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  <c r="V169" t="str">
        <f t="shared" si="3"/>
        <v>High Sale</v>
      </c>
    </row>
    <row r="170" spans="1:22" x14ac:dyDescent="0.35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  <c r="V170" t="str">
        <f t="shared" si="3"/>
        <v>Low Sale</v>
      </c>
    </row>
    <row r="171" spans="1:22" x14ac:dyDescent="0.35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  <c r="V171" t="str">
        <f t="shared" si="3"/>
        <v>Low Sale</v>
      </c>
    </row>
    <row r="172" spans="1:22" x14ac:dyDescent="0.35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  <c r="V172" t="str">
        <f t="shared" si="3"/>
        <v>Low Sale</v>
      </c>
    </row>
    <row r="173" spans="1:22" x14ac:dyDescent="0.35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  <c r="V173" t="str">
        <f t="shared" si="3"/>
        <v>Low Sale</v>
      </c>
    </row>
    <row r="174" spans="1:22" x14ac:dyDescent="0.35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  <c r="V174" t="str">
        <f t="shared" si="3"/>
        <v>Low Sale</v>
      </c>
    </row>
    <row r="175" spans="1:22" x14ac:dyDescent="0.35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  <c r="V175" t="str">
        <f t="shared" si="3"/>
        <v>Low Sale</v>
      </c>
    </row>
    <row r="176" spans="1:22" x14ac:dyDescent="0.35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  <c r="V176" t="str">
        <f t="shared" si="3"/>
        <v>Low Sale</v>
      </c>
    </row>
    <row r="177" spans="1:22" x14ac:dyDescent="0.35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  <c r="V177" t="str">
        <f t="shared" si="3"/>
        <v>Low Sale</v>
      </c>
    </row>
    <row r="178" spans="1:22" x14ac:dyDescent="0.35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  <c r="V178" t="str">
        <f t="shared" si="3"/>
        <v>Low Sale</v>
      </c>
    </row>
    <row r="179" spans="1:22" x14ac:dyDescent="0.35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  <c r="V179" t="str">
        <f t="shared" si="3"/>
        <v>Low Sale</v>
      </c>
    </row>
    <row r="180" spans="1:22" x14ac:dyDescent="0.35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  <c r="V180" t="str">
        <f t="shared" si="3"/>
        <v>Low Sale</v>
      </c>
    </row>
    <row r="181" spans="1:22" x14ac:dyDescent="0.35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  <c r="V181" t="str">
        <f t="shared" si="3"/>
        <v>Low Sale</v>
      </c>
    </row>
    <row r="182" spans="1:22" x14ac:dyDescent="0.35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  <c r="V182" t="str">
        <f t="shared" si="3"/>
        <v>Low Sale</v>
      </c>
    </row>
    <row r="183" spans="1:22" x14ac:dyDescent="0.35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  <c r="V183" t="str">
        <f t="shared" si="3"/>
        <v>Low Sale</v>
      </c>
    </row>
    <row r="184" spans="1:22" x14ac:dyDescent="0.35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  <c r="V184" t="str">
        <f t="shared" si="3"/>
        <v>High Sale</v>
      </c>
    </row>
    <row r="185" spans="1:22" x14ac:dyDescent="0.35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  <c r="V185" t="str">
        <f t="shared" si="3"/>
        <v>Low Sale</v>
      </c>
    </row>
    <row r="186" spans="1:22" x14ac:dyDescent="0.35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  <c r="V186" t="str">
        <f t="shared" si="3"/>
        <v>Low Sale</v>
      </c>
    </row>
    <row r="187" spans="1:22" x14ac:dyDescent="0.35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  <c r="V187" t="str">
        <f t="shared" si="3"/>
        <v>Low Sale</v>
      </c>
    </row>
    <row r="188" spans="1:22" x14ac:dyDescent="0.35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  <c r="V188" t="str">
        <f t="shared" si="3"/>
        <v>Low Sale</v>
      </c>
    </row>
    <row r="189" spans="1:22" x14ac:dyDescent="0.35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  <c r="V189" t="str">
        <f t="shared" si="3"/>
        <v>Low Sale</v>
      </c>
    </row>
    <row r="190" spans="1:22" x14ac:dyDescent="0.35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  <c r="V190" t="str">
        <f t="shared" si="3"/>
        <v>Low Sale</v>
      </c>
    </row>
    <row r="191" spans="1:22" x14ac:dyDescent="0.35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  <c r="V191" t="str">
        <f t="shared" si="3"/>
        <v>High Sale</v>
      </c>
    </row>
    <row r="192" spans="1:22" x14ac:dyDescent="0.35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  <c r="V192" t="str">
        <f t="shared" si="3"/>
        <v>Low Sale</v>
      </c>
    </row>
    <row r="193" spans="1:22" x14ac:dyDescent="0.35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  <c r="V193" t="str">
        <f t="shared" si="3"/>
        <v>Low Sale</v>
      </c>
    </row>
    <row r="194" spans="1:22" x14ac:dyDescent="0.35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  <c r="V194" t="str">
        <f t="shared" si="3"/>
        <v>High Sale</v>
      </c>
    </row>
    <row r="195" spans="1:22" x14ac:dyDescent="0.35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  <c r="V195" t="str">
        <f t="shared" ref="V195:V258" si="4">IF(R195&gt;500, "High Sale", "Low Sale")</f>
        <v>Low Sale</v>
      </c>
    </row>
    <row r="196" spans="1:22" x14ac:dyDescent="0.35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  <c r="V196" t="str">
        <f t="shared" si="4"/>
        <v>Low Sale</v>
      </c>
    </row>
    <row r="197" spans="1:22" x14ac:dyDescent="0.35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  <c r="V197" t="str">
        <f t="shared" si="4"/>
        <v>Low Sale</v>
      </c>
    </row>
    <row r="198" spans="1:22" x14ac:dyDescent="0.35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  <c r="V198" t="str">
        <f t="shared" si="4"/>
        <v>Low Sale</v>
      </c>
    </row>
    <row r="199" spans="1:22" x14ac:dyDescent="0.35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  <c r="V199" t="str">
        <f t="shared" si="4"/>
        <v>Low Sale</v>
      </c>
    </row>
    <row r="200" spans="1:22" x14ac:dyDescent="0.35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  <c r="V200" t="str">
        <f t="shared" si="4"/>
        <v>Low Sale</v>
      </c>
    </row>
    <row r="201" spans="1:22" x14ac:dyDescent="0.35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  <c r="V201" t="str">
        <f t="shared" si="4"/>
        <v>Low Sale</v>
      </c>
    </row>
    <row r="202" spans="1:22" x14ac:dyDescent="0.35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  <c r="V202" t="str">
        <f t="shared" si="4"/>
        <v>Low Sale</v>
      </c>
    </row>
    <row r="203" spans="1:22" x14ac:dyDescent="0.35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  <c r="V203" t="str">
        <f t="shared" si="4"/>
        <v>Low Sale</v>
      </c>
    </row>
    <row r="204" spans="1:22" x14ac:dyDescent="0.35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  <c r="V204" t="str">
        <f t="shared" si="4"/>
        <v>Low Sale</v>
      </c>
    </row>
    <row r="205" spans="1:22" x14ac:dyDescent="0.35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  <c r="V205" t="str">
        <f t="shared" si="4"/>
        <v>Low Sale</v>
      </c>
    </row>
    <row r="206" spans="1:22" x14ac:dyDescent="0.35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  <c r="V206" t="str">
        <f t="shared" si="4"/>
        <v>Low Sale</v>
      </c>
    </row>
    <row r="207" spans="1:22" x14ac:dyDescent="0.35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  <c r="V207" t="str">
        <f t="shared" si="4"/>
        <v>Low Sale</v>
      </c>
    </row>
    <row r="208" spans="1:22" x14ac:dyDescent="0.35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  <c r="V208" t="str">
        <f t="shared" si="4"/>
        <v>Low Sale</v>
      </c>
    </row>
    <row r="209" spans="1:22" x14ac:dyDescent="0.35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  <c r="V209" t="str">
        <f t="shared" si="4"/>
        <v>Low Sale</v>
      </c>
    </row>
    <row r="210" spans="1:22" x14ac:dyDescent="0.35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  <c r="V210" t="str">
        <f t="shared" si="4"/>
        <v>Low Sale</v>
      </c>
    </row>
    <row r="211" spans="1:22" x14ac:dyDescent="0.35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  <c r="V211" t="str">
        <f t="shared" si="4"/>
        <v>Low Sale</v>
      </c>
    </row>
    <row r="212" spans="1:22" x14ac:dyDescent="0.35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  <c r="V212" t="str">
        <f t="shared" si="4"/>
        <v>Low Sale</v>
      </c>
    </row>
    <row r="213" spans="1:22" x14ac:dyDescent="0.35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  <c r="V213" t="str">
        <f t="shared" si="4"/>
        <v>Low Sale</v>
      </c>
    </row>
    <row r="214" spans="1:22" x14ac:dyDescent="0.35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  <c r="V214" t="str">
        <f t="shared" si="4"/>
        <v>Low Sale</v>
      </c>
    </row>
    <row r="215" spans="1:22" x14ac:dyDescent="0.35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  <c r="V215" t="str">
        <f t="shared" si="4"/>
        <v>Low Sale</v>
      </c>
    </row>
    <row r="216" spans="1:22" x14ac:dyDescent="0.35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  <c r="V216" t="str">
        <f t="shared" si="4"/>
        <v>Low Sale</v>
      </c>
    </row>
    <row r="217" spans="1:22" x14ac:dyDescent="0.35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  <c r="V217" t="str">
        <f t="shared" si="4"/>
        <v>High Sale</v>
      </c>
    </row>
    <row r="218" spans="1:22" x14ac:dyDescent="0.35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  <c r="V218" t="str">
        <f t="shared" si="4"/>
        <v>Low Sale</v>
      </c>
    </row>
    <row r="219" spans="1:22" x14ac:dyDescent="0.35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  <c r="V219" t="str">
        <f t="shared" si="4"/>
        <v>Low Sale</v>
      </c>
    </row>
    <row r="220" spans="1:22" x14ac:dyDescent="0.35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  <c r="V220" t="str">
        <f t="shared" si="4"/>
        <v>Low Sale</v>
      </c>
    </row>
    <row r="221" spans="1:22" x14ac:dyDescent="0.35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  <c r="V221" t="str">
        <f t="shared" si="4"/>
        <v>Low Sale</v>
      </c>
    </row>
    <row r="222" spans="1:22" x14ac:dyDescent="0.35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  <c r="V222" t="str">
        <f t="shared" si="4"/>
        <v>Low Sale</v>
      </c>
    </row>
    <row r="223" spans="1:22" x14ac:dyDescent="0.35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  <c r="V223" t="str">
        <f t="shared" si="4"/>
        <v>Low Sale</v>
      </c>
    </row>
    <row r="224" spans="1:22" x14ac:dyDescent="0.35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  <c r="V224" t="str">
        <f t="shared" si="4"/>
        <v>Low Sale</v>
      </c>
    </row>
    <row r="225" spans="1:22" x14ac:dyDescent="0.35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  <c r="V225" t="str">
        <f t="shared" si="4"/>
        <v>Low Sale</v>
      </c>
    </row>
    <row r="226" spans="1:22" x14ac:dyDescent="0.35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  <c r="V226" t="str">
        <f t="shared" si="4"/>
        <v>Low Sale</v>
      </c>
    </row>
    <row r="227" spans="1:22" x14ac:dyDescent="0.35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  <c r="V227" t="str">
        <f t="shared" si="4"/>
        <v>Low Sale</v>
      </c>
    </row>
    <row r="228" spans="1:22" x14ac:dyDescent="0.35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  <c r="V228" t="str">
        <f t="shared" si="4"/>
        <v>High Sale</v>
      </c>
    </row>
    <row r="229" spans="1:22" x14ac:dyDescent="0.35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  <c r="V229" t="str">
        <f t="shared" si="4"/>
        <v>Low Sale</v>
      </c>
    </row>
    <row r="230" spans="1:22" x14ac:dyDescent="0.35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  <c r="V230" t="str">
        <f t="shared" si="4"/>
        <v>Low Sale</v>
      </c>
    </row>
    <row r="231" spans="1:22" x14ac:dyDescent="0.35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  <c r="V231" t="str">
        <f t="shared" si="4"/>
        <v>Low Sale</v>
      </c>
    </row>
    <row r="232" spans="1:22" x14ac:dyDescent="0.35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  <c r="V232" t="str">
        <f t="shared" si="4"/>
        <v>Low Sale</v>
      </c>
    </row>
    <row r="233" spans="1:22" x14ac:dyDescent="0.35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  <c r="V233" t="str">
        <f t="shared" si="4"/>
        <v>Low Sale</v>
      </c>
    </row>
    <row r="234" spans="1:22" x14ac:dyDescent="0.35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  <c r="V234" t="str">
        <f t="shared" si="4"/>
        <v>High Sale</v>
      </c>
    </row>
    <row r="235" spans="1:22" x14ac:dyDescent="0.35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  <c r="V235" t="str">
        <f t="shared" si="4"/>
        <v>Low Sale</v>
      </c>
    </row>
    <row r="236" spans="1:22" x14ac:dyDescent="0.35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  <c r="V236" t="str">
        <f t="shared" si="4"/>
        <v>Low Sale</v>
      </c>
    </row>
    <row r="237" spans="1:22" x14ac:dyDescent="0.35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  <c r="V237" t="str">
        <f t="shared" si="4"/>
        <v>High Sale</v>
      </c>
    </row>
    <row r="238" spans="1:22" x14ac:dyDescent="0.35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  <c r="V238" t="str">
        <f t="shared" si="4"/>
        <v>Low Sale</v>
      </c>
    </row>
    <row r="239" spans="1:22" x14ac:dyDescent="0.35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  <c r="V239" t="str">
        <f t="shared" si="4"/>
        <v>Low Sale</v>
      </c>
    </row>
    <row r="240" spans="1:22" x14ac:dyDescent="0.35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  <c r="V240" t="str">
        <f t="shared" si="4"/>
        <v>Low Sale</v>
      </c>
    </row>
    <row r="241" spans="1:22" x14ac:dyDescent="0.35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  <c r="V241" t="str">
        <f t="shared" si="4"/>
        <v>Low Sale</v>
      </c>
    </row>
    <row r="242" spans="1:22" x14ac:dyDescent="0.35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  <c r="V242" t="str">
        <f t="shared" si="4"/>
        <v>Low Sale</v>
      </c>
    </row>
    <row r="243" spans="1:22" x14ac:dyDescent="0.35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  <c r="V243" t="str">
        <f t="shared" si="4"/>
        <v>Low Sale</v>
      </c>
    </row>
    <row r="244" spans="1:22" x14ac:dyDescent="0.35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  <c r="V244" t="str">
        <f t="shared" si="4"/>
        <v>Low Sale</v>
      </c>
    </row>
    <row r="245" spans="1:22" x14ac:dyDescent="0.35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  <c r="V245" t="str">
        <f t="shared" si="4"/>
        <v>Low Sale</v>
      </c>
    </row>
    <row r="246" spans="1:22" x14ac:dyDescent="0.35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  <c r="V246" t="str">
        <f t="shared" si="4"/>
        <v>High Sale</v>
      </c>
    </row>
    <row r="247" spans="1:22" x14ac:dyDescent="0.35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  <c r="V247" t="str">
        <f t="shared" si="4"/>
        <v>Low Sale</v>
      </c>
    </row>
    <row r="248" spans="1:22" x14ac:dyDescent="0.35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  <c r="V248" t="str">
        <f t="shared" si="4"/>
        <v>Low Sale</v>
      </c>
    </row>
    <row r="249" spans="1:22" x14ac:dyDescent="0.35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  <c r="V249" t="str">
        <f t="shared" si="4"/>
        <v>High Sale</v>
      </c>
    </row>
    <row r="250" spans="1:22" x14ac:dyDescent="0.35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  <c r="V250" t="str">
        <f t="shared" si="4"/>
        <v>Low Sale</v>
      </c>
    </row>
    <row r="251" spans="1:22" x14ac:dyDescent="0.35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  <c r="V251" t="str">
        <f t="shared" si="4"/>
        <v>Low Sale</v>
      </c>
    </row>
    <row r="252" spans="1:22" x14ac:dyDescent="0.35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  <c r="V252" t="str">
        <f t="shared" si="4"/>
        <v>Low Sale</v>
      </c>
    </row>
    <row r="253" spans="1:22" x14ac:dyDescent="0.35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  <c r="V253" t="str">
        <f t="shared" si="4"/>
        <v>High Sale</v>
      </c>
    </row>
    <row r="254" spans="1:22" x14ac:dyDescent="0.35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  <c r="V254" t="str">
        <f t="shared" si="4"/>
        <v>Low Sale</v>
      </c>
    </row>
    <row r="255" spans="1:22" x14ac:dyDescent="0.35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  <c r="V255" t="str">
        <f t="shared" si="4"/>
        <v>Low Sale</v>
      </c>
    </row>
    <row r="256" spans="1:22" x14ac:dyDescent="0.35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  <c r="V256" t="str">
        <f t="shared" si="4"/>
        <v>Low Sale</v>
      </c>
    </row>
    <row r="257" spans="1:22" x14ac:dyDescent="0.35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  <c r="V257" t="str">
        <f t="shared" si="4"/>
        <v>Low Sale</v>
      </c>
    </row>
    <row r="258" spans="1:22" x14ac:dyDescent="0.35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  <c r="V258" t="str">
        <f t="shared" si="4"/>
        <v>Low Sale</v>
      </c>
    </row>
    <row r="259" spans="1:22" x14ac:dyDescent="0.35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  <c r="V259" t="str">
        <f t="shared" ref="V259:V322" si="5">IF(R259&gt;500, "High Sale", "Low Sale")</f>
        <v>High Sale</v>
      </c>
    </row>
    <row r="260" spans="1:22" x14ac:dyDescent="0.35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  <c r="V260" t="str">
        <f t="shared" si="5"/>
        <v>Low Sale</v>
      </c>
    </row>
    <row r="261" spans="1:22" x14ac:dyDescent="0.35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  <c r="V261" t="str">
        <f t="shared" si="5"/>
        <v>Low Sale</v>
      </c>
    </row>
    <row r="262" spans="1:22" x14ac:dyDescent="0.35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  <c r="V262" t="str">
        <f t="shared" si="5"/>
        <v>Low Sale</v>
      </c>
    </row>
    <row r="263" spans="1:22" x14ac:dyDescent="0.35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  <c r="V263" t="str">
        <f t="shared" si="5"/>
        <v>Low Sale</v>
      </c>
    </row>
    <row r="264" spans="1:22" x14ac:dyDescent="0.35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  <c r="V264" t="str">
        <f t="shared" si="5"/>
        <v>High Sale</v>
      </c>
    </row>
    <row r="265" spans="1:22" x14ac:dyDescent="0.35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  <c r="V265" t="str">
        <f t="shared" si="5"/>
        <v>High Sale</v>
      </c>
    </row>
    <row r="266" spans="1:22" x14ac:dyDescent="0.35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  <c r="V266" t="str">
        <f t="shared" si="5"/>
        <v>Low Sale</v>
      </c>
    </row>
    <row r="267" spans="1:22" x14ac:dyDescent="0.35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  <c r="V267" t="str">
        <f t="shared" si="5"/>
        <v>Low Sale</v>
      </c>
    </row>
    <row r="268" spans="1:22" x14ac:dyDescent="0.35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  <c r="V268" t="str">
        <f t="shared" si="5"/>
        <v>Low Sale</v>
      </c>
    </row>
    <row r="269" spans="1:22" x14ac:dyDescent="0.35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  <c r="V269" t="str">
        <f t="shared" si="5"/>
        <v>Low Sale</v>
      </c>
    </row>
    <row r="270" spans="1:22" x14ac:dyDescent="0.35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  <c r="V270" t="str">
        <f t="shared" si="5"/>
        <v>Low Sale</v>
      </c>
    </row>
    <row r="271" spans="1:22" x14ac:dyDescent="0.35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  <c r="V271" t="str">
        <f t="shared" si="5"/>
        <v>Low Sale</v>
      </c>
    </row>
    <row r="272" spans="1:22" x14ac:dyDescent="0.35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  <c r="V272" t="str">
        <f t="shared" si="5"/>
        <v>High Sale</v>
      </c>
    </row>
    <row r="273" spans="1:22" x14ac:dyDescent="0.35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  <c r="V273" t="str">
        <f t="shared" si="5"/>
        <v>Low Sale</v>
      </c>
    </row>
    <row r="274" spans="1:22" x14ac:dyDescent="0.35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  <c r="V274" t="str">
        <f t="shared" si="5"/>
        <v>Low Sale</v>
      </c>
    </row>
    <row r="275" spans="1:22" x14ac:dyDescent="0.35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  <c r="V275" t="str">
        <f t="shared" si="5"/>
        <v>Low Sale</v>
      </c>
    </row>
    <row r="276" spans="1:22" x14ac:dyDescent="0.35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  <c r="V276" t="str">
        <f t="shared" si="5"/>
        <v>Low Sale</v>
      </c>
    </row>
    <row r="277" spans="1:22" x14ac:dyDescent="0.35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  <c r="V277" t="str">
        <f t="shared" si="5"/>
        <v>Low Sale</v>
      </c>
    </row>
    <row r="278" spans="1:22" x14ac:dyDescent="0.35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  <c r="V278" t="str">
        <f t="shared" si="5"/>
        <v>Low Sale</v>
      </c>
    </row>
    <row r="279" spans="1:22" x14ac:dyDescent="0.35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  <c r="V279" t="str">
        <f t="shared" si="5"/>
        <v>Low Sale</v>
      </c>
    </row>
    <row r="280" spans="1:22" x14ac:dyDescent="0.35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  <c r="V280" t="str">
        <f t="shared" si="5"/>
        <v>Low Sale</v>
      </c>
    </row>
    <row r="281" spans="1:22" x14ac:dyDescent="0.35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  <c r="V281" t="str">
        <f t="shared" si="5"/>
        <v>Low Sale</v>
      </c>
    </row>
    <row r="282" spans="1:22" x14ac:dyDescent="0.35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  <c r="V282" t="str">
        <f t="shared" si="5"/>
        <v>Low Sale</v>
      </c>
    </row>
    <row r="283" spans="1:22" x14ac:dyDescent="0.35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  <c r="V283" t="str">
        <f t="shared" si="5"/>
        <v>High Sale</v>
      </c>
    </row>
    <row r="284" spans="1:22" x14ac:dyDescent="0.35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  <c r="V284" t="str">
        <f t="shared" si="5"/>
        <v>High Sale</v>
      </c>
    </row>
    <row r="285" spans="1:22" x14ac:dyDescent="0.35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  <c r="V285" t="str">
        <f t="shared" si="5"/>
        <v>Low Sale</v>
      </c>
    </row>
    <row r="286" spans="1:22" x14ac:dyDescent="0.35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  <c r="V286" t="str">
        <f t="shared" si="5"/>
        <v>Low Sale</v>
      </c>
    </row>
    <row r="287" spans="1:22" x14ac:dyDescent="0.35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  <c r="V287" t="str">
        <f t="shared" si="5"/>
        <v>Low Sale</v>
      </c>
    </row>
    <row r="288" spans="1:22" x14ac:dyDescent="0.35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  <c r="V288" t="str">
        <f t="shared" si="5"/>
        <v>Low Sale</v>
      </c>
    </row>
    <row r="289" spans="1:22" x14ac:dyDescent="0.35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  <c r="V289" t="str">
        <f t="shared" si="5"/>
        <v>Low Sale</v>
      </c>
    </row>
    <row r="290" spans="1:22" x14ac:dyDescent="0.35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  <c r="V290" t="str">
        <f t="shared" si="5"/>
        <v>High Sale</v>
      </c>
    </row>
    <row r="291" spans="1:22" x14ac:dyDescent="0.35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  <c r="V291" t="str">
        <f t="shared" si="5"/>
        <v>Low Sale</v>
      </c>
    </row>
    <row r="292" spans="1:22" x14ac:dyDescent="0.35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  <c r="V292" t="str">
        <f t="shared" si="5"/>
        <v>Low Sale</v>
      </c>
    </row>
    <row r="293" spans="1:22" x14ac:dyDescent="0.35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  <c r="V293" t="str">
        <f t="shared" si="5"/>
        <v>Low Sale</v>
      </c>
    </row>
    <row r="294" spans="1:22" x14ac:dyDescent="0.35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  <c r="V294" t="str">
        <f t="shared" si="5"/>
        <v>Low Sale</v>
      </c>
    </row>
    <row r="295" spans="1:22" x14ac:dyDescent="0.35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  <c r="V295" t="str">
        <f t="shared" si="5"/>
        <v>Low Sale</v>
      </c>
    </row>
    <row r="296" spans="1:22" x14ac:dyDescent="0.35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  <c r="V296" t="str">
        <f t="shared" si="5"/>
        <v>Low Sale</v>
      </c>
    </row>
    <row r="297" spans="1:22" x14ac:dyDescent="0.35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  <c r="V297" t="str">
        <f t="shared" si="5"/>
        <v>Low Sale</v>
      </c>
    </row>
    <row r="298" spans="1:22" x14ac:dyDescent="0.35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  <c r="V298" t="str">
        <f t="shared" si="5"/>
        <v>Low Sale</v>
      </c>
    </row>
    <row r="299" spans="1:22" x14ac:dyDescent="0.35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  <c r="V299" t="str">
        <f t="shared" si="5"/>
        <v>Low Sale</v>
      </c>
    </row>
    <row r="300" spans="1:22" x14ac:dyDescent="0.35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  <c r="V300" t="str">
        <f t="shared" si="5"/>
        <v>Low Sale</v>
      </c>
    </row>
    <row r="301" spans="1:22" x14ac:dyDescent="0.35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  <c r="V301" t="str">
        <f t="shared" si="5"/>
        <v>High Sale</v>
      </c>
    </row>
    <row r="302" spans="1:22" x14ac:dyDescent="0.35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  <c r="V302" t="str">
        <f t="shared" si="5"/>
        <v>Low Sale</v>
      </c>
    </row>
    <row r="303" spans="1:22" x14ac:dyDescent="0.35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  <c r="V303" t="str">
        <f t="shared" si="5"/>
        <v>Low Sale</v>
      </c>
    </row>
    <row r="304" spans="1:22" x14ac:dyDescent="0.35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  <c r="V304" t="str">
        <f t="shared" si="5"/>
        <v>Low Sale</v>
      </c>
    </row>
    <row r="305" spans="1:22" x14ac:dyDescent="0.35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  <c r="V305" t="str">
        <f t="shared" si="5"/>
        <v>Low Sale</v>
      </c>
    </row>
    <row r="306" spans="1:22" x14ac:dyDescent="0.35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  <c r="V306" t="str">
        <f t="shared" si="5"/>
        <v>Low Sale</v>
      </c>
    </row>
    <row r="307" spans="1:22" x14ac:dyDescent="0.35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  <c r="V307" t="str">
        <f t="shared" si="5"/>
        <v>Low Sale</v>
      </c>
    </row>
    <row r="308" spans="1:22" x14ac:dyDescent="0.35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  <c r="V308" t="str">
        <f t="shared" si="5"/>
        <v>Low Sale</v>
      </c>
    </row>
    <row r="309" spans="1:22" x14ac:dyDescent="0.35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  <c r="V309" t="str">
        <f t="shared" si="5"/>
        <v>Low Sale</v>
      </c>
    </row>
    <row r="310" spans="1:22" x14ac:dyDescent="0.35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  <c r="V310" t="str">
        <f t="shared" si="5"/>
        <v>Low Sale</v>
      </c>
    </row>
    <row r="311" spans="1:22" x14ac:dyDescent="0.35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  <c r="V311" t="str">
        <f t="shared" si="5"/>
        <v>Low Sale</v>
      </c>
    </row>
    <row r="312" spans="1:22" x14ac:dyDescent="0.35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  <c r="V312" t="str">
        <f t="shared" si="5"/>
        <v>Low Sale</v>
      </c>
    </row>
    <row r="313" spans="1:22" x14ac:dyDescent="0.35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  <c r="V313" t="str">
        <f t="shared" si="5"/>
        <v>Low Sale</v>
      </c>
    </row>
    <row r="314" spans="1:22" x14ac:dyDescent="0.35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  <c r="V314" t="str">
        <f t="shared" si="5"/>
        <v>Low Sale</v>
      </c>
    </row>
    <row r="315" spans="1:22" x14ac:dyDescent="0.35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  <c r="V315" t="str">
        <f t="shared" si="5"/>
        <v>Low Sale</v>
      </c>
    </row>
    <row r="316" spans="1:22" x14ac:dyDescent="0.35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  <c r="V316" t="str">
        <f t="shared" si="5"/>
        <v>Low Sale</v>
      </c>
    </row>
    <row r="317" spans="1:22" x14ac:dyDescent="0.35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  <c r="V317" t="str">
        <f t="shared" si="5"/>
        <v>Low Sale</v>
      </c>
    </row>
    <row r="318" spans="1:22" x14ac:dyDescent="0.35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  <c r="V318" t="str">
        <f t="shared" si="5"/>
        <v>Low Sale</v>
      </c>
    </row>
    <row r="319" spans="1:22" x14ac:dyDescent="0.35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  <c r="V319" t="str">
        <f t="shared" si="5"/>
        <v>Low Sale</v>
      </c>
    </row>
    <row r="320" spans="1:22" x14ac:dyDescent="0.35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  <c r="V320" t="str">
        <f t="shared" si="5"/>
        <v>High Sale</v>
      </c>
    </row>
    <row r="321" spans="1:22" x14ac:dyDescent="0.35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  <c r="V321" t="str">
        <f t="shared" si="5"/>
        <v>Low Sale</v>
      </c>
    </row>
    <row r="322" spans="1:22" x14ac:dyDescent="0.35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  <c r="V322" t="str">
        <f t="shared" si="5"/>
        <v>Low Sale</v>
      </c>
    </row>
    <row r="323" spans="1:22" x14ac:dyDescent="0.35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  <c r="V323" t="str">
        <f t="shared" ref="V323:V386" si="6">IF(R323&gt;500, "High Sale", "Low Sale")</f>
        <v>Low Sale</v>
      </c>
    </row>
    <row r="324" spans="1:22" x14ac:dyDescent="0.35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  <c r="V324" t="str">
        <f t="shared" si="6"/>
        <v>Low Sale</v>
      </c>
    </row>
    <row r="325" spans="1:22" x14ac:dyDescent="0.35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  <c r="V325" t="str">
        <f t="shared" si="6"/>
        <v>Low Sale</v>
      </c>
    </row>
    <row r="326" spans="1:22" x14ac:dyDescent="0.35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  <c r="V326" t="str">
        <f t="shared" si="6"/>
        <v>Low Sale</v>
      </c>
    </row>
    <row r="327" spans="1:22" x14ac:dyDescent="0.35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  <c r="V327" t="str">
        <f t="shared" si="6"/>
        <v>Low Sale</v>
      </c>
    </row>
    <row r="328" spans="1:22" x14ac:dyDescent="0.35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  <c r="V328" t="str">
        <f t="shared" si="6"/>
        <v>Low Sale</v>
      </c>
    </row>
    <row r="329" spans="1:22" x14ac:dyDescent="0.35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  <c r="V329" t="str">
        <f t="shared" si="6"/>
        <v>Low Sale</v>
      </c>
    </row>
    <row r="330" spans="1:22" x14ac:dyDescent="0.35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  <c r="V330" t="str">
        <f t="shared" si="6"/>
        <v>High Sale</v>
      </c>
    </row>
    <row r="331" spans="1:22" x14ac:dyDescent="0.35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  <c r="V331" t="str">
        <f t="shared" si="6"/>
        <v>Low Sale</v>
      </c>
    </row>
    <row r="332" spans="1:22" x14ac:dyDescent="0.35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  <c r="V332" t="str">
        <f t="shared" si="6"/>
        <v>Low Sale</v>
      </c>
    </row>
    <row r="333" spans="1:22" x14ac:dyDescent="0.35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  <c r="V333" t="str">
        <f t="shared" si="6"/>
        <v>Low Sale</v>
      </c>
    </row>
    <row r="334" spans="1:22" x14ac:dyDescent="0.35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  <c r="V334" t="str">
        <f t="shared" si="6"/>
        <v>Low Sale</v>
      </c>
    </row>
    <row r="335" spans="1:22" x14ac:dyDescent="0.35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  <c r="V335" t="str">
        <f t="shared" si="6"/>
        <v>Low Sale</v>
      </c>
    </row>
    <row r="336" spans="1:22" x14ac:dyDescent="0.35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  <c r="V336" t="str">
        <f t="shared" si="6"/>
        <v>Low Sale</v>
      </c>
    </row>
    <row r="337" spans="1:22" x14ac:dyDescent="0.35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  <c r="V337" t="str">
        <f t="shared" si="6"/>
        <v>High Sale</v>
      </c>
    </row>
    <row r="338" spans="1:22" x14ac:dyDescent="0.35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  <c r="V338" t="str">
        <f t="shared" si="6"/>
        <v>Low Sale</v>
      </c>
    </row>
    <row r="339" spans="1:22" x14ac:dyDescent="0.35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  <c r="V339" t="str">
        <f t="shared" si="6"/>
        <v>Low Sale</v>
      </c>
    </row>
    <row r="340" spans="1:22" x14ac:dyDescent="0.35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  <c r="V340" t="str">
        <f t="shared" si="6"/>
        <v>High Sale</v>
      </c>
    </row>
    <row r="341" spans="1:22" x14ac:dyDescent="0.35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  <c r="V341" t="str">
        <f t="shared" si="6"/>
        <v>Low Sale</v>
      </c>
    </row>
    <row r="342" spans="1:22" x14ac:dyDescent="0.35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  <c r="V342" t="str">
        <f t="shared" si="6"/>
        <v>Low Sale</v>
      </c>
    </row>
    <row r="343" spans="1:22" x14ac:dyDescent="0.35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  <c r="V343" t="str">
        <f t="shared" si="6"/>
        <v>High Sale</v>
      </c>
    </row>
    <row r="344" spans="1:22" x14ac:dyDescent="0.35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  <c r="V344" t="str">
        <f t="shared" si="6"/>
        <v>Low Sale</v>
      </c>
    </row>
    <row r="345" spans="1:22" x14ac:dyDescent="0.35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  <c r="V345" t="str">
        <f t="shared" si="6"/>
        <v>Low Sale</v>
      </c>
    </row>
    <row r="346" spans="1:22" x14ac:dyDescent="0.35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  <c r="V346" t="str">
        <f t="shared" si="6"/>
        <v>Low Sale</v>
      </c>
    </row>
    <row r="347" spans="1:22" x14ac:dyDescent="0.35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  <c r="V347" t="str">
        <f t="shared" si="6"/>
        <v>Low Sale</v>
      </c>
    </row>
    <row r="348" spans="1:22" x14ac:dyDescent="0.35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  <c r="V348" t="str">
        <f t="shared" si="6"/>
        <v>Low Sale</v>
      </c>
    </row>
    <row r="349" spans="1:22" x14ac:dyDescent="0.35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  <c r="V349" t="str">
        <f t="shared" si="6"/>
        <v>Low Sale</v>
      </c>
    </row>
    <row r="350" spans="1:22" x14ac:dyDescent="0.35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  <c r="V350" t="str">
        <f t="shared" si="6"/>
        <v>Low Sale</v>
      </c>
    </row>
    <row r="351" spans="1:22" x14ac:dyDescent="0.35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  <c r="V351" t="str">
        <f t="shared" si="6"/>
        <v>Low Sale</v>
      </c>
    </row>
    <row r="352" spans="1:22" x14ac:dyDescent="0.35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  <c r="V352" t="str">
        <f t="shared" si="6"/>
        <v>Low Sale</v>
      </c>
    </row>
    <row r="353" spans="1:22" x14ac:dyDescent="0.35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  <c r="V353" t="str">
        <f t="shared" si="6"/>
        <v>Low Sale</v>
      </c>
    </row>
    <row r="354" spans="1:22" x14ac:dyDescent="0.35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  <c r="V354" t="str">
        <f t="shared" si="6"/>
        <v>Low Sale</v>
      </c>
    </row>
    <row r="355" spans="1:22" x14ac:dyDescent="0.35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  <c r="V355" t="str">
        <f t="shared" si="6"/>
        <v>High Sale</v>
      </c>
    </row>
    <row r="356" spans="1:22" x14ac:dyDescent="0.35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  <c r="V356" t="str">
        <f t="shared" si="6"/>
        <v>Low Sale</v>
      </c>
    </row>
    <row r="357" spans="1:22" x14ac:dyDescent="0.35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  <c r="V357" t="str">
        <f t="shared" si="6"/>
        <v>Low Sale</v>
      </c>
    </row>
    <row r="358" spans="1:22" x14ac:dyDescent="0.35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  <c r="V358" t="str">
        <f t="shared" si="6"/>
        <v>Low Sale</v>
      </c>
    </row>
    <row r="359" spans="1:22" x14ac:dyDescent="0.35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  <c r="V359" t="str">
        <f t="shared" si="6"/>
        <v>Low Sale</v>
      </c>
    </row>
    <row r="360" spans="1:22" x14ac:dyDescent="0.35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  <c r="V360" t="str">
        <f t="shared" si="6"/>
        <v>Low Sale</v>
      </c>
    </row>
    <row r="361" spans="1:22" x14ac:dyDescent="0.35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  <c r="V361" t="str">
        <f t="shared" si="6"/>
        <v>High Sale</v>
      </c>
    </row>
    <row r="362" spans="1:22" x14ac:dyDescent="0.35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  <c r="V362" t="str">
        <f t="shared" si="6"/>
        <v>Low Sale</v>
      </c>
    </row>
    <row r="363" spans="1:22" x14ac:dyDescent="0.35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  <c r="V363" t="str">
        <f t="shared" si="6"/>
        <v>Low Sale</v>
      </c>
    </row>
    <row r="364" spans="1:22" x14ac:dyDescent="0.35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  <c r="V364" t="str">
        <f t="shared" si="6"/>
        <v>Low Sale</v>
      </c>
    </row>
    <row r="365" spans="1:22" x14ac:dyDescent="0.35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  <c r="V365" t="str">
        <f t="shared" si="6"/>
        <v>Low Sale</v>
      </c>
    </row>
    <row r="366" spans="1:22" x14ac:dyDescent="0.35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  <c r="V366" t="str">
        <f t="shared" si="6"/>
        <v>Low Sale</v>
      </c>
    </row>
    <row r="367" spans="1:22" x14ac:dyDescent="0.35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  <c r="V367" t="str">
        <f t="shared" si="6"/>
        <v>Low Sale</v>
      </c>
    </row>
    <row r="368" spans="1:22" x14ac:dyDescent="0.35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  <c r="V368" t="str">
        <f t="shared" si="6"/>
        <v>Low Sale</v>
      </c>
    </row>
    <row r="369" spans="1:22" x14ac:dyDescent="0.35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  <c r="V369" t="str">
        <f t="shared" si="6"/>
        <v>Low Sale</v>
      </c>
    </row>
    <row r="370" spans="1:22" x14ac:dyDescent="0.35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  <c r="V370" t="str">
        <f t="shared" si="6"/>
        <v>Low Sale</v>
      </c>
    </row>
    <row r="371" spans="1:22" x14ac:dyDescent="0.35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  <c r="V371" t="str">
        <f t="shared" si="6"/>
        <v>High Sale</v>
      </c>
    </row>
    <row r="372" spans="1:22" x14ac:dyDescent="0.35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  <c r="V372" t="str">
        <f t="shared" si="6"/>
        <v>Low Sale</v>
      </c>
    </row>
    <row r="373" spans="1:22" x14ac:dyDescent="0.35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  <c r="V373" t="str">
        <f t="shared" si="6"/>
        <v>Low Sale</v>
      </c>
    </row>
    <row r="374" spans="1:22" x14ac:dyDescent="0.35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  <c r="V374" t="str">
        <f t="shared" si="6"/>
        <v>Low Sale</v>
      </c>
    </row>
    <row r="375" spans="1:22" x14ac:dyDescent="0.35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  <c r="V375" t="str">
        <f t="shared" si="6"/>
        <v>High Sale</v>
      </c>
    </row>
    <row r="376" spans="1:22" x14ac:dyDescent="0.35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  <c r="V376" t="str">
        <f t="shared" si="6"/>
        <v>Low Sale</v>
      </c>
    </row>
    <row r="377" spans="1:22" x14ac:dyDescent="0.35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  <c r="V377" t="str">
        <f t="shared" si="6"/>
        <v>Low Sale</v>
      </c>
    </row>
    <row r="378" spans="1:22" x14ac:dyDescent="0.35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  <c r="V378" t="str">
        <f t="shared" si="6"/>
        <v>Low Sale</v>
      </c>
    </row>
    <row r="379" spans="1:22" x14ac:dyDescent="0.35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  <c r="V379" t="str">
        <f t="shared" si="6"/>
        <v>High Sale</v>
      </c>
    </row>
    <row r="380" spans="1:22" x14ac:dyDescent="0.35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  <c r="V380" t="str">
        <f t="shared" si="6"/>
        <v>Low Sale</v>
      </c>
    </row>
    <row r="381" spans="1:22" x14ac:dyDescent="0.35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  <c r="V381" t="str">
        <f t="shared" si="6"/>
        <v>Low Sale</v>
      </c>
    </row>
    <row r="382" spans="1:22" x14ac:dyDescent="0.35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  <c r="V382" t="str">
        <f t="shared" si="6"/>
        <v>Low Sale</v>
      </c>
    </row>
    <row r="383" spans="1:22" x14ac:dyDescent="0.35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  <c r="V383" t="str">
        <f t="shared" si="6"/>
        <v>Low Sale</v>
      </c>
    </row>
    <row r="384" spans="1:22" x14ac:dyDescent="0.35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  <c r="V384" t="str">
        <f t="shared" si="6"/>
        <v>Low Sale</v>
      </c>
    </row>
    <row r="385" spans="1:22" x14ac:dyDescent="0.35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  <c r="V385" t="str">
        <f t="shared" si="6"/>
        <v>Low Sale</v>
      </c>
    </row>
    <row r="386" spans="1:22" x14ac:dyDescent="0.35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  <c r="V386" t="str">
        <f t="shared" si="6"/>
        <v>Low Sale</v>
      </c>
    </row>
    <row r="387" spans="1:22" x14ac:dyDescent="0.35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  <c r="V387" t="str">
        <f t="shared" ref="V387:V450" si="7">IF(R387&gt;500, "High Sale", "Low Sale")</f>
        <v>Low Sale</v>
      </c>
    </row>
    <row r="388" spans="1:22" x14ac:dyDescent="0.35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  <c r="V388" t="str">
        <f t="shared" si="7"/>
        <v>Low Sale</v>
      </c>
    </row>
    <row r="389" spans="1:22" x14ac:dyDescent="0.35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  <c r="V389" t="str">
        <f t="shared" si="7"/>
        <v>Low Sale</v>
      </c>
    </row>
    <row r="390" spans="1:22" x14ac:dyDescent="0.35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  <c r="V390" t="str">
        <f t="shared" si="7"/>
        <v>Low Sale</v>
      </c>
    </row>
    <row r="391" spans="1:22" x14ac:dyDescent="0.35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  <c r="V391" t="str">
        <f t="shared" si="7"/>
        <v>Low Sale</v>
      </c>
    </row>
    <row r="392" spans="1:22" x14ac:dyDescent="0.35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  <c r="V392" t="str">
        <f t="shared" si="7"/>
        <v>Low Sale</v>
      </c>
    </row>
    <row r="393" spans="1:22" x14ac:dyDescent="0.35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  <c r="V393" t="str">
        <f t="shared" si="7"/>
        <v>Low Sale</v>
      </c>
    </row>
    <row r="394" spans="1:22" x14ac:dyDescent="0.35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  <c r="V394" t="str">
        <f t="shared" si="7"/>
        <v>High Sale</v>
      </c>
    </row>
    <row r="395" spans="1:22" x14ac:dyDescent="0.35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  <c r="V395" t="str">
        <f t="shared" si="7"/>
        <v>Low Sale</v>
      </c>
    </row>
    <row r="396" spans="1:22" x14ac:dyDescent="0.35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  <c r="V396" t="str">
        <f t="shared" si="7"/>
        <v>Low Sale</v>
      </c>
    </row>
    <row r="397" spans="1:22" x14ac:dyDescent="0.35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  <c r="V397" t="str">
        <f t="shared" si="7"/>
        <v>Low Sale</v>
      </c>
    </row>
    <row r="398" spans="1:22" x14ac:dyDescent="0.35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  <c r="V398" t="str">
        <f t="shared" si="7"/>
        <v>Low Sale</v>
      </c>
    </row>
    <row r="399" spans="1:22" x14ac:dyDescent="0.35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  <c r="V399" t="str">
        <f t="shared" si="7"/>
        <v>Low Sale</v>
      </c>
    </row>
    <row r="400" spans="1:22" x14ac:dyDescent="0.35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  <c r="V400" t="str">
        <f t="shared" si="7"/>
        <v>Low Sale</v>
      </c>
    </row>
    <row r="401" spans="1:22" x14ac:dyDescent="0.35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  <c r="V401" t="str">
        <f t="shared" si="7"/>
        <v>High Sale</v>
      </c>
    </row>
    <row r="402" spans="1:22" x14ac:dyDescent="0.35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  <c r="V402" t="str">
        <f t="shared" si="7"/>
        <v>Low Sale</v>
      </c>
    </row>
    <row r="403" spans="1:22" x14ac:dyDescent="0.35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  <c r="V403" t="str">
        <f t="shared" si="7"/>
        <v>Low Sale</v>
      </c>
    </row>
    <row r="404" spans="1:22" x14ac:dyDescent="0.35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  <c r="V404" t="str">
        <f t="shared" si="7"/>
        <v>Low Sale</v>
      </c>
    </row>
    <row r="405" spans="1:22" x14ac:dyDescent="0.35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  <c r="V405" t="str">
        <f t="shared" si="7"/>
        <v>Low Sale</v>
      </c>
    </row>
    <row r="406" spans="1:22" x14ac:dyDescent="0.35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  <c r="V406" t="str">
        <f t="shared" si="7"/>
        <v>Low Sale</v>
      </c>
    </row>
    <row r="407" spans="1:22" x14ac:dyDescent="0.35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  <c r="V407" t="str">
        <f t="shared" si="7"/>
        <v>Low Sale</v>
      </c>
    </row>
    <row r="408" spans="1:22" x14ac:dyDescent="0.35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  <c r="V408" t="str">
        <f t="shared" si="7"/>
        <v>High Sale</v>
      </c>
    </row>
    <row r="409" spans="1:22" x14ac:dyDescent="0.35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  <c r="V409" t="str">
        <f t="shared" si="7"/>
        <v>Low Sale</v>
      </c>
    </row>
    <row r="410" spans="1:22" x14ac:dyDescent="0.35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  <c r="V410" t="str">
        <f t="shared" si="7"/>
        <v>High Sale</v>
      </c>
    </row>
    <row r="411" spans="1:22" x14ac:dyDescent="0.35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  <c r="V411" t="str">
        <f t="shared" si="7"/>
        <v>Low Sale</v>
      </c>
    </row>
    <row r="412" spans="1:22" x14ac:dyDescent="0.35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  <c r="V412" t="str">
        <f t="shared" si="7"/>
        <v>Low Sale</v>
      </c>
    </row>
    <row r="413" spans="1:22" x14ac:dyDescent="0.35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  <c r="V413" t="str">
        <f t="shared" si="7"/>
        <v>Low Sale</v>
      </c>
    </row>
    <row r="414" spans="1:22" x14ac:dyDescent="0.35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  <c r="V414" t="str">
        <f t="shared" si="7"/>
        <v>High Sale</v>
      </c>
    </row>
    <row r="415" spans="1:22" x14ac:dyDescent="0.35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  <c r="V415" t="str">
        <f t="shared" si="7"/>
        <v>Low Sale</v>
      </c>
    </row>
    <row r="416" spans="1:22" x14ac:dyDescent="0.35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  <c r="V416" t="str">
        <f t="shared" si="7"/>
        <v>Low Sale</v>
      </c>
    </row>
    <row r="417" spans="1:22" x14ac:dyDescent="0.35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  <c r="V417" t="str">
        <f t="shared" si="7"/>
        <v>Low Sale</v>
      </c>
    </row>
    <row r="418" spans="1:22" x14ac:dyDescent="0.35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  <c r="V418" t="str">
        <f t="shared" si="7"/>
        <v>Low Sale</v>
      </c>
    </row>
    <row r="419" spans="1:22" x14ac:dyDescent="0.35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  <c r="V419" t="str">
        <f t="shared" si="7"/>
        <v>Low Sale</v>
      </c>
    </row>
    <row r="420" spans="1:22" x14ac:dyDescent="0.35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  <c r="V420" t="str">
        <f t="shared" si="7"/>
        <v>Low Sale</v>
      </c>
    </row>
    <row r="421" spans="1:22" x14ac:dyDescent="0.35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  <c r="V421" t="str">
        <f t="shared" si="7"/>
        <v>Low Sale</v>
      </c>
    </row>
    <row r="422" spans="1:22" x14ac:dyDescent="0.35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  <c r="V422" t="str">
        <f t="shared" si="7"/>
        <v>Low Sale</v>
      </c>
    </row>
    <row r="423" spans="1:22" x14ac:dyDescent="0.35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  <c r="V423" t="str">
        <f t="shared" si="7"/>
        <v>Low Sale</v>
      </c>
    </row>
    <row r="424" spans="1:22" x14ac:dyDescent="0.35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  <c r="V424" t="str">
        <f t="shared" si="7"/>
        <v>Low Sale</v>
      </c>
    </row>
    <row r="425" spans="1:22" x14ac:dyDescent="0.35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  <c r="V425" t="str">
        <f t="shared" si="7"/>
        <v>Low Sale</v>
      </c>
    </row>
    <row r="426" spans="1:22" x14ac:dyDescent="0.35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  <c r="V426" t="str">
        <f t="shared" si="7"/>
        <v>High Sale</v>
      </c>
    </row>
    <row r="427" spans="1:22" x14ac:dyDescent="0.35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  <c r="V427" t="str">
        <f t="shared" si="7"/>
        <v>Low Sale</v>
      </c>
    </row>
    <row r="428" spans="1:22" x14ac:dyDescent="0.35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  <c r="V428" t="str">
        <f t="shared" si="7"/>
        <v>Low Sale</v>
      </c>
    </row>
    <row r="429" spans="1:22" x14ac:dyDescent="0.35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  <c r="V429" t="str">
        <f t="shared" si="7"/>
        <v>Low Sale</v>
      </c>
    </row>
    <row r="430" spans="1:22" x14ac:dyDescent="0.35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  <c r="V430" t="str">
        <f t="shared" si="7"/>
        <v>Low Sale</v>
      </c>
    </row>
    <row r="431" spans="1:22" x14ac:dyDescent="0.35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  <c r="V431" t="str">
        <f t="shared" si="7"/>
        <v>Low Sale</v>
      </c>
    </row>
    <row r="432" spans="1:22" x14ac:dyDescent="0.35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  <c r="V432" t="str">
        <f t="shared" si="7"/>
        <v>Low Sale</v>
      </c>
    </row>
    <row r="433" spans="1:22" x14ac:dyDescent="0.35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  <c r="V433" t="str">
        <f t="shared" si="7"/>
        <v>Low Sale</v>
      </c>
    </row>
    <row r="434" spans="1:22" x14ac:dyDescent="0.35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  <c r="V434" t="str">
        <f t="shared" si="7"/>
        <v>Low Sale</v>
      </c>
    </row>
    <row r="435" spans="1:22" x14ac:dyDescent="0.35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  <c r="V435" t="str">
        <f t="shared" si="7"/>
        <v>High Sale</v>
      </c>
    </row>
    <row r="436" spans="1:22" x14ac:dyDescent="0.35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  <c r="V436" t="str">
        <f t="shared" si="7"/>
        <v>Low Sale</v>
      </c>
    </row>
    <row r="437" spans="1:22" x14ac:dyDescent="0.35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  <c r="V437" t="str">
        <f t="shared" si="7"/>
        <v>Low Sale</v>
      </c>
    </row>
    <row r="438" spans="1:22" x14ac:dyDescent="0.35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  <c r="V438" t="str">
        <f t="shared" si="7"/>
        <v>High Sale</v>
      </c>
    </row>
    <row r="439" spans="1:22" x14ac:dyDescent="0.35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  <c r="V439" t="str">
        <f t="shared" si="7"/>
        <v>Low Sale</v>
      </c>
    </row>
    <row r="440" spans="1:22" x14ac:dyDescent="0.35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  <c r="V440" t="str">
        <f t="shared" si="7"/>
        <v>Low Sale</v>
      </c>
    </row>
    <row r="441" spans="1:22" x14ac:dyDescent="0.35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  <c r="V441" t="str">
        <f t="shared" si="7"/>
        <v>Low Sale</v>
      </c>
    </row>
    <row r="442" spans="1:22" x14ac:dyDescent="0.35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  <c r="V442" t="str">
        <f t="shared" si="7"/>
        <v>Low Sale</v>
      </c>
    </row>
    <row r="443" spans="1:22" x14ac:dyDescent="0.35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  <c r="V443" t="str">
        <f t="shared" si="7"/>
        <v>Low Sale</v>
      </c>
    </row>
    <row r="444" spans="1:22" x14ac:dyDescent="0.35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  <c r="V444" t="str">
        <f t="shared" si="7"/>
        <v>Low Sale</v>
      </c>
    </row>
    <row r="445" spans="1:22" x14ac:dyDescent="0.35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  <c r="V445" t="str">
        <f t="shared" si="7"/>
        <v>Low Sale</v>
      </c>
    </row>
    <row r="446" spans="1:22" x14ac:dyDescent="0.35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  <c r="V446" t="str">
        <f t="shared" si="7"/>
        <v>Low Sale</v>
      </c>
    </row>
    <row r="447" spans="1:22" x14ac:dyDescent="0.35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  <c r="V447" t="str">
        <f t="shared" si="7"/>
        <v>Low Sale</v>
      </c>
    </row>
    <row r="448" spans="1:22" x14ac:dyDescent="0.35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  <c r="V448" t="str">
        <f t="shared" si="7"/>
        <v>Low Sale</v>
      </c>
    </row>
    <row r="449" spans="1:22" x14ac:dyDescent="0.35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  <c r="V449" t="str">
        <f t="shared" si="7"/>
        <v>Low Sale</v>
      </c>
    </row>
    <row r="450" spans="1:22" x14ac:dyDescent="0.35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  <c r="V450" t="str">
        <f t="shared" si="7"/>
        <v>Low Sale</v>
      </c>
    </row>
    <row r="451" spans="1:22" x14ac:dyDescent="0.35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  <c r="V451" t="str">
        <f t="shared" ref="V451:V514" si="8">IF(R451&gt;500, "High Sale", "Low Sale")</f>
        <v>Low Sale</v>
      </c>
    </row>
    <row r="452" spans="1:22" x14ac:dyDescent="0.35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  <c r="V452" t="str">
        <f t="shared" si="8"/>
        <v>Low Sale</v>
      </c>
    </row>
    <row r="453" spans="1:22" x14ac:dyDescent="0.35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  <c r="V453" t="str">
        <f t="shared" si="8"/>
        <v>Low Sale</v>
      </c>
    </row>
    <row r="454" spans="1:22" x14ac:dyDescent="0.35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  <c r="V454" t="str">
        <f t="shared" si="8"/>
        <v>Low Sale</v>
      </c>
    </row>
    <row r="455" spans="1:22" x14ac:dyDescent="0.35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  <c r="V455" t="str">
        <f t="shared" si="8"/>
        <v>Low Sale</v>
      </c>
    </row>
    <row r="456" spans="1:22" x14ac:dyDescent="0.35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  <c r="V456" t="str">
        <f t="shared" si="8"/>
        <v>High Sale</v>
      </c>
    </row>
    <row r="457" spans="1:22" x14ac:dyDescent="0.35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  <c r="V457" t="str">
        <f t="shared" si="8"/>
        <v>Low Sale</v>
      </c>
    </row>
    <row r="458" spans="1:22" x14ac:dyDescent="0.35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  <c r="V458" t="str">
        <f t="shared" si="8"/>
        <v>Low Sale</v>
      </c>
    </row>
    <row r="459" spans="1:22" x14ac:dyDescent="0.35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  <c r="V459" t="str">
        <f t="shared" si="8"/>
        <v>High Sale</v>
      </c>
    </row>
    <row r="460" spans="1:22" x14ac:dyDescent="0.35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  <c r="V460" t="str">
        <f t="shared" si="8"/>
        <v>Low Sale</v>
      </c>
    </row>
    <row r="461" spans="1:22" x14ac:dyDescent="0.35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  <c r="V461" t="str">
        <f t="shared" si="8"/>
        <v>Low Sale</v>
      </c>
    </row>
    <row r="462" spans="1:22" x14ac:dyDescent="0.35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  <c r="V462" t="str">
        <f t="shared" si="8"/>
        <v>High Sale</v>
      </c>
    </row>
    <row r="463" spans="1:22" x14ac:dyDescent="0.35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  <c r="V463" t="str">
        <f t="shared" si="8"/>
        <v>Low Sale</v>
      </c>
    </row>
    <row r="464" spans="1:22" x14ac:dyDescent="0.35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  <c r="V464" t="str">
        <f t="shared" si="8"/>
        <v>Low Sale</v>
      </c>
    </row>
    <row r="465" spans="1:22" x14ac:dyDescent="0.35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  <c r="V465" t="str">
        <f t="shared" si="8"/>
        <v>High Sale</v>
      </c>
    </row>
    <row r="466" spans="1:22" x14ac:dyDescent="0.35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  <c r="V466" t="str">
        <f t="shared" si="8"/>
        <v>Low Sale</v>
      </c>
    </row>
    <row r="467" spans="1:22" x14ac:dyDescent="0.35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  <c r="V467" t="str">
        <f t="shared" si="8"/>
        <v>Low Sale</v>
      </c>
    </row>
    <row r="468" spans="1:22" x14ac:dyDescent="0.35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  <c r="V468" t="str">
        <f t="shared" si="8"/>
        <v>Low Sale</v>
      </c>
    </row>
    <row r="469" spans="1:22" x14ac:dyDescent="0.35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  <c r="V469" t="str">
        <f t="shared" si="8"/>
        <v>Low Sale</v>
      </c>
    </row>
    <row r="470" spans="1:22" x14ac:dyDescent="0.35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  <c r="V470" t="str">
        <f t="shared" si="8"/>
        <v>Low Sale</v>
      </c>
    </row>
    <row r="471" spans="1:22" x14ac:dyDescent="0.35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  <c r="V471" t="str">
        <f t="shared" si="8"/>
        <v>Low Sale</v>
      </c>
    </row>
    <row r="472" spans="1:22" x14ac:dyDescent="0.35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  <c r="V472" t="str">
        <f t="shared" si="8"/>
        <v>Low Sale</v>
      </c>
    </row>
    <row r="473" spans="1:22" x14ac:dyDescent="0.35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  <c r="V473" t="str">
        <f t="shared" si="8"/>
        <v>Low Sale</v>
      </c>
    </row>
    <row r="474" spans="1:22" x14ac:dyDescent="0.35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  <c r="V474" t="str">
        <f t="shared" si="8"/>
        <v>Low Sale</v>
      </c>
    </row>
    <row r="475" spans="1:22" x14ac:dyDescent="0.35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  <c r="V475" t="str">
        <f t="shared" si="8"/>
        <v>High Sale</v>
      </c>
    </row>
    <row r="476" spans="1:22" x14ac:dyDescent="0.35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  <c r="V476" t="str">
        <f t="shared" si="8"/>
        <v>Low Sale</v>
      </c>
    </row>
    <row r="477" spans="1:22" x14ac:dyDescent="0.35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  <c r="V477" t="str">
        <f t="shared" si="8"/>
        <v>Low Sale</v>
      </c>
    </row>
    <row r="478" spans="1:22" x14ac:dyDescent="0.35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  <c r="V478" t="str">
        <f t="shared" si="8"/>
        <v>Low Sale</v>
      </c>
    </row>
    <row r="479" spans="1:22" x14ac:dyDescent="0.35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  <c r="V479" t="str">
        <f t="shared" si="8"/>
        <v>Low Sale</v>
      </c>
    </row>
    <row r="480" spans="1:22" x14ac:dyDescent="0.35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  <c r="V480" t="str">
        <f t="shared" si="8"/>
        <v>Low Sale</v>
      </c>
    </row>
    <row r="481" spans="1:22" x14ac:dyDescent="0.35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  <c r="V481" t="str">
        <f t="shared" si="8"/>
        <v>Low Sale</v>
      </c>
    </row>
    <row r="482" spans="1:22" x14ac:dyDescent="0.35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  <c r="V482" t="str">
        <f t="shared" si="8"/>
        <v>High Sale</v>
      </c>
    </row>
    <row r="483" spans="1:22" x14ac:dyDescent="0.35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  <c r="V483" t="str">
        <f t="shared" si="8"/>
        <v>Low Sale</v>
      </c>
    </row>
    <row r="484" spans="1:22" x14ac:dyDescent="0.35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  <c r="V484" t="str">
        <f t="shared" si="8"/>
        <v>Low Sale</v>
      </c>
    </row>
    <row r="485" spans="1:22" x14ac:dyDescent="0.35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  <c r="V485" t="str">
        <f t="shared" si="8"/>
        <v>Low Sale</v>
      </c>
    </row>
    <row r="486" spans="1:22" x14ac:dyDescent="0.35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  <c r="V486" t="str">
        <f t="shared" si="8"/>
        <v>Low Sale</v>
      </c>
    </row>
    <row r="487" spans="1:22" x14ac:dyDescent="0.35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  <c r="V487" t="str">
        <f t="shared" si="8"/>
        <v>High Sale</v>
      </c>
    </row>
    <row r="488" spans="1:22" x14ac:dyDescent="0.35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  <c r="V488" t="str">
        <f t="shared" si="8"/>
        <v>Low Sale</v>
      </c>
    </row>
    <row r="489" spans="1:22" x14ac:dyDescent="0.35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  <c r="V489" t="str">
        <f t="shared" si="8"/>
        <v>High Sale</v>
      </c>
    </row>
    <row r="490" spans="1:22" x14ac:dyDescent="0.35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  <c r="V490" t="str">
        <f t="shared" si="8"/>
        <v>Low Sale</v>
      </c>
    </row>
    <row r="491" spans="1:22" x14ac:dyDescent="0.35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  <c r="V491" t="str">
        <f t="shared" si="8"/>
        <v>Low Sale</v>
      </c>
    </row>
    <row r="492" spans="1:22" x14ac:dyDescent="0.35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  <c r="V492" t="str">
        <f t="shared" si="8"/>
        <v>Low Sale</v>
      </c>
    </row>
    <row r="493" spans="1:22" x14ac:dyDescent="0.35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  <c r="V493" t="str">
        <f t="shared" si="8"/>
        <v>Low Sale</v>
      </c>
    </row>
    <row r="494" spans="1:22" x14ac:dyDescent="0.35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  <c r="V494" t="str">
        <f t="shared" si="8"/>
        <v>Low Sale</v>
      </c>
    </row>
    <row r="495" spans="1:22" x14ac:dyDescent="0.35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  <c r="V495" t="str">
        <f t="shared" si="8"/>
        <v>Low Sale</v>
      </c>
    </row>
    <row r="496" spans="1:22" x14ac:dyDescent="0.35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  <c r="V496" t="str">
        <f t="shared" si="8"/>
        <v>Low Sale</v>
      </c>
    </row>
    <row r="497" spans="1:22" x14ac:dyDescent="0.35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  <c r="V497" t="str">
        <f t="shared" si="8"/>
        <v>Low Sale</v>
      </c>
    </row>
    <row r="498" spans="1:22" x14ac:dyDescent="0.35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  <c r="V498" t="str">
        <f t="shared" si="8"/>
        <v>Low Sale</v>
      </c>
    </row>
    <row r="499" spans="1:22" x14ac:dyDescent="0.35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  <c r="V499" t="str">
        <f t="shared" si="8"/>
        <v>Low Sale</v>
      </c>
    </row>
    <row r="500" spans="1:22" x14ac:dyDescent="0.35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  <c r="V500" t="str">
        <f t="shared" si="8"/>
        <v>Low Sale</v>
      </c>
    </row>
    <row r="501" spans="1:22" x14ac:dyDescent="0.35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  <c r="V501" t="str">
        <f t="shared" si="8"/>
        <v>Low Sale</v>
      </c>
    </row>
    <row r="502" spans="1:22" x14ac:dyDescent="0.35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  <c r="V502" t="str">
        <f t="shared" si="8"/>
        <v>Low Sale</v>
      </c>
    </row>
    <row r="503" spans="1:22" x14ac:dyDescent="0.35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  <c r="V503" t="str">
        <f t="shared" si="8"/>
        <v>Low Sale</v>
      </c>
    </row>
    <row r="504" spans="1:22" x14ac:dyDescent="0.35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  <c r="V504" t="str">
        <f t="shared" si="8"/>
        <v>High Sale</v>
      </c>
    </row>
    <row r="505" spans="1:22" x14ac:dyDescent="0.35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  <c r="V505" t="str">
        <f t="shared" si="8"/>
        <v>Low Sale</v>
      </c>
    </row>
    <row r="506" spans="1:22" x14ac:dyDescent="0.35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  <c r="V506" t="str">
        <f t="shared" si="8"/>
        <v>Low Sale</v>
      </c>
    </row>
    <row r="507" spans="1:22" x14ac:dyDescent="0.35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  <c r="V507" t="str">
        <f t="shared" si="8"/>
        <v>Low Sale</v>
      </c>
    </row>
    <row r="508" spans="1:22" x14ac:dyDescent="0.35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  <c r="V508" t="str">
        <f t="shared" si="8"/>
        <v>Low Sale</v>
      </c>
    </row>
    <row r="509" spans="1:22" x14ac:dyDescent="0.35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  <c r="V509" t="str">
        <f t="shared" si="8"/>
        <v>Low Sale</v>
      </c>
    </row>
    <row r="510" spans="1:22" x14ac:dyDescent="0.35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  <c r="V510" t="str">
        <f t="shared" si="8"/>
        <v>Low Sale</v>
      </c>
    </row>
    <row r="511" spans="1:22" x14ac:dyDescent="0.35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  <c r="V511" t="str">
        <f t="shared" si="8"/>
        <v>High Sale</v>
      </c>
    </row>
    <row r="512" spans="1:22" x14ac:dyDescent="0.35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  <c r="V512" t="str">
        <f t="shared" si="8"/>
        <v>Low Sale</v>
      </c>
    </row>
    <row r="513" spans="1:22" x14ac:dyDescent="0.35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  <c r="V513" t="str">
        <f t="shared" si="8"/>
        <v>Low Sale</v>
      </c>
    </row>
    <row r="514" spans="1:22" x14ac:dyDescent="0.35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  <c r="V514" t="str">
        <f t="shared" si="8"/>
        <v>Low Sale</v>
      </c>
    </row>
    <row r="515" spans="1:22" x14ac:dyDescent="0.35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  <c r="V515" t="str">
        <f t="shared" ref="V515:V578" si="9">IF(R515&gt;500, "High Sale", "Low Sale")</f>
        <v>Low Sale</v>
      </c>
    </row>
    <row r="516" spans="1:22" x14ac:dyDescent="0.35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  <c r="V516" t="str">
        <f t="shared" si="9"/>
        <v>Low Sale</v>
      </c>
    </row>
    <row r="517" spans="1:22" x14ac:dyDescent="0.35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  <c r="V517" t="str">
        <f t="shared" si="9"/>
        <v>High Sale</v>
      </c>
    </row>
    <row r="518" spans="1:22" x14ac:dyDescent="0.35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  <c r="V518" t="str">
        <f t="shared" si="9"/>
        <v>Low Sale</v>
      </c>
    </row>
    <row r="519" spans="1:22" x14ac:dyDescent="0.35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  <c r="V519" t="str">
        <f t="shared" si="9"/>
        <v>Low Sale</v>
      </c>
    </row>
    <row r="520" spans="1:22" x14ac:dyDescent="0.35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  <c r="V520" t="str">
        <f t="shared" si="9"/>
        <v>High Sale</v>
      </c>
    </row>
    <row r="521" spans="1:22" x14ac:dyDescent="0.35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  <c r="V521" t="str">
        <f t="shared" si="9"/>
        <v>Low Sale</v>
      </c>
    </row>
    <row r="522" spans="1:22" x14ac:dyDescent="0.35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  <c r="V522" t="str">
        <f t="shared" si="9"/>
        <v>Low Sale</v>
      </c>
    </row>
    <row r="523" spans="1:22" x14ac:dyDescent="0.35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  <c r="V523" t="str">
        <f t="shared" si="9"/>
        <v>Low Sale</v>
      </c>
    </row>
    <row r="524" spans="1:22" x14ac:dyDescent="0.35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  <c r="V524" t="str">
        <f t="shared" si="9"/>
        <v>Low Sale</v>
      </c>
    </row>
    <row r="525" spans="1:22" x14ac:dyDescent="0.35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  <c r="V525" t="str">
        <f t="shared" si="9"/>
        <v>Low Sale</v>
      </c>
    </row>
    <row r="526" spans="1:22" x14ac:dyDescent="0.35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  <c r="V526" t="str">
        <f t="shared" si="9"/>
        <v>Low Sale</v>
      </c>
    </row>
    <row r="527" spans="1:22" x14ac:dyDescent="0.35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  <c r="V527" t="str">
        <f t="shared" si="9"/>
        <v>Low Sale</v>
      </c>
    </row>
    <row r="528" spans="1:22" x14ac:dyDescent="0.35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  <c r="V528" t="str">
        <f t="shared" si="9"/>
        <v>High Sale</v>
      </c>
    </row>
    <row r="529" spans="1:22" x14ac:dyDescent="0.35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  <c r="V529" t="str">
        <f t="shared" si="9"/>
        <v>Low Sale</v>
      </c>
    </row>
    <row r="530" spans="1:22" x14ac:dyDescent="0.35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  <c r="V530" t="str">
        <f t="shared" si="9"/>
        <v>Low Sale</v>
      </c>
    </row>
    <row r="531" spans="1:22" x14ac:dyDescent="0.35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  <c r="V531" t="str">
        <f t="shared" si="9"/>
        <v>High Sale</v>
      </c>
    </row>
    <row r="532" spans="1:22" x14ac:dyDescent="0.35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  <c r="V532" t="str">
        <f t="shared" si="9"/>
        <v>Low Sale</v>
      </c>
    </row>
    <row r="533" spans="1:22" x14ac:dyDescent="0.35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  <c r="V533" t="str">
        <f t="shared" si="9"/>
        <v>Low Sale</v>
      </c>
    </row>
    <row r="534" spans="1:22" x14ac:dyDescent="0.35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  <c r="V534" t="str">
        <f t="shared" si="9"/>
        <v>Low Sale</v>
      </c>
    </row>
    <row r="535" spans="1:22" x14ac:dyDescent="0.35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  <c r="V535" t="str">
        <f t="shared" si="9"/>
        <v>High Sale</v>
      </c>
    </row>
    <row r="536" spans="1:22" x14ac:dyDescent="0.35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  <c r="V536" t="str">
        <f t="shared" si="9"/>
        <v>Low Sale</v>
      </c>
    </row>
    <row r="537" spans="1:22" x14ac:dyDescent="0.35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  <c r="V537" t="str">
        <f t="shared" si="9"/>
        <v>Low Sale</v>
      </c>
    </row>
    <row r="538" spans="1:22" x14ac:dyDescent="0.35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  <c r="V538" t="str">
        <f t="shared" si="9"/>
        <v>Low Sale</v>
      </c>
    </row>
    <row r="539" spans="1:22" x14ac:dyDescent="0.35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  <c r="V539" t="str">
        <f t="shared" si="9"/>
        <v>Low Sale</v>
      </c>
    </row>
    <row r="540" spans="1:22" x14ac:dyDescent="0.35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  <c r="V540" t="str">
        <f t="shared" si="9"/>
        <v>Low Sale</v>
      </c>
    </row>
    <row r="541" spans="1:22" x14ac:dyDescent="0.35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  <c r="V541" t="str">
        <f t="shared" si="9"/>
        <v>Low Sale</v>
      </c>
    </row>
    <row r="542" spans="1:22" x14ac:dyDescent="0.35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  <c r="V542" t="str">
        <f t="shared" si="9"/>
        <v>Low Sale</v>
      </c>
    </row>
    <row r="543" spans="1:22" x14ac:dyDescent="0.35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  <c r="V543" t="str">
        <f t="shared" si="9"/>
        <v>Low Sale</v>
      </c>
    </row>
    <row r="544" spans="1:22" x14ac:dyDescent="0.35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  <c r="V544" t="str">
        <f t="shared" si="9"/>
        <v>High Sale</v>
      </c>
    </row>
    <row r="545" spans="1:22" x14ac:dyDescent="0.35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  <c r="V545" t="str">
        <f t="shared" si="9"/>
        <v>Low Sale</v>
      </c>
    </row>
    <row r="546" spans="1:22" x14ac:dyDescent="0.35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  <c r="V546" t="str">
        <f t="shared" si="9"/>
        <v>Low Sale</v>
      </c>
    </row>
    <row r="547" spans="1:22" x14ac:dyDescent="0.35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  <c r="V547" t="str">
        <f t="shared" si="9"/>
        <v>Low Sale</v>
      </c>
    </row>
    <row r="548" spans="1:22" x14ac:dyDescent="0.35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  <c r="V548" t="str">
        <f t="shared" si="9"/>
        <v>Low Sale</v>
      </c>
    </row>
    <row r="549" spans="1:22" x14ac:dyDescent="0.35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  <c r="V549" t="str">
        <f t="shared" si="9"/>
        <v>Low Sale</v>
      </c>
    </row>
    <row r="550" spans="1:22" x14ac:dyDescent="0.35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  <c r="V550" t="str">
        <f t="shared" si="9"/>
        <v>Low Sale</v>
      </c>
    </row>
    <row r="551" spans="1:22" x14ac:dyDescent="0.35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  <c r="V551" t="str">
        <f t="shared" si="9"/>
        <v>Low Sale</v>
      </c>
    </row>
    <row r="552" spans="1:22" x14ac:dyDescent="0.35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  <c r="V552" t="str">
        <f t="shared" si="9"/>
        <v>Low Sale</v>
      </c>
    </row>
    <row r="553" spans="1:22" x14ac:dyDescent="0.35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  <c r="V553" t="str">
        <f t="shared" si="9"/>
        <v>High Sale</v>
      </c>
    </row>
    <row r="554" spans="1:22" x14ac:dyDescent="0.35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  <c r="V554" t="str">
        <f t="shared" si="9"/>
        <v>Low Sale</v>
      </c>
    </row>
    <row r="555" spans="1:22" x14ac:dyDescent="0.35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  <c r="V555" t="str">
        <f t="shared" si="9"/>
        <v>Low Sale</v>
      </c>
    </row>
    <row r="556" spans="1:22" x14ac:dyDescent="0.35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  <c r="V556" t="str">
        <f t="shared" si="9"/>
        <v>High Sale</v>
      </c>
    </row>
    <row r="557" spans="1:22" x14ac:dyDescent="0.35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  <c r="V557" t="str">
        <f t="shared" si="9"/>
        <v>Low Sale</v>
      </c>
    </row>
    <row r="558" spans="1:22" x14ac:dyDescent="0.35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  <c r="V558" t="str">
        <f t="shared" si="9"/>
        <v>Low Sale</v>
      </c>
    </row>
    <row r="559" spans="1:22" x14ac:dyDescent="0.35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  <c r="V559" t="str">
        <f t="shared" si="9"/>
        <v>High Sale</v>
      </c>
    </row>
    <row r="560" spans="1:22" x14ac:dyDescent="0.35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  <c r="V560" t="str">
        <f t="shared" si="9"/>
        <v>Low Sale</v>
      </c>
    </row>
    <row r="561" spans="1:22" x14ac:dyDescent="0.35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  <c r="V561" t="str">
        <f t="shared" si="9"/>
        <v>Low Sale</v>
      </c>
    </row>
    <row r="562" spans="1:22" x14ac:dyDescent="0.35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  <c r="V562" t="str">
        <f t="shared" si="9"/>
        <v>Low Sale</v>
      </c>
    </row>
    <row r="563" spans="1:22" x14ac:dyDescent="0.35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  <c r="V563" t="str">
        <f t="shared" si="9"/>
        <v>Low Sale</v>
      </c>
    </row>
    <row r="564" spans="1:22" x14ac:dyDescent="0.35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  <c r="V564" t="str">
        <f t="shared" si="9"/>
        <v>Low Sale</v>
      </c>
    </row>
    <row r="565" spans="1:22" x14ac:dyDescent="0.35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  <c r="V565" t="str">
        <f t="shared" si="9"/>
        <v>Low Sale</v>
      </c>
    </row>
    <row r="566" spans="1:22" x14ac:dyDescent="0.35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  <c r="V566" t="str">
        <f t="shared" si="9"/>
        <v>Low Sale</v>
      </c>
    </row>
    <row r="567" spans="1:22" x14ac:dyDescent="0.35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  <c r="V567" t="str">
        <f t="shared" si="9"/>
        <v>Low Sale</v>
      </c>
    </row>
    <row r="568" spans="1:22" x14ac:dyDescent="0.35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  <c r="V568" t="str">
        <f t="shared" si="9"/>
        <v>Low Sale</v>
      </c>
    </row>
    <row r="569" spans="1:22" x14ac:dyDescent="0.35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  <c r="V569" t="str">
        <f t="shared" si="9"/>
        <v>Low Sale</v>
      </c>
    </row>
    <row r="570" spans="1:22" x14ac:dyDescent="0.35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  <c r="V570" t="str">
        <f t="shared" si="9"/>
        <v>Low Sale</v>
      </c>
    </row>
    <row r="571" spans="1:22" x14ac:dyDescent="0.35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  <c r="V571" t="str">
        <f t="shared" si="9"/>
        <v>Low Sale</v>
      </c>
    </row>
    <row r="572" spans="1:22" x14ac:dyDescent="0.35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  <c r="V572" t="str">
        <f t="shared" si="9"/>
        <v>Low Sale</v>
      </c>
    </row>
    <row r="573" spans="1:22" x14ac:dyDescent="0.35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  <c r="V573" t="str">
        <f t="shared" si="9"/>
        <v>Low Sale</v>
      </c>
    </row>
    <row r="574" spans="1:22" x14ac:dyDescent="0.35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  <c r="V574" t="str">
        <f t="shared" si="9"/>
        <v>Low Sale</v>
      </c>
    </row>
    <row r="575" spans="1:22" x14ac:dyDescent="0.35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  <c r="V575" t="str">
        <f t="shared" si="9"/>
        <v>Low Sale</v>
      </c>
    </row>
    <row r="576" spans="1:22" x14ac:dyDescent="0.35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  <c r="V576" t="str">
        <f t="shared" si="9"/>
        <v>Low Sale</v>
      </c>
    </row>
    <row r="577" spans="1:22" x14ac:dyDescent="0.35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  <c r="V577" t="str">
        <f t="shared" si="9"/>
        <v>Low Sale</v>
      </c>
    </row>
    <row r="578" spans="1:22" x14ac:dyDescent="0.35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  <c r="V578" t="str">
        <f t="shared" si="9"/>
        <v>Low Sale</v>
      </c>
    </row>
    <row r="579" spans="1:22" x14ac:dyDescent="0.35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  <c r="V579" t="str">
        <f t="shared" ref="V579:V642" si="10">IF(R579&gt;500, "High Sale", "Low Sale")</f>
        <v>Low Sale</v>
      </c>
    </row>
    <row r="580" spans="1:22" x14ac:dyDescent="0.35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  <c r="V580" t="str">
        <f t="shared" si="10"/>
        <v>Low Sale</v>
      </c>
    </row>
    <row r="581" spans="1:22" x14ac:dyDescent="0.35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  <c r="V581" t="str">
        <f t="shared" si="10"/>
        <v>Low Sale</v>
      </c>
    </row>
    <row r="582" spans="1:22" x14ac:dyDescent="0.35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  <c r="V582" t="str">
        <f t="shared" si="10"/>
        <v>Low Sale</v>
      </c>
    </row>
    <row r="583" spans="1:22" x14ac:dyDescent="0.35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  <c r="V583" t="str">
        <f t="shared" si="10"/>
        <v>Low Sale</v>
      </c>
    </row>
    <row r="584" spans="1:22" x14ac:dyDescent="0.35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  <c r="V584" t="str">
        <f t="shared" si="10"/>
        <v>Low Sale</v>
      </c>
    </row>
    <row r="585" spans="1:22" x14ac:dyDescent="0.35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  <c r="V585" t="str">
        <f t="shared" si="10"/>
        <v>Low Sale</v>
      </c>
    </row>
    <row r="586" spans="1:22" x14ac:dyDescent="0.35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  <c r="V586" t="str">
        <f t="shared" si="10"/>
        <v>Low Sale</v>
      </c>
    </row>
    <row r="587" spans="1:22" x14ac:dyDescent="0.35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  <c r="V587" t="str">
        <f t="shared" si="10"/>
        <v>Low Sale</v>
      </c>
    </row>
    <row r="588" spans="1:22" x14ac:dyDescent="0.35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  <c r="V588" t="str">
        <f t="shared" si="10"/>
        <v>Low Sale</v>
      </c>
    </row>
    <row r="589" spans="1:22" x14ac:dyDescent="0.35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  <c r="V589" t="str">
        <f t="shared" si="10"/>
        <v>Low Sale</v>
      </c>
    </row>
    <row r="590" spans="1:22" x14ac:dyDescent="0.35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  <c r="V590" t="str">
        <f t="shared" si="10"/>
        <v>Low Sale</v>
      </c>
    </row>
    <row r="591" spans="1:22" x14ac:dyDescent="0.35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  <c r="V591" t="str">
        <f t="shared" si="10"/>
        <v>Low Sale</v>
      </c>
    </row>
    <row r="592" spans="1:22" x14ac:dyDescent="0.35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  <c r="V592" t="str">
        <f t="shared" si="10"/>
        <v>Low Sale</v>
      </c>
    </row>
    <row r="593" spans="1:22" x14ac:dyDescent="0.35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  <c r="V593" t="str">
        <f t="shared" si="10"/>
        <v>Low Sale</v>
      </c>
    </row>
    <row r="594" spans="1:22" x14ac:dyDescent="0.35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  <c r="V594" t="str">
        <f t="shared" si="10"/>
        <v>Low Sale</v>
      </c>
    </row>
    <row r="595" spans="1:22" x14ac:dyDescent="0.35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  <c r="V595" t="str">
        <f t="shared" si="10"/>
        <v>Low Sale</v>
      </c>
    </row>
    <row r="596" spans="1:22" x14ac:dyDescent="0.35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  <c r="V596" t="str">
        <f t="shared" si="10"/>
        <v>Low Sale</v>
      </c>
    </row>
    <row r="597" spans="1:22" x14ac:dyDescent="0.35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  <c r="V597" t="str">
        <f t="shared" si="10"/>
        <v>High Sale</v>
      </c>
    </row>
    <row r="598" spans="1:22" x14ac:dyDescent="0.35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  <c r="V598" t="str">
        <f t="shared" si="10"/>
        <v>Low Sale</v>
      </c>
    </row>
    <row r="599" spans="1:22" x14ac:dyDescent="0.35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  <c r="V599" t="str">
        <f t="shared" si="10"/>
        <v>Low Sale</v>
      </c>
    </row>
    <row r="600" spans="1:22" x14ac:dyDescent="0.35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  <c r="V600" t="str">
        <f t="shared" si="10"/>
        <v>Low Sale</v>
      </c>
    </row>
    <row r="601" spans="1:22" x14ac:dyDescent="0.35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  <c r="V601" t="str">
        <f t="shared" si="10"/>
        <v>Low Sale</v>
      </c>
    </row>
    <row r="602" spans="1:22" x14ac:dyDescent="0.35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  <c r="V602" t="str">
        <f t="shared" si="10"/>
        <v>Low Sale</v>
      </c>
    </row>
    <row r="603" spans="1:22" x14ac:dyDescent="0.35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  <c r="V603" t="str">
        <f t="shared" si="10"/>
        <v>Low Sale</v>
      </c>
    </row>
    <row r="604" spans="1:22" x14ac:dyDescent="0.35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  <c r="V604" t="str">
        <f t="shared" si="10"/>
        <v>Low Sale</v>
      </c>
    </row>
    <row r="605" spans="1:22" x14ac:dyDescent="0.35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  <c r="V605" t="str">
        <f t="shared" si="10"/>
        <v>Low Sale</v>
      </c>
    </row>
    <row r="606" spans="1:22" x14ac:dyDescent="0.35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  <c r="V606" t="str">
        <f t="shared" si="10"/>
        <v>Low Sale</v>
      </c>
    </row>
    <row r="607" spans="1:22" x14ac:dyDescent="0.35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  <c r="V607" t="str">
        <f t="shared" si="10"/>
        <v>Low Sale</v>
      </c>
    </row>
    <row r="608" spans="1:22" x14ac:dyDescent="0.35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  <c r="V608" t="str">
        <f t="shared" si="10"/>
        <v>Low Sale</v>
      </c>
    </row>
    <row r="609" spans="1:22" x14ac:dyDescent="0.35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  <c r="V609" t="str">
        <f t="shared" si="10"/>
        <v>Low Sale</v>
      </c>
    </row>
    <row r="610" spans="1:22" x14ac:dyDescent="0.35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  <c r="V610" t="str">
        <f t="shared" si="10"/>
        <v>Low Sale</v>
      </c>
    </row>
    <row r="611" spans="1:22" x14ac:dyDescent="0.35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  <c r="V611" t="str">
        <f t="shared" si="10"/>
        <v>Low Sale</v>
      </c>
    </row>
    <row r="612" spans="1:22" x14ac:dyDescent="0.35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  <c r="V612" t="str">
        <f t="shared" si="10"/>
        <v>Low Sale</v>
      </c>
    </row>
    <row r="613" spans="1:22" x14ac:dyDescent="0.35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  <c r="V613" t="str">
        <f t="shared" si="10"/>
        <v>Low Sale</v>
      </c>
    </row>
    <row r="614" spans="1:22" x14ac:dyDescent="0.35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  <c r="V614" t="str">
        <f t="shared" si="10"/>
        <v>Low Sale</v>
      </c>
    </row>
    <row r="615" spans="1:22" x14ac:dyDescent="0.35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  <c r="V615" t="str">
        <f t="shared" si="10"/>
        <v>High Sale</v>
      </c>
    </row>
    <row r="616" spans="1:22" x14ac:dyDescent="0.35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  <c r="V616" t="str">
        <f t="shared" si="10"/>
        <v>Low Sale</v>
      </c>
    </row>
    <row r="617" spans="1:22" x14ac:dyDescent="0.35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  <c r="V617" t="str">
        <f t="shared" si="10"/>
        <v>Low Sale</v>
      </c>
    </row>
    <row r="618" spans="1:22" x14ac:dyDescent="0.35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  <c r="V618" t="str">
        <f t="shared" si="10"/>
        <v>Low Sale</v>
      </c>
    </row>
    <row r="619" spans="1:22" x14ac:dyDescent="0.35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  <c r="V619" t="str">
        <f t="shared" si="10"/>
        <v>Low Sale</v>
      </c>
    </row>
    <row r="620" spans="1:22" x14ac:dyDescent="0.35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  <c r="V620" t="str">
        <f t="shared" si="10"/>
        <v>Low Sale</v>
      </c>
    </row>
    <row r="621" spans="1:22" x14ac:dyDescent="0.35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  <c r="V621" t="str">
        <f t="shared" si="10"/>
        <v>Low Sale</v>
      </c>
    </row>
    <row r="622" spans="1:22" x14ac:dyDescent="0.35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  <c r="V622" t="str">
        <f t="shared" si="10"/>
        <v>Low Sale</v>
      </c>
    </row>
    <row r="623" spans="1:22" x14ac:dyDescent="0.35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  <c r="V623" t="str">
        <f t="shared" si="10"/>
        <v>Low Sale</v>
      </c>
    </row>
    <row r="624" spans="1:22" x14ac:dyDescent="0.35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  <c r="V624" t="str">
        <f t="shared" si="10"/>
        <v>Low Sale</v>
      </c>
    </row>
    <row r="625" spans="1:22" x14ac:dyDescent="0.35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  <c r="V625" t="str">
        <f t="shared" si="10"/>
        <v>High Sale</v>
      </c>
    </row>
    <row r="626" spans="1:22" x14ac:dyDescent="0.35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  <c r="V626" t="str">
        <f t="shared" si="10"/>
        <v>High Sale</v>
      </c>
    </row>
    <row r="627" spans="1:22" x14ac:dyDescent="0.35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  <c r="V627" t="str">
        <f t="shared" si="10"/>
        <v>Low Sale</v>
      </c>
    </row>
    <row r="628" spans="1:22" x14ac:dyDescent="0.35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  <c r="V628" t="str">
        <f t="shared" si="10"/>
        <v>Low Sale</v>
      </c>
    </row>
    <row r="629" spans="1:22" x14ac:dyDescent="0.35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  <c r="V629" t="str">
        <f t="shared" si="10"/>
        <v>Low Sale</v>
      </c>
    </row>
    <row r="630" spans="1:22" x14ac:dyDescent="0.35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  <c r="V630" t="str">
        <f t="shared" si="10"/>
        <v>Low Sale</v>
      </c>
    </row>
    <row r="631" spans="1:22" x14ac:dyDescent="0.35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  <c r="V631" t="str">
        <f t="shared" si="10"/>
        <v>Low Sale</v>
      </c>
    </row>
    <row r="632" spans="1:22" x14ac:dyDescent="0.35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  <c r="V632" t="str">
        <f t="shared" si="10"/>
        <v>Low Sale</v>
      </c>
    </row>
    <row r="633" spans="1:22" x14ac:dyDescent="0.35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  <c r="V633" t="str">
        <f t="shared" si="10"/>
        <v>Low Sale</v>
      </c>
    </row>
    <row r="634" spans="1:22" x14ac:dyDescent="0.35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  <c r="V634" t="str">
        <f t="shared" si="10"/>
        <v>Low Sale</v>
      </c>
    </row>
    <row r="635" spans="1:22" x14ac:dyDescent="0.35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  <c r="V635" t="str">
        <f t="shared" si="10"/>
        <v>Low Sale</v>
      </c>
    </row>
    <row r="636" spans="1:22" x14ac:dyDescent="0.35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  <c r="V636" t="str">
        <f t="shared" si="10"/>
        <v>Low Sale</v>
      </c>
    </row>
    <row r="637" spans="1:22" x14ac:dyDescent="0.35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  <c r="V637" t="str">
        <f t="shared" si="10"/>
        <v>Low Sale</v>
      </c>
    </row>
    <row r="638" spans="1:22" x14ac:dyDescent="0.35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  <c r="V638" t="str">
        <f t="shared" si="10"/>
        <v>Low Sale</v>
      </c>
    </row>
    <row r="639" spans="1:22" x14ac:dyDescent="0.35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  <c r="V639" t="str">
        <f t="shared" si="10"/>
        <v>Low Sale</v>
      </c>
    </row>
    <row r="640" spans="1:22" x14ac:dyDescent="0.35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  <c r="V640" t="str">
        <f t="shared" si="10"/>
        <v>High Sale</v>
      </c>
    </row>
    <row r="641" spans="1:22" x14ac:dyDescent="0.35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  <c r="V641" t="str">
        <f t="shared" si="10"/>
        <v>Low Sale</v>
      </c>
    </row>
    <row r="642" spans="1:22" x14ac:dyDescent="0.35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  <c r="V642" t="str">
        <f t="shared" si="10"/>
        <v>Low Sale</v>
      </c>
    </row>
    <row r="643" spans="1:22" x14ac:dyDescent="0.35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  <c r="V643" t="str">
        <f t="shared" ref="V643:V706" si="11">IF(R643&gt;500, "High Sale", "Low Sale")</f>
        <v>Low Sale</v>
      </c>
    </row>
    <row r="644" spans="1:22" x14ac:dyDescent="0.35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  <c r="V644" t="str">
        <f t="shared" si="11"/>
        <v>Low Sale</v>
      </c>
    </row>
    <row r="645" spans="1:22" x14ac:dyDescent="0.35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  <c r="V645" t="str">
        <f t="shared" si="11"/>
        <v>Low Sale</v>
      </c>
    </row>
    <row r="646" spans="1:22" x14ac:dyDescent="0.35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  <c r="V646" t="str">
        <f t="shared" si="11"/>
        <v>Low Sale</v>
      </c>
    </row>
    <row r="647" spans="1:22" x14ac:dyDescent="0.35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  <c r="V647" t="str">
        <f t="shared" si="11"/>
        <v>Low Sale</v>
      </c>
    </row>
    <row r="648" spans="1:22" x14ac:dyDescent="0.35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  <c r="V648" t="str">
        <f t="shared" si="11"/>
        <v>Low Sale</v>
      </c>
    </row>
    <row r="649" spans="1:22" x14ac:dyDescent="0.35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  <c r="V649" t="str">
        <f t="shared" si="11"/>
        <v>Low Sale</v>
      </c>
    </row>
    <row r="650" spans="1:22" x14ac:dyDescent="0.35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  <c r="V650" t="str">
        <f t="shared" si="11"/>
        <v>Low Sale</v>
      </c>
    </row>
    <row r="651" spans="1:22" x14ac:dyDescent="0.35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  <c r="V651" t="str">
        <f t="shared" si="11"/>
        <v>Low Sale</v>
      </c>
    </row>
    <row r="652" spans="1:22" x14ac:dyDescent="0.35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  <c r="V652" t="str">
        <f t="shared" si="11"/>
        <v>Low Sale</v>
      </c>
    </row>
    <row r="653" spans="1:22" x14ac:dyDescent="0.35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  <c r="V653" t="str">
        <f t="shared" si="11"/>
        <v>Low Sale</v>
      </c>
    </row>
    <row r="654" spans="1:22" x14ac:dyDescent="0.35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  <c r="V654" t="str">
        <f t="shared" si="11"/>
        <v>Low Sale</v>
      </c>
    </row>
    <row r="655" spans="1:22" x14ac:dyDescent="0.35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  <c r="V655" t="str">
        <f t="shared" si="11"/>
        <v>Low Sale</v>
      </c>
    </row>
    <row r="656" spans="1:22" x14ac:dyDescent="0.35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  <c r="V656" t="str">
        <f t="shared" si="11"/>
        <v>Low Sale</v>
      </c>
    </row>
    <row r="657" spans="1:22" x14ac:dyDescent="0.35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  <c r="V657" t="str">
        <f t="shared" si="11"/>
        <v>Low Sale</v>
      </c>
    </row>
    <row r="658" spans="1:22" x14ac:dyDescent="0.35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  <c r="V658" t="str">
        <f t="shared" si="11"/>
        <v>Low Sale</v>
      </c>
    </row>
    <row r="659" spans="1:22" x14ac:dyDescent="0.35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  <c r="V659" t="str">
        <f t="shared" si="11"/>
        <v>High Sale</v>
      </c>
    </row>
    <row r="660" spans="1:22" x14ac:dyDescent="0.35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  <c r="V660" t="str">
        <f t="shared" si="11"/>
        <v>Low Sale</v>
      </c>
    </row>
    <row r="661" spans="1:22" x14ac:dyDescent="0.35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  <c r="V661" t="str">
        <f t="shared" si="11"/>
        <v>High Sale</v>
      </c>
    </row>
    <row r="662" spans="1:22" x14ac:dyDescent="0.35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  <c r="V662" t="str">
        <f t="shared" si="11"/>
        <v>High Sale</v>
      </c>
    </row>
    <row r="663" spans="1:22" x14ac:dyDescent="0.35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  <c r="V663" t="str">
        <f t="shared" si="11"/>
        <v>High Sale</v>
      </c>
    </row>
    <row r="664" spans="1:22" x14ac:dyDescent="0.35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  <c r="V664" t="str">
        <f t="shared" si="11"/>
        <v>Low Sale</v>
      </c>
    </row>
    <row r="665" spans="1:22" x14ac:dyDescent="0.35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  <c r="V665" t="str">
        <f t="shared" si="11"/>
        <v>Low Sale</v>
      </c>
    </row>
    <row r="666" spans="1:22" x14ac:dyDescent="0.35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  <c r="V666" t="str">
        <f t="shared" si="11"/>
        <v>Low Sale</v>
      </c>
    </row>
    <row r="667" spans="1:22" x14ac:dyDescent="0.35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  <c r="V667" t="str">
        <f t="shared" si="11"/>
        <v>Low Sale</v>
      </c>
    </row>
    <row r="668" spans="1:22" x14ac:dyDescent="0.35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  <c r="V668" t="str">
        <f t="shared" si="11"/>
        <v>Low Sale</v>
      </c>
    </row>
    <row r="669" spans="1:22" x14ac:dyDescent="0.35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  <c r="V669" t="str">
        <f t="shared" si="11"/>
        <v>Low Sale</v>
      </c>
    </row>
    <row r="670" spans="1:22" x14ac:dyDescent="0.35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  <c r="V670" t="str">
        <f t="shared" si="11"/>
        <v>Low Sale</v>
      </c>
    </row>
    <row r="671" spans="1:22" x14ac:dyDescent="0.35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  <c r="V671" t="str">
        <f t="shared" si="11"/>
        <v>Low Sale</v>
      </c>
    </row>
    <row r="672" spans="1:22" x14ac:dyDescent="0.35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  <c r="V672" t="str">
        <f t="shared" si="11"/>
        <v>Low Sale</v>
      </c>
    </row>
    <row r="673" spans="1:22" x14ac:dyDescent="0.35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  <c r="V673" t="str">
        <f t="shared" si="11"/>
        <v>Low Sale</v>
      </c>
    </row>
    <row r="674" spans="1:22" x14ac:dyDescent="0.35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  <c r="V674" t="str">
        <f t="shared" si="11"/>
        <v>Low Sale</v>
      </c>
    </row>
    <row r="675" spans="1:22" x14ac:dyDescent="0.35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  <c r="V675" t="str">
        <f t="shared" si="11"/>
        <v>Low Sale</v>
      </c>
    </row>
    <row r="676" spans="1:22" x14ac:dyDescent="0.35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  <c r="V676" t="str">
        <f t="shared" si="11"/>
        <v>Low Sale</v>
      </c>
    </row>
    <row r="677" spans="1:22" x14ac:dyDescent="0.35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  <c r="V677" t="str">
        <f t="shared" si="11"/>
        <v>Low Sale</v>
      </c>
    </row>
    <row r="678" spans="1:22" x14ac:dyDescent="0.35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  <c r="V678" t="str">
        <f t="shared" si="11"/>
        <v>Low Sale</v>
      </c>
    </row>
    <row r="679" spans="1:22" x14ac:dyDescent="0.35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  <c r="V679" t="str">
        <f t="shared" si="11"/>
        <v>Low Sale</v>
      </c>
    </row>
    <row r="680" spans="1:22" x14ac:dyDescent="0.35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  <c r="V680" t="str">
        <f t="shared" si="11"/>
        <v>Low Sale</v>
      </c>
    </row>
    <row r="681" spans="1:22" x14ac:dyDescent="0.35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  <c r="V681" t="str">
        <f t="shared" si="11"/>
        <v>Low Sale</v>
      </c>
    </row>
    <row r="682" spans="1:22" x14ac:dyDescent="0.35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  <c r="V682" t="str">
        <f t="shared" si="11"/>
        <v>Low Sale</v>
      </c>
    </row>
    <row r="683" spans="1:22" x14ac:dyDescent="0.35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  <c r="V683" t="str">
        <f t="shared" si="11"/>
        <v>Low Sale</v>
      </c>
    </row>
    <row r="684" spans="1:22" x14ac:dyDescent="0.35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  <c r="V684" t="str">
        <f t="shared" si="11"/>
        <v>Low Sale</v>
      </c>
    </row>
    <row r="685" spans="1:22" x14ac:dyDescent="0.35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  <c r="V685" t="str">
        <f t="shared" si="11"/>
        <v>High Sale</v>
      </c>
    </row>
    <row r="686" spans="1:22" x14ac:dyDescent="0.35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  <c r="V686" t="str">
        <f t="shared" si="11"/>
        <v>Low Sale</v>
      </c>
    </row>
    <row r="687" spans="1:22" x14ac:dyDescent="0.35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  <c r="V687" t="str">
        <f t="shared" si="11"/>
        <v>Low Sale</v>
      </c>
    </row>
    <row r="688" spans="1:22" x14ac:dyDescent="0.35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  <c r="V688" t="str">
        <f t="shared" si="11"/>
        <v>Low Sale</v>
      </c>
    </row>
    <row r="689" spans="1:22" x14ac:dyDescent="0.35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  <c r="V689" t="str">
        <f t="shared" si="11"/>
        <v>Low Sale</v>
      </c>
    </row>
    <row r="690" spans="1:22" x14ac:dyDescent="0.35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  <c r="V690" t="str">
        <f t="shared" si="11"/>
        <v>Low Sale</v>
      </c>
    </row>
    <row r="691" spans="1:22" x14ac:dyDescent="0.35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  <c r="V691" t="str">
        <f t="shared" si="11"/>
        <v>Low Sale</v>
      </c>
    </row>
    <row r="692" spans="1:22" x14ac:dyDescent="0.35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  <c r="V692" t="str">
        <f t="shared" si="11"/>
        <v>Low Sale</v>
      </c>
    </row>
    <row r="693" spans="1:22" x14ac:dyDescent="0.35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  <c r="V693" t="str">
        <f t="shared" si="11"/>
        <v>Low Sale</v>
      </c>
    </row>
    <row r="694" spans="1:22" x14ac:dyDescent="0.35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  <c r="V694" t="str">
        <f t="shared" si="11"/>
        <v>Low Sale</v>
      </c>
    </row>
    <row r="695" spans="1:22" x14ac:dyDescent="0.35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  <c r="V695" t="str">
        <f t="shared" si="11"/>
        <v>Low Sale</v>
      </c>
    </row>
    <row r="696" spans="1:22" x14ac:dyDescent="0.35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  <c r="V696" t="str">
        <f t="shared" si="11"/>
        <v>Low Sale</v>
      </c>
    </row>
    <row r="697" spans="1:22" x14ac:dyDescent="0.35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  <c r="V697" t="str">
        <f t="shared" si="11"/>
        <v>Low Sale</v>
      </c>
    </row>
    <row r="698" spans="1:22" x14ac:dyDescent="0.35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  <c r="V698" t="str">
        <f t="shared" si="11"/>
        <v>Low Sale</v>
      </c>
    </row>
    <row r="699" spans="1:22" x14ac:dyDescent="0.35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  <c r="V699" t="str">
        <f t="shared" si="11"/>
        <v>Low Sale</v>
      </c>
    </row>
    <row r="700" spans="1:22" x14ac:dyDescent="0.35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  <c r="V700" t="str">
        <f t="shared" si="11"/>
        <v>Low Sale</v>
      </c>
    </row>
    <row r="701" spans="1:22" x14ac:dyDescent="0.35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  <c r="V701" t="str">
        <f t="shared" si="11"/>
        <v>Low Sale</v>
      </c>
    </row>
    <row r="702" spans="1:22" x14ac:dyDescent="0.35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  <c r="V702" t="str">
        <f t="shared" si="11"/>
        <v>Low Sale</v>
      </c>
    </row>
    <row r="703" spans="1:22" x14ac:dyDescent="0.35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  <c r="V703" t="str">
        <f t="shared" si="11"/>
        <v>Low Sale</v>
      </c>
    </row>
    <row r="704" spans="1:22" x14ac:dyDescent="0.35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  <c r="V704" t="str">
        <f t="shared" si="11"/>
        <v>Low Sale</v>
      </c>
    </row>
    <row r="705" spans="1:22" x14ac:dyDescent="0.35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  <c r="V705" t="str">
        <f t="shared" si="11"/>
        <v>Low Sale</v>
      </c>
    </row>
    <row r="706" spans="1:22" x14ac:dyDescent="0.35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  <c r="V706" t="str">
        <f t="shared" si="11"/>
        <v>Low Sale</v>
      </c>
    </row>
    <row r="707" spans="1:22" x14ac:dyDescent="0.35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  <c r="V707" t="str">
        <f t="shared" ref="V707:V770" si="12">IF(R707&gt;500, "High Sale", "Low Sale")</f>
        <v>Low Sale</v>
      </c>
    </row>
    <row r="708" spans="1:22" x14ac:dyDescent="0.35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  <c r="V708" t="str">
        <f t="shared" si="12"/>
        <v>Low Sale</v>
      </c>
    </row>
    <row r="709" spans="1:22" x14ac:dyDescent="0.35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  <c r="V709" t="str">
        <f t="shared" si="12"/>
        <v>Low Sale</v>
      </c>
    </row>
    <row r="710" spans="1:22" x14ac:dyDescent="0.35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  <c r="V710" t="str">
        <f t="shared" si="12"/>
        <v>High Sale</v>
      </c>
    </row>
    <row r="711" spans="1:22" x14ac:dyDescent="0.35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  <c r="V711" t="str">
        <f t="shared" si="12"/>
        <v>Low Sale</v>
      </c>
    </row>
    <row r="712" spans="1:22" x14ac:dyDescent="0.35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  <c r="V712" t="str">
        <f t="shared" si="12"/>
        <v>Low Sale</v>
      </c>
    </row>
    <row r="713" spans="1:22" x14ac:dyDescent="0.35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  <c r="V713" t="str">
        <f t="shared" si="12"/>
        <v>Low Sale</v>
      </c>
    </row>
    <row r="714" spans="1:22" x14ac:dyDescent="0.35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  <c r="V714" t="str">
        <f t="shared" si="12"/>
        <v>Low Sale</v>
      </c>
    </row>
    <row r="715" spans="1:22" x14ac:dyDescent="0.35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  <c r="V715" t="str">
        <f t="shared" si="12"/>
        <v>Low Sale</v>
      </c>
    </row>
    <row r="716" spans="1:22" x14ac:dyDescent="0.35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  <c r="V716" t="str">
        <f t="shared" si="12"/>
        <v>Low Sale</v>
      </c>
    </row>
    <row r="717" spans="1:22" x14ac:dyDescent="0.35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  <c r="V717" t="str">
        <f t="shared" si="12"/>
        <v>Low Sale</v>
      </c>
    </row>
    <row r="718" spans="1:22" x14ac:dyDescent="0.35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  <c r="V718" t="str">
        <f t="shared" si="12"/>
        <v>Low Sale</v>
      </c>
    </row>
    <row r="719" spans="1:22" x14ac:dyDescent="0.35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  <c r="V719" t="str">
        <f t="shared" si="12"/>
        <v>Low Sale</v>
      </c>
    </row>
    <row r="720" spans="1:22" x14ac:dyDescent="0.35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  <c r="V720" t="str">
        <f t="shared" si="12"/>
        <v>Low Sale</v>
      </c>
    </row>
    <row r="721" spans="1:22" x14ac:dyDescent="0.35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  <c r="V721" t="str">
        <f t="shared" si="12"/>
        <v>Low Sale</v>
      </c>
    </row>
    <row r="722" spans="1:22" x14ac:dyDescent="0.35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  <c r="V722" t="str">
        <f t="shared" si="12"/>
        <v>Low Sale</v>
      </c>
    </row>
    <row r="723" spans="1:22" x14ac:dyDescent="0.35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  <c r="V723" t="str">
        <f t="shared" si="12"/>
        <v>High Sale</v>
      </c>
    </row>
    <row r="724" spans="1:22" x14ac:dyDescent="0.35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  <c r="V724" t="str">
        <f t="shared" si="12"/>
        <v>Low Sale</v>
      </c>
    </row>
    <row r="725" spans="1:22" x14ac:dyDescent="0.35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  <c r="V725" t="str">
        <f t="shared" si="12"/>
        <v>Low Sale</v>
      </c>
    </row>
    <row r="726" spans="1:22" x14ac:dyDescent="0.35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  <c r="V726" t="str">
        <f t="shared" si="12"/>
        <v>Low Sale</v>
      </c>
    </row>
    <row r="727" spans="1:22" x14ac:dyDescent="0.35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  <c r="V727" t="str">
        <f t="shared" si="12"/>
        <v>Low Sale</v>
      </c>
    </row>
    <row r="728" spans="1:22" x14ac:dyDescent="0.35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  <c r="V728" t="str">
        <f t="shared" si="12"/>
        <v>Low Sale</v>
      </c>
    </row>
    <row r="729" spans="1:22" x14ac:dyDescent="0.35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  <c r="V729" t="str">
        <f t="shared" si="12"/>
        <v>Low Sale</v>
      </c>
    </row>
    <row r="730" spans="1:22" x14ac:dyDescent="0.35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  <c r="V730" t="str">
        <f t="shared" si="12"/>
        <v>Low Sale</v>
      </c>
    </row>
    <row r="731" spans="1:22" x14ac:dyDescent="0.35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  <c r="V731" t="str">
        <f t="shared" si="12"/>
        <v>Low Sale</v>
      </c>
    </row>
    <row r="732" spans="1:22" x14ac:dyDescent="0.35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  <c r="V732" t="str">
        <f t="shared" si="12"/>
        <v>High Sale</v>
      </c>
    </row>
    <row r="733" spans="1:22" x14ac:dyDescent="0.35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  <c r="V733" t="str">
        <f t="shared" si="12"/>
        <v>Low Sale</v>
      </c>
    </row>
    <row r="734" spans="1:22" x14ac:dyDescent="0.35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  <c r="V734" t="str">
        <f t="shared" si="12"/>
        <v>Low Sale</v>
      </c>
    </row>
    <row r="735" spans="1:22" x14ac:dyDescent="0.35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  <c r="V735" t="str">
        <f t="shared" si="12"/>
        <v>Low Sale</v>
      </c>
    </row>
    <row r="736" spans="1:22" x14ac:dyDescent="0.35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  <c r="V736" t="str">
        <f t="shared" si="12"/>
        <v>Low Sale</v>
      </c>
    </row>
    <row r="737" spans="1:22" x14ac:dyDescent="0.35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  <c r="V737" t="str">
        <f t="shared" si="12"/>
        <v>Low Sale</v>
      </c>
    </row>
    <row r="738" spans="1:22" x14ac:dyDescent="0.35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  <c r="V738" t="str">
        <f t="shared" si="12"/>
        <v>Low Sale</v>
      </c>
    </row>
    <row r="739" spans="1:22" x14ac:dyDescent="0.35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  <c r="V739" t="str">
        <f t="shared" si="12"/>
        <v>Low Sale</v>
      </c>
    </row>
    <row r="740" spans="1:22" x14ac:dyDescent="0.35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  <c r="V740" t="str">
        <f t="shared" si="12"/>
        <v>Low Sale</v>
      </c>
    </row>
    <row r="741" spans="1:22" x14ac:dyDescent="0.35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  <c r="V741" t="str">
        <f t="shared" si="12"/>
        <v>Low Sale</v>
      </c>
    </row>
    <row r="742" spans="1:22" x14ac:dyDescent="0.35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  <c r="V742" t="str">
        <f t="shared" si="12"/>
        <v>Low Sale</v>
      </c>
    </row>
    <row r="743" spans="1:22" x14ac:dyDescent="0.35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  <c r="V743" t="str">
        <f t="shared" si="12"/>
        <v>Low Sale</v>
      </c>
    </row>
    <row r="744" spans="1:22" x14ac:dyDescent="0.35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  <c r="V744" t="str">
        <f t="shared" si="12"/>
        <v>Low Sale</v>
      </c>
    </row>
    <row r="745" spans="1:22" x14ac:dyDescent="0.35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  <c r="V745" t="str">
        <f t="shared" si="12"/>
        <v>Low Sale</v>
      </c>
    </row>
    <row r="746" spans="1:22" x14ac:dyDescent="0.35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  <c r="V746" t="str">
        <f t="shared" si="12"/>
        <v>Low Sale</v>
      </c>
    </row>
    <row r="747" spans="1:22" x14ac:dyDescent="0.35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  <c r="V747" t="str">
        <f t="shared" si="12"/>
        <v>Low Sale</v>
      </c>
    </row>
    <row r="748" spans="1:22" x14ac:dyDescent="0.35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  <c r="V748" t="str">
        <f t="shared" si="12"/>
        <v>High Sale</v>
      </c>
    </row>
    <row r="749" spans="1:22" x14ac:dyDescent="0.35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  <c r="V749" t="str">
        <f t="shared" si="12"/>
        <v>Low Sale</v>
      </c>
    </row>
    <row r="750" spans="1:22" x14ac:dyDescent="0.35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  <c r="V750" t="str">
        <f t="shared" si="12"/>
        <v>Low Sale</v>
      </c>
    </row>
    <row r="751" spans="1:22" x14ac:dyDescent="0.35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  <c r="V751" t="str">
        <f t="shared" si="12"/>
        <v>Low Sale</v>
      </c>
    </row>
    <row r="752" spans="1:22" x14ac:dyDescent="0.35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  <c r="V752" t="str">
        <f t="shared" si="12"/>
        <v>Low Sale</v>
      </c>
    </row>
    <row r="753" spans="1:22" x14ac:dyDescent="0.35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  <c r="V753" t="str">
        <f t="shared" si="12"/>
        <v>Low Sale</v>
      </c>
    </row>
    <row r="754" spans="1:22" x14ac:dyDescent="0.35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  <c r="V754" t="str">
        <f t="shared" si="12"/>
        <v>Low Sale</v>
      </c>
    </row>
    <row r="755" spans="1:22" x14ac:dyDescent="0.35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  <c r="V755" t="str">
        <f t="shared" si="12"/>
        <v>High Sale</v>
      </c>
    </row>
    <row r="756" spans="1:22" x14ac:dyDescent="0.35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  <c r="V756" t="str">
        <f t="shared" si="12"/>
        <v>Low Sale</v>
      </c>
    </row>
    <row r="757" spans="1:22" x14ac:dyDescent="0.35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  <c r="V757" t="str">
        <f t="shared" si="12"/>
        <v>Low Sale</v>
      </c>
    </row>
    <row r="758" spans="1:22" x14ac:dyDescent="0.35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  <c r="V758" t="str">
        <f t="shared" si="12"/>
        <v>Low Sale</v>
      </c>
    </row>
    <row r="759" spans="1:22" x14ac:dyDescent="0.35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  <c r="V759" t="str">
        <f t="shared" si="12"/>
        <v>Low Sale</v>
      </c>
    </row>
    <row r="760" spans="1:22" x14ac:dyDescent="0.35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  <c r="V760" t="str">
        <f t="shared" si="12"/>
        <v>Low Sale</v>
      </c>
    </row>
    <row r="761" spans="1:22" x14ac:dyDescent="0.35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  <c r="V761" t="str">
        <f t="shared" si="12"/>
        <v>Low Sale</v>
      </c>
    </row>
    <row r="762" spans="1:22" x14ac:dyDescent="0.35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  <c r="V762" t="str">
        <f t="shared" si="12"/>
        <v>Low Sale</v>
      </c>
    </row>
    <row r="763" spans="1:22" x14ac:dyDescent="0.35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  <c r="V763" t="str">
        <f t="shared" si="12"/>
        <v>Low Sale</v>
      </c>
    </row>
    <row r="764" spans="1:22" x14ac:dyDescent="0.35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  <c r="V764" t="str">
        <f t="shared" si="12"/>
        <v>Low Sale</v>
      </c>
    </row>
    <row r="765" spans="1:22" x14ac:dyDescent="0.35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  <c r="V765" t="str">
        <f t="shared" si="12"/>
        <v>Low Sale</v>
      </c>
    </row>
    <row r="766" spans="1:22" x14ac:dyDescent="0.35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  <c r="V766" t="str">
        <f t="shared" si="12"/>
        <v>Low Sale</v>
      </c>
    </row>
    <row r="767" spans="1:22" x14ac:dyDescent="0.35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  <c r="V767" t="str">
        <f t="shared" si="12"/>
        <v>High Sale</v>
      </c>
    </row>
    <row r="768" spans="1:22" x14ac:dyDescent="0.35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  <c r="V768" t="str">
        <f t="shared" si="12"/>
        <v>Low Sale</v>
      </c>
    </row>
    <row r="769" spans="1:22" x14ac:dyDescent="0.35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  <c r="V769" t="str">
        <f t="shared" si="12"/>
        <v>High Sale</v>
      </c>
    </row>
    <row r="770" spans="1:22" x14ac:dyDescent="0.35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  <c r="V770" t="str">
        <f t="shared" si="12"/>
        <v>Low Sale</v>
      </c>
    </row>
    <row r="771" spans="1:22" x14ac:dyDescent="0.35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  <c r="V771" t="str">
        <f t="shared" ref="V771:V834" si="13">IF(R771&gt;500, "High Sale", "Low Sale")</f>
        <v>High Sale</v>
      </c>
    </row>
    <row r="772" spans="1:22" x14ac:dyDescent="0.35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  <c r="V772" t="str">
        <f t="shared" si="13"/>
        <v>Low Sale</v>
      </c>
    </row>
    <row r="773" spans="1:22" x14ac:dyDescent="0.35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  <c r="V773" t="str">
        <f t="shared" si="13"/>
        <v>Low Sale</v>
      </c>
    </row>
    <row r="774" spans="1:22" x14ac:dyDescent="0.35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  <c r="V774" t="str">
        <f t="shared" si="13"/>
        <v>Low Sale</v>
      </c>
    </row>
    <row r="775" spans="1:22" x14ac:dyDescent="0.35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  <c r="V775" t="str">
        <f t="shared" si="13"/>
        <v>Low Sale</v>
      </c>
    </row>
    <row r="776" spans="1:22" x14ac:dyDescent="0.35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  <c r="V776" t="str">
        <f t="shared" si="13"/>
        <v>Low Sale</v>
      </c>
    </row>
    <row r="777" spans="1:22" x14ac:dyDescent="0.35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  <c r="V777" t="str">
        <f t="shared" si="13"/>
        <v>Low Sale</v>
      </c>
    </row>
    <row r="778" spans="1:22" x14ac:dyDescent="0.35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  <c r="V778" t="str">
        <f t="shared" si="13"/>
        <v>Low Sale</v>
      </c>
    </row>
    <row r="779" spans="1:22" x14ac:dyDescent="0.35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  <c r="V779" t="str">
        <f t="shared" si="13"/>
        <v>High Sale</v>
      </c>
    </row>
    <row r="780" spans="1:22" x14ac:dyDescent="0.35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  <c r="V780" t="str">
        <f t="shared" si="13"/>
        <v>Low Sale</v>
      </c>
    </row>
    <row r="781" spans="1:22" x14ac:dyDescent="0.35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  <c r="V781" t="str">
        <f t="shared" si="13"/>
        <v>Low Sale</v>
      </c>
    </row>
    <row r="782" spans="1:22" x14ac:dyDescent="0.35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  <c r="V782" t="str">
        <f t="shared" si="13"/>
        <v>Low Sale</v>
      </c>
    </row>
    <row r="783" spans="1:22" x14ac:dyDescent="0.35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  <c r="V783" t="str">
        <f t="shared" si="13"/>
        <v>Low Sale</v>
      </c>
    </row>
    <row r="784" spans="1:22" x14ac:dyDescent="0.35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  <c r="V784" t="str">
        <f t="shared" si="13"/>
        <v>Low Sale</v>
      </c>
    </row>
    <row r="785" spans="1:22" x14ac:dyDescent="0.35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  <c r="V785" t="str">
        <f t="shared" si="13"/>
        <v>Low Sale</v>
      </c>
    </row>
    <row r="786" spans="1:22" x14ac:dyDescent="0.35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  <c r="V786" t="str">
        <f t="shared" si="13"/>
        <v>Low Sale</v>
      </c>
    </row>
    <row r="787" spans="1:22" x14ac:dyDescent="0.35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  <c r="V787" t="str">
        <f t="shared" si="13"/>
        <v>Low Sale</v>
      </c>
    </row>
    <row r="788" spans="1:22" x14ac:dyDescent="0.35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  <c r="V788" t="str">
        <f t="shared" si="13"/>
        <v>Low Sale</v>
      </c>
    </row>
    <row r="789" spans="1:22" x14ac:dyDescent="0.35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  <c r="V789" t="str">
        <f t="shared" si="13"/>
        <v>Low Sale</v>
      </c>
    </row>
    <row r="790" spans="1:22" x14ac:dyDescent="0.35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  <c r="V790" t="str">
        <f t="shared" si="13"/>
        <v>Low Sale</v>
      </c>
    </row>
    <row r="791" spans="1:22" x14ac:dyDescent="0.35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  <c r="V791" t="str">
        <f t="shared" si="13"/>
        <v>Low Sale</v>
      </c>
    </row>
    <row r="792" spans="1:22" x14ac:dyDescent="0.35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  <c r="V792" t="str">
        <f t="shared" si="13"/>
        <v>Low Sale</v>
      </c>
    </row>
    <row r="793" spans="1:22" x14ac:dyDescent="0.35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  <c r="V793" t="str">
        <f t="shared" si="13"/>
        <v>Low Sale</v>
      </c>
    </row>
    <row r="794" spans="1:22" x14ac:dyDescent="0.35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  <c r="V794" t="str">
        <f t="shared" si="13"/>
        <v>High Sale</v>
      </c>
    </row>
    <row r="795" spans="1:22" x14ac:dyDescent="0.35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  <c r="V795" t="str">
        <f t="shared" si="13"/>
        <v>Low Sale</v>
      </c>
    </row>
    <row r="796" spans="1:22" x14ac:dyDescent="0.35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  <c r="V796" t="str">
        <f t="shared" si="13"/>
        <v>Low Sale</v>
      </c>
    </row>
    <row r="797" spans="1:22" x14ac:dyDescent="0.35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  <c r="V797" t="str">
        <f t="shared" si="13"/>
        <v>Low Sale</v>
      </c>
    </row>
    <row r="798" spans="1:22" x14ac:dyDescent="0.35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  <c r="V798" t="str">
        <f t="shared" si="13"/>
        <v>Low Sale</v>
      </c>
    </row>
    <row r="799" spans="1:22" x14ac:dyDescent="0.35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  <c r="V799" t="str">
        <f t="shared" si="13"/>
        <v>Low Sale</v>
      </c>
    </row>
    <row r="800" spans="1:22" x14ac:dyDescent="0.35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  <c r="V800" t="str">
        <f t="shared" si="13"/>
        <v>Low Sale</v>
      </c>
    </row>
    <row r="801" spans="1:22" x14ac:dyDescent="0.35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  <c r="V801" t="str">
        <f t="shared" si="13"/>
        <v>Low Sale</v>
      </c>
    </row>
    <row r="802" spans="1:22" x14ac:dyDescent="0.35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  <c r="V802" t="str">
        <f t="shared" si="13"/>
        <v>Low Sale</v>
      </c>
    </row>
    <row r="803" spans="1:22" x14ac:dyDescent="0.35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  <c r="V803" t="str">
        <f t="shared" si="13"/>
        <v>Low Sale</v>
      </c>
    </row>
    <row r="804" spans="1:22" x14ac:dyDescent="0.35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  <c r="V804" t="str">
        <f t="shared" si="13"/>
        <v>Low Sale</v>
      </c>
    </row>
    <row r="805" spans="1:22" x14ac:dyDescent="0.35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  <c r="V805" t="str">
        <f t="shared" si="13"/>
        <v>Low Sale</v>
      </c>
    </row>
    <row r="806" spans="1:22" x14ac:dyDescent="0.35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  <c r="V806" t="str">
        <f t="shared" si="13"/>
        <v>Low Sale</v>
      </c>
    </row>
    <row r="807" spans="1:22" x14ac:dyDescent="0.35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  <c r="V807" t="str">
        <f t="shared" si="13"/>
        <v>Low Sale</v>
      </c>
    </row>
    <row r="808" spans="1:22" x14ac:dyDescent="0.35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  <c r="V808" t="str">
        <f t="shared" si="13"/>
        <v>High Sale</v>
      </c>
    </row>
    <row r="809" spans="1:22" x14ac:dyDescent="0.35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  <c r="V809" t="str">
        <f t="shared" si="13"/>
        <v>Low Sale</v>
      </c>
    </row>
    <row r="810" spans="1:22" x14ac:dyDescent="0.35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  <c r="V810" t="str">
        <f t="shared" si="13"/>
        <v>Low Sale</v>
      </c>
    </row>
    <row r="811" spans="1:22" x14ac:dyDescent="0.35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  <c r="V811" t="str">
        <f t="shared" si="13"/>
        <v>Low Sale</v>
      </c>
    </row>
    <row r="812" spans="1:22" x14ac:dyDescent="0.35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  <c r="V812" t="str">
        <f t="shared" si="13"/>
        <v>High Sale</v>
      </c>
    </row>
    <row r="813" spans="1:22" x14ac:dyDescent="0.35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  <c r="V813" t="str">
        <f t="shared" si="13"/>
        <v>Low Sale</v>
      </c>
    </row>
    <row r="814" spans="1:22" x14ac:dyDescent="0.35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  <c r="V814" t="str">
        <f t="shared" si="13"/>
        <v>Low Sale</v>
      </c>
    </row>
    <row r="815" spans="1:22" x14ac:dyDescent="0.35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  <c r="V815" t="str">
        <f t="shared" si="13"/>
        <v>Low Sale</v>
      </c>
    </row>
    <row r="816" spans="1:22" x14ac:dyDescent="0.35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  <c r="V816" t="str">
        <f t="shared" si="13"/>
        <v>High Sale</v>
      </c>
    </row>
    <row r="817" spans="1:22" x14ac:dyDescent="0.35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  <c r="V817" t="str">
        <f t="shared" si="13"/>
        <v>Low Sale</v>
      </c>
    </row>
    <row r="818" spans="1:22" x14ac:dyDescent="0.35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  <c r="V818" t="str">
        <f t="shared" si="13"/>
        <v>Low Sale</v>
      </c>
    </row>
    <row r="819" spans="1:22" x14ac:dyDescent="0.35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  <c r="V819" t="str">
        <f t="shared" si="13"/>
        <v>Low Sale</v>
      </c>
    </row>
    <row r="820" spans="1:22" x14ac:dyDescent="0.35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  <c r="V820" t="str">
        <f t="shared" si="13"/>
        <v>Low Sale</v>
      </c>
    </row>
    <row r="821" spans="1:22" x14ac:dyDescent="0.35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  <c r="V821" t="str">
        <f t="shared" si="13"/>
        <v>High Sale</v>
      </c>
    </row>
    <row r="822" spans="1:22" x14ac:dyDescent="0.35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  <c r="V822" t="str">
        <f t="shared" si="13"/>
        <v>Low Sale</v>
      </c>
    </row>
    <row r="823" spans="1:22" x14ac:dyDescent="0.35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  <c r="V823" t="str">
        <f t="shared" si="13"/>
        <v>Low Sale</v>
      </c>
    </row>
    <row r="824" spans="1:22" x14ac:dyDescent="0.35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  <c r="V824" t="str">
        <f t="shared" si="13"/>
        <v>Low Sale</v>
      </c>
    </row>
    <row r="825" spans="1:22" x14ac:dyDescent="0.35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  <c r="V825" t="str">
        <f t="shared" si="13"/>
        <v>Low Sale</v>
      </c>
    </row>
    <row r="826" spans="1:22" x14ac:dyDescent="0.35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  <c r="V826" t="str">
        <f t="shared" si="13"/>
        <v>Low Sale</v>
      </c>
    </row>
    <row r="827" spans="1:22" x14ac:dyDescent="0.35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  <c r="V827" t="str">
        <f t="shared" si="13"/>
        <v>Low Sale</v>
      </c>
    </row>
    <row r="828" spans="1:22" x14ac:dyDescent="0.35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  <c r="V828" t="str">
        <f t="shared" si="13"/>
        <v>Low Sale</v>
      </c>
    </row>
    <row r="829" spans="1:22" x14ac:dyDescent="0.35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  <c r="V829" t="str">
        <f t="shared" si="13"/>
        <v>Low Sale</v>
      </c>
    </row>
    <row r="830" spans="1:22" x14ac:dyDescent="0.35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  <c r="V830" t="str">
        <f t="shared" si="13"/>
        <v>Low Sale</v>
      </c>
    </row>
    <row r="831" spans="1:22" x14ac:dyDescent="0.35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  <c r="V831" t="str">
        <f t="shared" si="13"/>
        <v>Low Sale</v>
      </c>
    </row>
    <row r="832" spans="1:22" x14ac:dyDescent="0.35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  <c r="V832" t="str">
        <f t="shared" si="13"/>
        <v>Low Sale</v>
      </c>
    </row>
    <row r="833" spans="1:22" x14ac:dyDescent="0.35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  <c r="V833" t="str">
        <f t="shared" si="13"/>
        <v>Low Sale</v>
      </c>
    </row>
    <row r="834" spans="1:22" x14ac:dyDescent="0.35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  <c r="V834" t="str">
        <f t="shared" si="13"/>
        <v>Low Sale</v>
      </c>
    </row>
    <row r="835" spans="1:22" x14ac:dyDescent="0.35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  <c r="V835" t="str">
        <f t="shared" ref="V835:V898" si="14">IF(R835&gt;500, "High Sale", "Low Sale")</f>
        <v>Low Sale</v>
      </c>
    </row>
    <row r="836" spans="1:22" x14ac:dyDescent="0.35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  <c r="V836" t="str">
        <f t="shared" si="14"/>
        <v>Low Sale</v>
      </c>
    </row>
    <row r="837" spans="1:22" x14ac:dyDescent="0.35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  <c r="V837" t="str">
        <f t="shared" si="14"/>
        <v>Low Sale</v>
      </c>
    </row>
    <row r="838" spans="1:22" x14ac:dyDescent="0.35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  <c r="V838" t="str">
        <f t="shared" si="14"/>
        <v>Low Sale</v>
      </c>
    </row>
    <row r="839" spans="1:22" x14ac:dyDescent="0.35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  <c r="V839" t="str">
        <f t="shared" si="14"/>
        <v>Low Sale</v>
      </c>
    </row>
    <row r="840" spans="1:22" x14ac:dyDescent="0.35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  <c r="V840" t="str">
        <f t="shared" si="14"/>
        <v>Low Sale</v>
      </c>
    </row>
    <row r="841" spans="1:22" x14ac:dyDescent="0.35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  <c r="V841" t="str">
        <f t="shared" si="14"/>
        <v>Low Sale</v>
      </c>
    </row>
    <row r="842" spans="1:22" x14ac:dyDescent="0.35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  <c r="V842" t="str">
        <f t="shared" si="14"/>
        <v>Low Sale</v>
      </c>
    </row>
    <row r="843" spans="1:22" x14ac:dyDescent="0.35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  <c r="V843" t="str">
        <f t="shared" si="14"/>
        <v>Low Sale</v>
      </c>
    </row>
    <row r="844" spans="1:22" x14ac:dyDescent="0.35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  <c r="V844" t="str">
        <f t="shared" si="14"/>
        <v>Low Sale</v>
      </c>
    </row>
    <row r="845" spans="1:22" x14ac:dyDescent="0.35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  <c r="V845" t="str">
        <f t="shared" si="14"/>
        <v>Low Sale</v>
      </c>
    </row>
    <row r="846" spans="1:22" x14ac:dyDescent="0.35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  <c r="V846" t="str">
        <f t="shared" si="14"/>
        <v>Low Sale</v>
      </c>
    </row>
    <row r="847" spans="1:22" x14ac:dyDescent="0.35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  <c r="V847" t="str">
        <f t="shared" si="14"/>
        <v>Low Sale</v>
      </c>
    </row>
    <row r="848" spans="1:22" x14ac:dyDescent="0.35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  <c r="V848" t="str">
        <f t="shared" si="14"/>
        <v>Low Sale</v>
      </c>
    </row>
    <row r="849" spans="1:22" x14ac:dyDescent="0.35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  <c r="V849" t="str">
        <f t="shared" si="14"/>
        <v>Low Sale</v>
      </c>
    </row>
    <row r="850" spans="1:22" x14ac:dyDescent="0.35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  <c r="V850" t="str">
        <f t="shared" si="14"/>
        <v>Low Sale</v>
      </c>
    </row>
    <row r="851" spans="1:22" x14ac:dyDescent="0.35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  <c r="V851" t="str">
        <f t="shared" si="14"/>
        <v>Low Sale</v>
      </c>
    </row>
    <row r="852" spans="1:22" x14ac:dyDescent="0.35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  <c r="V852" t="str">
        <f t="shared" si="14"/>
        <v>Low Sale</v>
      </c>
    </row>
    <row r="853" spans="1:22" x14ac:dyDescent="0.35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  <c r="V853" t="str">
        <f t="shared" si="14"/>
        <v>Low Sale</v>
      </c>
    </row>
    <row r="854" spans="1:22" x14ac:dyDescent="0.35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  <c r="V854" t="str">
        <f t="shared" si="14"/>
        <v>Low Sale</v>
      </c>
    </row>
    <row r="855" spans="1:22" x14ac:dyDescent="0.35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  <c r="V855" t="str">
        <f t="shared" si="14"/>
        <v>Low Sale</v>
      </c>
    </row>
    <row r="856" spans="1:22" x14ac:dyDescent="0.35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  <c r="V856" t="str">
        <f t="shared" si="14"/>
        <v>Low Sale</v>
      </c>
    </row>
    <row r="857" spans="1:22" x14ac:dyDescent="0.35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  <c r="V857" t="str">
        <f t="shared" si="14"/>
        <v>Low Sale</v>
      </c>
    </row>
    <row r="858" spans="1:22" x14ac:dyDescent="0.35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  <c r="V858" t="str">
        <f t="shared" si="14"/>
        <v>Low Sale</v>
      </c>
    </row>
    <row r="859" spans="1:22" x14ac:dyDescent="0.35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  <c r="V859" t="str">
        <f t="shared" si="14"/>
        <v>Low Sale</v>
      </c>
    </row>
    <row r="860" spans="1:22" x14ac:dyDescent="0.35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  <c r="V860" t="str">
        <f t="shared" si="14"/>
        <v>Low Sale</v>
      </c>
    </row>
    <row r="861" spans="1:22" x14ac:dyDescent="0.35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  <c r="V861" t="str">
        <f t="shared" si="14"/>
        <v>Low Sale</v>
      </c>
    </row>
    <row r="862" spans="1:22" x14ac:dyDescent="0.35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  <c r="V862" t="str">
        <f t="shared" si="14"/>
        <v>Low Sale</v>
      </c>
    </row>
    <row r="863" spans="1:22" x14ac:dyDescent="0.35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  <c r="V863" t="str">
        <f t="shared" si="14"/>
        <v>Low Sale</v>
      </c>
    </row>
    <row r="864" spans="1:22" x14ac:dyDescent="0.35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  <c r="V864" t="str">
        <f t="shared" si="14"/>
        <v>Low Sale</v>
      </c>
    </row>
    <row r="865" spans="1:22" x14ac:dyDescent="0.35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  <c r="V865" t="str">
        <f t="shared" si="14"/>
        <v>Low Sale</v>
      </c>
    </row>
    <row r="866" spans="1:22" x14ac:dyDescent="0.35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  <c r="V866" t="str">
        <f t="shared" si="14"/>
        <v>Low Sale</v>
      </c>
    </row>
    <row r="867" spans="1:22" x14ac:dyDescent="0.35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  <c r="V867" t="str">
        <f t="shared" si="14"/>
        <v>Low Sale</v>
      </c>
    </row>
    <row r="868" spans="1:22" x14ac:dyDescent="0.35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  <c r="V868" t="str">
        <f t="shared" si="14"/>
        <v>Low Sale</v>
      </c>
    </row>
    <row r="869" spans="1:22" x14ac:dyDescent="0.35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  <c r="V869" t="str">
        <f t="shared" si="14"/>
        <v>Low Sale</v>
      </c>
    </row>
    <row r="870" spans="1:22" x14ac:dyDescent="0.35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  <c r="V870" t="str">
        <f t="shared" si="14"/>
        <v>Low Sale</v>
      </c>
    </row>
    <row r="871" spans="1:22" x14ac:dyDescent="0.35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  <c r="V871" t="str">
        <f t="shared" si="14"/>
        <v>High Sale</v>
      </c>
    </row>
    <row r="872" spans="1:22" x14ac:dyDescent="0.35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  <c r="V872" t="str">
        <f t="shared" si="14"/>
        <v>Low Sale</v>
      </c>
    </row>
    <row r="873" spans="1:22" x14ac:dyDescent="0.35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  <c r="V873" t="str">
        <f t="shared" si="14"/>
        <v>Low Sale</v>
      </c>
    </row>
    <row r="874" spans="1:22" x14ac:dyDescent="0.35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  <c r="V874" t="str">
        <f t="shared" si="14"/>
        <v>Low Sale</v>
      </c>
    </row>
    <row r="875" spans="1:22" x14ac:dyDescent="0.35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  <c r="V875" t="str">
        <f t="shared" si="14"/>
        <v>Low Sale</v>
      </c>
    </row>
    <row r="876" spans="1:22" x14ac:dyDescent="0.35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  <c r="V876" t="str">
        <f t="shared" si="14"/>
        <v>Low Sale</v>
      </c>
    </row>
    <row r="877" spans="1:22" x14ac:dyDescent="0.35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  <c r="V877" t="str">
        <f t="shared" si="14"/>
        <v>Low Sale</v>
      </c>
    </row>
    <row r="878" spans="1:22" x14ac:dyDescent="0.35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  <c r="V878" t="str">
        <f t="shared" si="14"/>
        <v>Low Sale</v>
      </c>
    </row>
    <row r="879" spans="1:22" x14ac:dyDescent="0.35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  <c r="V879" t="str">
        <f t="shared" si="14"/>
        <v>Low Sale</v>
      </c>
    </row>
    <row r="880" spans="1:22" x14ac:dyDescent="0.35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  <c r="V880" t="str">
        <f t="shared" si="14"/>
        <v>Low Sale</v>
      </c>
    </row>
    <row r="881" spans="1:22" x14ac:dyDescent="0.35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  <c r="V881" t="str">
        <f t="shared" si="14"/>
        <v>Low Sale</v>
      </c>
    </row>
    <row r="882" spans="1:22" x14ac:dyDescent="0.35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  <c r="V882" t="str">
        <f t="shared" si="14"/>
        <v>High Sale</v>
      </c>
    </row>
    <row r="883" spans="1:22" x14ac:dyDescent="0.35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  <c r="V883" t="str">
        <f t="shared" si="14"/>
        <v>Low Sale</v>
      </c>
    </row>
    <row r="884" spans="1:22" x14ac:dyDescent="0.35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  <c r="V884" t="str">
        <f t="shared" si="14"/>
        <v>Low Sale</v>
      </c>
    </row>
    <row r="885" spans="1:22" x14ac:dyDescent="0.35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  <c r="V885" t="str">
        <f t="shared" si="14"/>
        <v>Low Sale</v>
      </c>
    </row>
    <row r="886" spans="1:22" x14ac:dyDescent="0.35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  <c r="V886" t="str">
        <f t="shared" si="14"/>
        <v>Low Sale</v>
      </c>
    </row>
    <row r="887" spans="1:22" x14ac:dyDescent="0.35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  <c r="V887" t="str">
        <f t="shared" si="14"/>
        <v>Low Sale</v>
      </c>
    </row>
    <row r="888" spans="1:22" x14ac:dyDescent="0.35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  <c r="V888" t="str">
        <f t="shared" si="14"/>
        <v>Low Sale</v>
      </c>
    </row>
    <row r="889" spans="1:22" x14ac:dyDescent="0.35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  <c r="V889" t="str">
        <f t="shared" si="14"/>
        <v>Low Sale</v>
      </c>
    </row>
    <row r="890" spans="1:22" x14ac:dyDescent="0.35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  <c r="V890" t="str">
        <f t="shared" si="14"/>
        <v>Low Sale</v>
      </c>
    </row>
    <row r="891" spans="1:22" x14ac:dyDescent="0.35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  <c r="V891" t="str">
        <f t="shared" si="14"/>
        <v>Low Sale</v>
      </c>
    </row>
    <row r="892" spans="1:22" x14ac:dyDescent="0.35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  <c r="V892" t="str">
        <f t="shared" si="14"/>
        <v>Low Sale</v>
      </c>
    </row>
    <row r="893" spans="1:22" x14ac:dyDescent="0.35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  <c r="V893" t="str">
        <f t="shared" si="14"/>
        <v>Low Sale</v>
      </c>
    </row>
    <row r="894" spans="1:22" x14ac:dyDescent="0.35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  <c r="V894" t="str">
        <f t="shared" si="14"/>
        <v>Low Sale</v>
      </c>
    </row>
    <row r="895" spans="1:22" x14ac:dyDescent="0.35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  <c r="V895" t="str">
        <f t="shared" si="14"/>
        <v>High Sale</v>
      </c>
    </row>
    <row r="896" spans="1:22" x14ac:dyDescent="0.35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  <c r="V896" t="str">
        <f t="shared" si="14"/>
        <v>Low Sale</v>
      </c>
    </row>
    <row r="897" spans="1:22" x14ac:dyDescent="0.35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  <c r="V897" t="str">
        <f t="shared" si="14"/>
        <v>Low Sale</v>
      </c>
    </row>
    <row r="898" spans="1:22" x14ac:dyDescent="0.35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  <c r="V898" t="str">
        <f t="shared" si="14"/>
        <v>Low Sale</v>
      </c>
    </row>
    <row r="899" spans="1:22" x14ac:dyDescent="0.35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  <c r="V899" t="str">
        <f t="shared" ref="V899:V962" si="15">IF(R899&gt;500, "High Sale", "Low Sale")</f>
        <v>Low Sale</v>
      </c>
    </row>
    <row r="900" spans="1:22" x14ac:dyDescent="0.35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  <c r="V900" t="str">
        <f t="shared" si="15"/>
        <v>Low Sale</v>
      </c>
    </row>
    <row r="901" spans="1:22" x14ac:dyDescent="0.35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  <c r="V901" t="str">
        <f t="shared" si="15"/>
        <v>Low Sale</v>
      </c>
    </row>
    <row r="902" spans="1:22" x14ac:dyDescent="0.35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  <c r="V902" t="str">
        <f t="shared" si="15"/>
        <v>Low Sale</v>
      </c>
    </row>
    <row r="903" spans="1:22" x14ac:dyDescent="0.35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  <c r="V903" t="str">
        <f t="shared" si="15"/>
        <v>Low Sale</v>
      </c>
    </row>
    <row r="904" spans="1:22" x14ac:dyDescent="0.35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  <c r="V904" t="str">
        <f t="shared" si="15"/>
        <v>Low Sale</v>
      </c>
    </row>
    <row r="905" spans="1:22" x14ac:dyDescent="0.35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  <c r="V905" t="str">
        <f t="shared" si="15"/>
        <v>Low Sale</v>
      </c>
    </row>
    <row r="906" spans="1:22" x14ac:dyDescent="0.35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  <c r="V906" t="str">
        <f t="shared" si="15"/>
        <v>Low Sale</v>
      </c>
    </row>
    <row r="907" spans="1:22" x14ac:dyDescent="0.35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  <c r="V907" t="str">
        <f t="shared" si="15"/>
        <v>Low Sale</v>
      </c>
    </row>
    <row r="908" spans="1:22" x14ac:dyDescent="0.35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  <c r="V908" t="str">
        <f t="shared" si="15"/>
        <v>Low Sale</v>
      </c>
    </row>
    <row r="909" spans="1:22" x14ac:dyDescent="0.35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  <c r="V909" t="str">
        <f t="shared" si="15"/>
        <v>Low Sale</v>
      </c>
    </row>
    <row r="910" spans="1:22" x14ac:dyDescent="0.35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  <c r="V910" t="str">
        <f t="shared" si="15"/>
        <v>Low Sale</v>
      </c>
    </row>
    <row r="911" spans="1:22" x14ac:dyDescent="0.35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  <c r="V911" t="str">
        <f t="shared" si="15"/>
        <v>High Sale</v>
      </c>
    </row>
    <row r="912" spans="1:22" x14ac:dyDescent="0.35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  <c r="V912" t="str">
        <f t="shared" si="15"/>
        <v>High Sale</v>
      </c>
    </row>
    <row r="913" spans="1:22" x14ac:dyDescent="0.35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  <c r="V913" t="str">
        <f t="shared" si="15"/>
        <v>Low Sale</v>
      </c>
    </row>
    <row r="914" spans="1:22" x14ac:dyDescent="0.35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  <c r="V914" t="str">
        <f t="shared" si="15"/>
        <v>Low Sale</v>
      </c>
    </row>
    <row r="915" spans="1:22" x14ac:dyDescent="0.35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  <c r="V915" t="str">
        <f t="shared" si="15"/>
        <v>Low Sale</v>
      </c>
    </row>
    <row r="916" spans="1:22" x14ac:dyDescent="0.35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  <c r="V916" t="str">
        <f t="shared" si="15"/>
        <v>Low Sale</v>
      </c>
    </row>
    <row r="917" spans="1:22" x14ac:dyDescent="0.35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  <c r="V917" t="str">
        <f t="shared" si="15"/>
        <v>Low Sale</v>
      </c>
    </row>
    <row r="918" spans="1:22" x14ac:dyDescent="0.35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  <c r="V918" t="str">
        <f t="shared" si="15"/>
        <v>High Sale</v>
      </c>
    </row>
    <row r="919" spans="1:22" x14ac:dyDescent="0.35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  <c r="V919" t="str">
        <f t="shared" si="15"/>
        <v>Low Sale</v>
      </c>
    </row>
    <row r="920" spans="1:22" x14ac:dyDescent="0.35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  <c r="V920" t="str">
        <f t="shared" si="15"/>
        <v>Low Sale</v>
      </c>
    </row>
    <row r="921" spans="1:22" x14ac:dyDescent="0.35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  <c r="V921" t="str">
        <f t="shared" si="15"/>
        <v>Low Sale</v>
      </c>
    </row>
    <row r="922" spans="1:22" x14ac:dyDescent="0.35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  <c r="V922" t="str">
        <f t="shared" si="15"/>
        <v>Low Sale</v>
      </c>
    </row>
    <row r="923" spans="1:22" x14ac:dyDescent="0.35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  <c r="V923" t="str">
        <f t="shared" si="15"/>
        <v>Low Sale</v>
      </c>
    </row>
    <row r="924" spans="1:22" x14ac:dyDescent="0.35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  <c r="V924" t="str">
        <f t="shared" si="15"/>
        <v>Low Sale</v>
      </c>
    </row>
    <row r="925" spans="1:22" x14ac:dyDescent="0.35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  <c r="V925" t="str">
        <f t="shared" si="15"/>
        <v>Low Sale</v>
      </c>
    </row>
    <row r="926" spans="1:22" x14ac:dyDescent="0.35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  <c r="V926" t="str">
        <f t="shared" si="15"/>
        <v>High Sale</v>
      </c>
    </row>
    <row r="927" spans="1:22" x14ac:dyDescent="0.35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  <c r="V927" t="str">
        <f t="shared" si="15"/>
        <v>Low Sale</v>
      </c>
    </row>
    <row r="928" spans="1:22" x14ac:dyDescent="0.35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  <c r="V928" t="str">
        <f t="shared" si="15"/>
        <v>Low Sale</v>
      </c>
    </row>
    <row r="929" spans="1:22" x14ac:dyDescent="0.35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  <c r="V929" t="str">
        <f t="shared" si="15"/>
        <v>Low Sale</v>
      </c>
    </row>
    <row r="930" spans="1:22" x14ac:dyDescent="0.35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  <c r="V930" t="str">
        <f t="shared" si="15"/>
        <v>Low Sale</v>
      </c>
    </row>
    <row r="931" spans="1:22" x14ac:dyDescent="0.35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  <c r="V931" t="str">
        <f t="shared" si="15"/>
        <v>Low Sale</v>
      </c>
    </row>
    <row r="932" spans="1:22" x14ac:dyDescent="0.35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  <c r="V932" t="str">
        <f t="shared" si="15"/>
        <v>Low Sale</v>
      </c>
    </row>
    <row r="933" spans="1:22" x14ac:dyDescent="0.35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  <c r="V933" t="str">
        <f t="shared" si="15"/>
        <v>Low Sale</v>
      </c>
    </row>
    <row r="934" spans="1:22" x14ac:dyDescent="0.35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  <c r="V934" t="str">
        <f t="shared" si="15"/>
        <v>Low Sale</v>
      </c>
    </row>
    <row r="935" spans="1:22" x14ac:dyDescent="0.35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  <c r="V935" t="str">
        <f t="shared" si="15"/>
        <v>Low Sale</v>
      </c>
    </row>
    <row r="936" spans="1:22" x14ac:dyDescent="0.35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  <c r="V936" t="str">
        <f t="shared" si="15"/>
        <v>Low Sale</v>
      </c>
    </row>
    <row r="937" spans="1:22" x14ac:dyDescent="0.35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  <c r="V937" t="str">
        <f t="shared" si="15"/>
        <v>Low Sale</v>
      </c>
    </row>
    <row r="938" spans="1:22" x14ac:dyDescent="0.35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  <c r="V938" t="str">
        <f t="shared" si="15"/>
        <v>Low Sale</v>
      </c>
    </row>
    <row r="939" spans="1:22" x14ac:dyDescent="0.35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  <c r="V939" t="str">
        <f t="shared" si="15"/>
        <v>Low Sale</v>
      </c>
    </row>
    <row r="940" spans="1:22" x14ac:dyDescent="0.35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  <c r="V940" t="str">
        <f t="shared" si="15"/>
        <v>Low Sale</v>
      </c>
    </row>
    <row r="941" spans="1:22" x14ac:dyDescent="0.35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  <c r="V941" t="str">
        <f t="shared" si="15"/>
        <v>Low Sale</v>
      </c>
    </row>
    <row r="942" spans="1:22" x14ac:dyDescent="0.35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  <c r="V942" t="str">
        <f t="shared" si="15"/>
        <v>Low Sale</v>
      </c>
    </row>
    <row r="943" spans="1:22" x14ac:dyDescent="0.35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  <c r="V943" t="str">
        <f t="shared" si="15"/>
        <v>Low Sale</v>
      </c>
    </row>
    <row r="944" spans="1:22" x14ac:dyDescent="0.35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  <c r="V944" t="str">
        <f t="shared" si="15"/>
        <v>High Sale</v>
      </c>
    </row>
    <row r="945" spans="1:22" x14ac:dyDescent="0.35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  <c r="V945" t="str">
        <f t="shared" si="15"/>
        <v>Low Sale</v>
      </c>
    </row>
    <row r="946" spans="1:22" x14ac:dyDescent="0.35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  <c r="V946" t="str">
        <f t="shared" si="15"/>
        <v>High Sale</v>
      </c>
    </row>
    <row r="947" spans="1:22" x14ac:dyDescent="0.35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  <c r="V947" t="str">
        <f t="shared" si="15"/>
        <v>Low Sale</v>
      </c>
    </row>
    <row r="948" spans="1:22" x14ac:dyDescent="0.35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  <c r="V948" t="str">
        <f t="shared" si="15"/>
        <v>Low Sale</v>
      </c>
    </row>
    <row r="949" spans="1:22" x14ac:dyDescent="0.35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  <c r="V949" t="str">
        <f t="shared" si="15"/>
        <v>High Sale</v>
      </c>
    </row>
    <row r="950" spans="1:22" x14ac:dyDescent="0.35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  <c r="V950" t="str">
        <f t="shared" si="15"/>
        <v>High Sale</v>
      </c>
    </row>
    <row r="951" spans="1:22" x14ac:dyDescent="0.35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  <c r="V951" t="str">
        <f t="shared" si="15"/>
        <v>High Sale</v>
      </c>
    </row>
    <row r="952" spans="1:22" x14ac:dyDescent="0.35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  <c r="V952" t="str">
        <f t="shared" si="15"/>
        <v>Low Sale</v>
      </c>
    </row>
    <row r="953" spans="1:22" x14ac:dyDescent="0.35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  <c r="V953" t="str">
        <f t="shared" si="15"/>
        <v>Low Sale</v>
      </c>
    </row>
    <row r="954" spans="1:22" x14ac:dyDescent="0.35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  <c r="V954" t="str">
        <f t="shared" si="15"/>
        <v>Low Sale</v>
      </c>
    </row>
    <row r="955" spans="1:22" x14ac:dyDescent="0.35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  <c r="V955" t="str">
        <f t="shared" si="15"/>
        <v>Low Sale</v>
      </c>
    </row>
    <row r="956" spans="1:22" x14ac:dyDescent="0.35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  <c r="V956" t="str">
        <f t="shared" si="15"/>
        <v>Low Sale</v>
      </c>
    </row>
    <row r="957" spans="1:22" x14ac:dyDescent="0.35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  <c r="V957" t="str">
        <f t="shared" si="15"/>
        <v>Low Sale</v>
      </c>
    </row>
    <row r="958" spans="1:22" x14ac:dyDescent="0.35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  <c r="V958" t="str">
        <f t="shared" si="15"/>
        <v>Low Sale</v>
      </c>
    </row>
    <row r="959" spans="1:22" x14ac:dyDescent="0.35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  <c r="V959" t="str">
        <f t="shared" si="15"/>
        <v>Low Sale</v>
      </c>
    </row>
    <row r="960" spans="1:22" x14ac:dyDescent="0.35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  <c r="V960" t="str">
        <f t="shared" si="15"/>
        <v>Low Sale</v>
      </c>
    </row>
    <row r="961" spans="1:22" x14ac:dyDescent="0.35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  <c r="V961" t="str">
        <f t="shared" si="15"/>
        <v>Low Sale</v>
      </c>
    </row>
    <row r="962" spans="1:22" x14ac:dyDescent="0.35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  <c r="V962" t="str">
        <f t="shared" si="15"/>
        <v>Low Sale</v>
      </c>
    </row>
    <row r="963" spans="1:22" x14ac:dyDescent="0.35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  <c r="V963" t="str">
        <f t="shared" ref="V963:V1026" si="16">IF(R963&gt;500, "High Sale", "Low Sale")</f>
        <v>Low Sale</v>
      </c>
    </row>
    <row r="964" spans="1:22" x14ac:dyDescent="0.35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  <c r="V964" t="str">
        <f t="shared" si="16"/>
        <v>Low Sale</v>
      </c>
    </row>
    <row r="965" spans="1:22" x14ac:dyDescent="0.35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  <c r="V965" t="str">
        <f t="shared" si="16"/>
        <v>Low Sale</v>
      </c>
    </row>
    <row r="966" spans="1:22" x14ac:dyDescent="0.35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  <c r="V966" t="str">
        <f t="shared" si="16"/>
        <v>Low Sale</v>
      </c>
    </row>
    <row r="967" spans="1:22" x14ac:dyDescent="0.35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  <c r="V967" t="str">
        <f t="shared" si="16"/>
        <v>Low Sale</v>
      </c>
    </row>
    <row r="968" spans="1:22" x14ac:dyDescent="0.35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  <c r="V968" t="str">
        <f t="shared" si="16"/>
        <v>Low Sale</v>
      </c>
    </row>
    <row r="969" spans="1:22" x14ac:dyDescent="0.35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  <c r="V969" t="str">
        <f t="shared" si="16"/>
        <v>Low Sale</v>
      </c>
    </row>
    <row r="970" spans="1:22" x14ac:dyDescent="0.35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  <c r="V970" t="str">
        <f t="shared" si="16"/>
        <v>Low Sale</v>
      </c>
    </row>
    <row r="971" spans="1:22" x14ac:dyDescent="0.35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  <c r="V971" t="str">
        <f t="shared" si="16"/>
        <v>High Sale</v>
      </c>
    </row>
    <row r="972" spans="1:22" x14ac:dyDescent="0.35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  <c r="V972" t="str">
        <f t="shared" si="16"/>
        <v>Low Sale</v>
      </c>
    </row>
    <row r="973" spans="1:22" x14ac:dyDescent="0.35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  <c r="V973" t="str">
        <f t="shared" si="16"/>
        <v>Low Sale</v>
      </c>
    </row>
    <row r="974" spans="1:22" x14ac:dyDescent="0.35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  <c r="V974" t="str">
        <f t="shared" si="16"/>
        <v>Low Sale</v>
      </c>
    </row>
    <row r="975" spans="1:22" x14ac:dyDescent="0.35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  <c r="V975" t="str">
        <f t="shared" si="16"/>
        <v>Low Sale</v>
      </c>
    </row>
    <row r="976" spans="1:22" x14ac:dyDescent="0.35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  <c r="V976" t="str">
        <f t="shared" si="16"/>
        <v>Low Sale</v>
      </c>
    </row>
    <row r="977" spans="1:22" x14ac:dyDescent="0.35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  <c r="V977" t="str">
        <f t="shared" si="16"/>
        <v>Low Sale</v>
      </c>
    </row>
    <row r="978" spans="1:22" x14ac:dyDescent="0.35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  <c r="V978" t="str">
        <f t="shared" si="16"/>
        <v>Low Sale</v>
      </c>
    </row>
    <row r="979" spans="1:22" x14ac:dyDescent="0.35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  <c r="V979" t="str">
        <f t="shared" si="16"/>
        <v>High Sale</v>
      </c>
    </row>
    <row r="980" spans="1:22" x14ac:dyDescent="0.35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  <c r="V980" t="str">
        <f t="shared" si="16"/>
        <v>Low Sale</v>
      </c>
    </row>
    <row r="981" spans="1:22" x14ac:dyDescent="0.35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  <c r="V981" t="str">
        <f t="shared" si="16"/>
        <v>Low Sale</v>
      </c>
    </row>
    <row r="982" spans="1:22" x14ac:dyDescent="0.35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  <c r="V982" t="str">
        <f t="shared" si="16"/>
        <v>High Sale</v>
      </c>
    </row>
    <row r="983" spans="1:22" x14ac:dyDescent="0.35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  <c r="V983" t="str">
        <f t="shared" si="16"/>
        <v>Low Sale</v>
      </c>
    </row>
    <row r="984" spans="1:22" x14ac:dyDescent="0.35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  <c r="V984" t="str">
        <f t="shared" si="16"/>
        <v>High Sale</v>
      </c>
    </row>
    <row r="985" spans="1:22" x14ac:dyDescent="0.35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  <c r="V985" t="str">
        <f t="shared" si="16"/>
        <v>High Sale</v>
      </c>
    </row>
    <row r="986" spans="1:22" x14ac:dyDescent="0.35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  <c r="V986" t="str">
        <f t="shared" si="16"/>
        <v>Low Sale</v>
      </c>
    </row>
    <row r="987" spans="1:22" x14ac:dyDescent="0.35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  <c r="V987" t="str">
        <f t="shared" si="16"/>
        <v>Low Sale</v>
      </c>
    </row>
    <row r="988" spans="1:22" x14ac:dyDescent="0.35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  <c r="V988" t="str">
        <f t="shared" si="16"/>
        <v>Low Sale</v>
      </c>
    </row>
    <row r="989" spans="1:22" x14ac:dyDescent="0.35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  <c r="V989" t="str">
        <f t="shared" si="16"/>
        <v>Low Sale</v>
      </c>
    </row>
    <row r="990" spans="1:22" x14ac:dyDescent="0.35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  <c r="V990" t="str">
        <f t="shared" si="16"/>
        <v>High Sale</v>
      </c>
    </row>
    <row r="991" spans="1:22" x14ac:dyDescent="0.35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  <c r="V991" t="str">
        <f t="shared" si="16"/>
        <v>Low Sale</v>
      </c>
    </row>
    <row r="992" spans="1:22" x14ac:dyDescent="0.35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  <c r="V992" t="str">
        <f t="shared" si="16"/>
        <v>High Sale</v>
      </c>
    </row>
    <row r="993" spans="1:22" x14ac:dyDescent="0.35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  <c r="V993" t="str">
        <f t="shared" si="16"/>
        <v>Low Sale</v>
      </c>
    </row>
    <row r="994" spans="1:22" x14ac:dyDescent="0.35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  <c r="V994" t="str">
        <f t="shared" si="16"/>
        <v>Low Sale</v>
      </c>
    </row>
    <row r="995" spans="1:22" x14ac:dyDescent="0.35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  <c r="V995" t="str">
        <f t="shared" si="16"/>
        <v>Low Sale</v>
      </c>
    </row>
    <row r="996" spans="1:22" x14ac:dyDescent="0.35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  <c r="V996" t="str">
        <f t="shared" si="16"/>
        <v>High Sale</v>
      </c>
    </row>
    <row r="997" spans="1:22" x14ac:dyDescent="0.35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  <c r="V997" t="str">
        <f t="shared" si="16"/>
        <v>High Sale</v>
      </c>
    </row>
    <row r="998" spans="1:22" x14ac:dyDescent="0.35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  <c r="V998" t="str">
        <f t="shared" si="16"/>
        <v>Low Sale</v>
      </c>
    </row>
    <row r="999" spans="1:22" x14ac:dyDescent="0.35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  <c r="V999" t="str">
        <f t="shared" si="16"/>
        <v>Low Sale</v>
      </c>
    </row>
    <row r="1000" spans="1:22" x14ac:dyDescent="0.35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  <c r="V1000" t="str">
        <f t="shared" si="16"/>
        <v>Low Sale</v>
      </c>
    </row>
    <row r="1001" spans="1:22" x14ac:dyDescent="0.35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  <c r="V1001" t="str">
        <f t="shared" si="16"/>
        <v>Low Sale</v>
      </c>
    </row>
    <row r="1002" spans="1:22" x14ac:dyDescent="0.35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  <c r="V1002" t="str">
        <f t="shared" si="16"/>
        <v>Low Sale</v>
      </c>
    </row>
    <row r="1003" spans="1:22" x14ac:dyDescent="0.35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  <c r="V1003" t="str">
        <f t="shared" si="16"/>
        <v>High Sale</v>
      </c>
    </row>
    <row r="1004" spans="1:22" x14ac:dyDescent="0.35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 t="shared" si="16"/>
        <v>High Sale</v>
      </c>
    </row>
    <row r="1005" spans="1:22" x14ac:dyDescent="0.35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 t="shared" si="16"/>
        <v>Low Sale</v>
      </c>
    </row>
    <row r="1006" spans="1:22" x14ac:dyDescent="0.35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  <c r="V1006" t="str">
        <f t="shared" si="16"/>
        <v>Low Sale</v>
      </c>
    </row>
    <row r="1007" spans="1:22" x14ac:dyDescent="0.35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  <c r="V1007" t="str">
        <f t="shared" si="16"/>
        <v>Low Sale</v>
      </c>
    </row>
    <row r="1008" spans="1:22" x14ac:dyDescent="0.35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  <c r="V1008" t="str">
        <f t="shared" si="16"/>
        <v>Low Sale</v>
      </c>
    </row>
    <row r="1009" spans="1:22" x14ac:dyDescent="0.35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  <c r="V1009" t="str">
        <f t="shared" si="16"/>
        <v>Low Sale</v>
      </c>
    </row>
    <row r="1010" spans="1:22" x14ac:dyDescent="0.35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  <c r="V1010" t="str">
        <f t="shared" si="16"/>
        <v>Low Sale</v>
      </c>
    </row>
    <row r="1011" spans="1:22" x14ac:dyDescent="0.35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  <c r="V1011" t="str">
        <f t="shared" si="16"/>
        <v>Low Sale</v>
      </c>
    </row>
    <row r="1012" spans="1:22" x14ac:dyDescent="0.35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  <c r="V1012" t="str">
        <f t="shared" si="16"/>
        <v>Low Sale</v>
      </c>
    </row>
    <row r="1013" spans="1:22" x14ac:dyDescent="0.35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  <c r="V1013" t="str">
        <f t="shared" si="16"/>
        <v>Low Sale</v>
      </c>
    </row>
    <row r="1014" spans="1:22" x14ac:dyDescent="0.35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  <c r="V1014" t="str">
        <f t="shared" si="16"/>
        <v>Low Sale</v>
      </c>
    </row>
    <row r="1015" spans="1:22" x14ac:dyDescent="0.35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  <c r="V1015" t="str">
        <f t="shared" si="16"/>
        <v>High Sale</v>
      </c>
    </row>
    <row r="1016" spans="1:22" x14ac:dyDescent="0.35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  <c r="V1016" t="str">
        <f t="shared" si="16"/>
        <v>Low Sale</v>
      </c>
    </row>
    <row r="1017" spans="1:22" x14ac:dyDescent="0.35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  <c r="V1017" t="str">
        <f t="shared" si="16"/>
        <v>Low Sale</v>
      </c>
    </row>
    <row r="1018" spans="1:22" x14ac:dyDescent="0.35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  <c r="V1018" t="str">
        <f t="shared" si="16"/>
        <v>Low Sale</v>
      </c>
    </row>
    <row r="1019" spans="1:22" x14ac:dyDescent="0.35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  <c r="V1019" t="str">
        <f t="shared" si="16"/>
        <v>Low Sale</v>
      </c>
    </row>
    <row r="1020" spans="1:22" x14ac:dyDescent="0.35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  <c r="V1020" t="str">
        <f t="shared" si="16"/>
        <v>Low Sale</v>
      </c>
    </row>
    <row r="1021" spans="1:22" x14ac:dyDescent="0.35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  <c r="V1021" t="str">
        <f t="shared" si="16"/>
        <v>High Sale</v>
      </c>
    </row>
    <row r="1022" spans="1:22" x14ac:dyDescent="0.35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  <c r="V1022" t="str">
        <f t="shared" si="16"/>
        <v>Low Sale</v>
      </c>
    </row>
    <row r="1023" spans="1:22" x14ac:dyDescent="0.35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  <c r="V1023" t="str">
        <f t="shared" si="16"/>
        <v>High Sale</v>
      </c>
    </row>
    <row r="1024" spans="1:22" x14ac:dyDescent="0.35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  <c r="V1024" t="str">
        <f t="shared" si="16"/>
        <v>High Sale</v>
      </c>
    </row>
    <row r="1025" spans="1:22" x14ac:dyDescent="0.35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 t="shared" si="16"/>
        <v>Low Sale</v>
      </c>
    </row>
    <row r="1026" spans="1:22" x14ac:dyDescent="0.35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  <c r="V1026" t="str">
        <f t="shared" si="16"/>
        <v>Low Sale</v>
      </c>
    </row>
    <row r="1027" spans="1:22" x14ac:dyDescent="0.35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  <c r="V1027" t="str">
        <f t="shared" ref="V1027:V1090" si="17">IF(R1027&gt;500, "High Sale", "Low Sale")</f>
        <v>Low Sale</v>
      </c>
    </row>
    <row r="1028" spans="1:22" x14ac:dyDescent="0.35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  <c r="V1028" t="str">
        <f t="shared" si="17"/>
        <v>Low Sale</v>
      </c>
    </row>
    <row r="1029" spans="1:22" x14ac:dyDescent="0.35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  <c r="V1029" t="str">
        <f t="shared" si="17"/>
        <v>Low Sale</v>
      </c>
    </row>
    <row r="1030" spans="1:22" x14ac:dyDescent="0.35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  <c r="V1030" t="str">
        <f t="shared" si="17"/>
        <v>Low Sale</v>
      </c>
    </row>
    <row r="1031" spans="1:22" x14ac:dyDescent="0.35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  <c r="V1031" t="str">
        <f t="shared" si="17"/>
        <v>Low Sale</v>
      </c>
    </row>
    <row r="1032" spans="1:22" x14ac:dyDescent="0.35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  <c r="V1032" t="str">
        <f t="shared" si="17"/>
        <v>High Sale</v>
      </c>
    </row>
    <row r="1033" spans="1:22" x14ac:dyDescent="0.35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  <c r="V1033" t="str">
        <f t="shared" si="17"/>
        <v>Low Sale</v>
      </c>
    </row>
    <row r="1034" spans="1:22" x14ac:dyDescent="0.35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  <c r="V1034" t="str">
        <f t="shared" si="17"/>
        <v>Low Sale</v>
      </c>
    </row>
    <row r="1035" spans="1:22" x14ac:dyDescent="0.35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  <c r="V1035" t="str">
        <f t="shared" si="17"/>
        <v>Low Sale</v>
      </c>
    </row>
    <row r="1036" spans="1:22" x14ac:dyDescent="0.35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  <c r="V1036" t="str">
        <f t="shared" si="17"/>
        <v>Low Sale</v>
      </c>
    </row>
    <row r="1037" spans="1:22" x14ac:dyDescent="0.35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  <c r="V1037" t="str">
        <f t="shared" si="17"/>
        <v>Low Sale</v>
      </c>
    </row>
    <row r="1038" spans="1:22" x14ac:dyDescent="0.35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  <c r="V1038" t="str">
        <f t="shared" si="17"/>
        <v>Low Sale</v>
      </c>
    </row>
    <row r="1039" spans="1:22" x14ac:dyDescent="0.35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  <c r="V1039" t="str">
        <f t="shared" si="17"/>
        <v>Low Sale</v>
      </c>
    </row>
    <row r="1040" spans="1:22" x14ac:dyDescent="0.35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  <c r="V1040" t="str">
        <f t="shared" si="17"/>
        <v>Low Sale</v>
      </c>
    </row>
    <row r="1041" spans="1:22" x14ac:dyDescent="0.35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  <c r="V1041" t="str">
        <f t="shared" si="17"/>
        <v>Low Sale</v>
      </c>
    </row>
    <row r="1042" spans="1:22" x14ac:dyDescent="0.35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  <c r="V1042" t="str">
        <f t="shared" si="17"/>
        <v>High Sale</v>
      </c>
    </row>
    <row r="1043" spans="1:22" x14ac:dyDescent="0.35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  <c r="V1043" t="str">
        <f t="shared" si="17"/>
        <v>Low Sale</v>
      </c>
    </row>
    <row r="1044" spans="1:22" x14ac:dyDescent="0.35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  <c r="V1044" t="str">
        <f t="shared" si="17"/>
        <v>High Sale</v>
      </c>
    </row>
    <row r="1045" spans="1:22" x14ac:dyDescent="0.35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  <c r="V1045" t="str">
        <f t="shared" si="17"/>
        <v>Low Sale</v>
      </c>
    </row>
    <row r="1046" spans="1:22" x14ac:dyDescent="0.35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  <c r="V1046" t="str">
        <f t="shared" si="17"/>
        <v>Low Sale</v>
      </c>
    </row>
    <row r="1047" spans="1:22" x14ac:dyDescent="0.35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  <c r="V1047" t="str">
        <f t="shared" si="17"/>
        <v>Low Sale</v>
      </c>
    </row>
    <row r="1048" spans="1:22" x14ac:dyDescent="0.35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  <c r="V1048" t="str">
        <f t="shared" si="17"/>
        <v>High Sale</v>
      </c>
    </row>
    <row r="1049" spans="1:22" x14ac:dyDescent="0.35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  <c r="V1049" t="str">
        <f t="shared" si="17"/>
        <v>Low Sale</v>
      </c>
    </row>
    <row r="1050" spans="1:22" x14ac:dyDescent="0.35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  <c r="V1050" t="str">
        <f t="shared" si="17"/>
        <v>High Sale</v>
      </c>
    </row>
    <row r="1051" spans="1:22" x14ac:dyDescent="0.35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  <c r="V1051" t="str">
        <f t="shared" si="17"/>
        <v>Low Sale</v>
      </c>
    </row>
    <row r="1052" spans="1:22" x14ac:dyDescent="0.35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  <c r="V1052" t="str">
        <f t="shared" si="17"/>
        <v>Low Sale</v>
      </c>
    </row>
    <row r="1053" spans="1:22" x14ac:dyDescent="0.35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  <c r="V1053" t="str">
        <f t="shared" si="17"/>
        <v>Low Sale</v>
      </c>
    </row>
    <row r="1054" spans="1:22" x14ac:dyDescent="0.35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  <c r="V1054" t="str">
        <f t="shared" si="17"/>
        <v>Low Sale</v>
      </c>
    </row>
    <row r="1055" spans="1:22" x14ac:dyDescent="0.35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  <c r="V1055" t="str">
        <f t="shared" si="17"/>
        <v>Low Sale</v>
      </c>
    </row>
    <row r="1056" spans="1:22" x14ac:dyDescent="0.35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  <c r="V1056" t="str">
        <f t="shared" si="17"/>
        <v>Low Sale</v>
      </c>
    </row>
    <row r="1057" spans="1:22" x14ac:dyDescent="0.35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  <c r="V1057" t="str">
        <f t="shared" si="17"/>
        <v>Low Sale</v>
      </c>
    </row>
    <row r="1058" spans="1:22" x14ac:dyDescent="0.35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  <c r="V1058" t="str">
        <f t="shared" si="17"/>
        <v>Low Sale</v>
      </c>
    </row>
    <row r="1059" spans="1:22" x14ac:dyDescent="0.35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  <c r="V1059" t="str">
        <f t="shared" si="17"/>
        <v>Low Sale</v>
      </c>
    </row>
    <row r="1060" spans="1:22" x14ac:dyDescent="0.35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  <c r="V1060" t="str">
        <f t="shared" si="17"/>
        <v>Low Sale</v>
      </c>
    </row>
    <row r="1061" spans="1:22" x14ac:dyDescent="0.35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  <c r="V1061" t="str">
        <f t="shared" si="17"/>
        <v>Low Sale</v>
      </c>
    </row>
    <row r="1062" spans="1:22" x14ac:dyDescent="0.35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  <c r="V1062" t="str">
        <f t="shared" si="17"/>
        <v>Low Sale</v>
      </c>
    </row>
    <row r="1063" spans="1:22" x14ac:dyDescent="0.35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  <c r="V1063" t="str">
        <f t="shared" si="17"/>
        <v>Low Sale</v>
      </c>
    </row>
    <row r="1064" spans="1:22" x14ac:dyDescent="0.35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  <c r="V1064" t="str">
        <f t="shared" si="17"/>
        <v>Low Sale</v>
      </c>
    </row>
    <row r="1065" spans="1:22" x14ac:dyDescent="0.35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  <c r="V1065" t="str">
        <f t="shared" si="17"/>
        <v>Low Sale</v>
      </c>
    </row>
    <row r="1066" spans="1:22" x14ac:dyDescent="0.35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  <c r="V1066" t="str">
        <f t="shared" si="17"/>
        <v>Low Sale</v>
      </c>
    </row>
    <row r="1067" spans="1:22" x14ac:dyDescent="0.35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  <c r="V1067" t="str">
        <f t="shared" si="17"/>
        <v>Low Sale</v>
      </c>
    </row>
    <row r="1068" spans="1:22" x14ac:dyDescent="0.35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  <c r="V1068" t="str">
        <f t="shared" si="17"/>
        <v>Low Sale</v>
      </c>
    </row>
    <row r="1069" spans="1:22" x14ac:dyDescent="0.35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  <c r="V1069" t="str">
        <f t="shared" si="17"/>
        <v>Low Sale</v>
      </c>
    </row>
    <row r="1070" spans="1:22" x14ac:dyDescent="0.35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  <c r="V1070" t="str">
        <f t="shared" si="17"/>
        <v>Low Sale</v>
      </c>
    </row>
    <row r="1071" spans="1:22" x14ac:dyDescent="0.35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  <c r="V1071" t="str">
        <f t="shared" si="17"/>
        <v>Low Sale</v>
      </c>
    </row>
    <row r="1072" spans="1:22" x14ac:dyDescent="0.35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  <c r="V1072" t="str">
        <f t="shared" si="17"/>
        <v>Low Sale</v>
      </c>
    </row>
    <row r="1073" spans="1:22" x14ac:dyDescent="0.35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  <c r="V1073" t="str">
        <f t="shared" si="17"/>
        <v>Low Sale</v>
      </c>
    </row>
    <row r="1074" spans="1:22" x14ac:dyDescent="0.35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  <c r="V1074" t="str">
        <f t="shared" si="17"/>
        <v>Low Sale</v>
      </c>
    </row>
    <row r="1075" spans="1:22" x14ac:dyDescent="0.35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  <c r="V1075" t="str">
        <f t="shared" si="17"/>
        <v>Low Sale</v>
      </c>
    </row>
    <row r="1076" spans="1:22" x14ac:dyDescent="0.35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  <c r="V1076" t="str">
        <f t="shared" si="17"/>
        <v>Low Sale</v>
      </c>
    </row>
    <row r="1077" spans="1:22" x14ac:dyDescent="0.35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  <c r="V1077" t="str">
        <f t="shared" si="17"/>
        <v>Low Sale</v>
      </c>
    </row>
    <row r="1078" spans="1:22" x14ac:dyDescent="0.35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  <c r="V1078" t="str">
        <f t="shared" si="17"/>
        <v>Low Sale</v>
      </c>
    </row>
    <row r="1079" spans="1:22" x14ac:dyDescent="0.35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  <c r="V1079" t="str">
        <f t="shared" si="17"/>
        <v>Low Sale</v>
      </c>
    </row>
    <row r="1080" spans="1:22" x14ac:dyDescent="0.35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  <c r="V1080" t="str">
        <f t="shared" si="17"/>
        <v>Low Sale</v>
      </c>
    </row>
    <row r="1081" spans="1:22" x14ac:dyDescent="0.35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  <c r="V1081" t="str">
        <f t="shared" si="17"/>
        <v>Low Sale</v>
      </c>
    </row>
    <row r="1082" spans="1:22" x14ac:dyDescent="0.35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  <c r="V1082" t="str">
        <f t="shared" si="17"/>
        <v>Low Sale</v>
      </c>
    </row>
    <row r="1083" spans="1:22" x14ac:dyDescent="0.35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  <c r="V1083" t="str">
        <f t="shared" si="17"/>
        <v>High Sale</v>
      </c>
    </row>
    <row r="1084" spans="1:22" x14ac:dyDescent="0.35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  <c r="V1084" t="str">
        <f t="shared" si="17"/>
        <v>High Sale</v>
      </c>
    </row>
    <row r="1085" spans="1:22" x14ac:dyDescent="0.35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  <c r="V1085" t="str">
        <f t="shared" si="17"/>
        <v>Low Sale</v>
      </c>
    </row>
    <row r="1086" spans="1:22" x14ac:dyDescent="0.35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  <c r="V1086" t="str">
        <f t="shared" si="17"/>
        <v>Low Sale</v>
      </c>
    </row>
    <row r="1087" spans="1:22" x14ac:dyDescent="0.35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  <c r="V1087" t="str">
        <f t="shared" si="17"/>
        <v>High Sale</v>
      </c>
    </row>
    <row r="1088" spans="1:22" x14ac:dyDescent="0.35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  <c r="V1088" t="str">
        <f t="shared" si="17"/>
        <v>Low Sale</v>
      </c>
    </row>
    <row r="1089" spans="1:22" x14ac:dyDescent="0.35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  <c r="V1089" t="str">
        <f t="shared" si="17"/>
        <v>Low Sale</v>
      </c>
    </row>
    <row r="1090" spans="1:22" x14ac:dyDescent="0.35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  <c r="V1090" t="str">
        <f t="shared" si="17"/>
        <v>Low Sale</v>
      </c>
    </row>
    <row r="1091" spans="1:22" x14ac:dyDescent="0.35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  <c r="V1091" t="str">
        <f t="shared" ref="V1091:V1154" si="18">IF(R1091&gt;500, "High Sale", "Low Sale")</f>
        <v>Low Sale</v>
      </c>
    </row>
    <row r="1092" spans="1:22" x14ac:dyDescent="0.35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  <c r="V1092" t="str">
        <f t="shared" si="18"/>
        <v>Low Sale</v>
      </c>
    </row>
    <row r="1093" spans="1:22" x14ac:dyDescent="0.35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  <c r="V1093" t="str">
        <f t="shared" si="18"/>
        <v>Low Sale</v>
      </c>
    </row>
    <row r="1094" spans="1:22" x14ac:dyDescent="0.35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  <c r="V1094" t="str">
        <f t="shared" si="18"/>
        <v>Low Sale</v>
      </c>
    </row>
    <row r="1095" spans="1:22" x14ac:dyDescent="0.35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  <c r="V1095" t="str">
        <f t="shared" si="18"/>
        <v>Low Sale</v>
      </c>
    </row>
    <row r="1096" spans="1:22" x14ac:dyDescent="0.35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  <c r="V1096" t="str">
        <f t="shared" si="18"/>
        <v>Low Sale</v>
      </c>
    </row>
    <row r="1097" spans="1:22" x14ac:dyDescent="0.35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  <c r="V1097" t="str">
        <f t="shared" si="18"/>
        <v>Low Sale</v>
      </c>
    </row>
    <row r="1098" spans="1:22" x14ac:dyDescent="0.35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  <c r="V1098" t="str">
        <f t="shared" si="18"/>
        <v>Low Sale</v>
      </c>
    </row>
    <row r="1099" spans="1:22" x14ac:dyDescent="0.35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  <c r="V1099" t="str">
        <f t="shared" si="18"/>
        <v>Low Sale</v>
      </c>
    </row>
    <row r="1100" spans="1:22" x14ac:dyDescent="0.35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  <c r="V1100" t="str">
        <f t="shared" si="18"/>
        <v>Low Sale</v>
      </c>
    </row>
    <row r="1101" spans="1:22" x14ac:dyDescent="0.35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  <c r="V1101" t="str">
        <f t="shared" si="18"/>
        <v>Low Sale</v>
      </c>
    </row>
    <row r="1102" spans="1:22" x14ac:dyDescent="0.35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  <c r="V1102" t="str">
        <f t="shared" si="18"/>
        <v>Low Sale</v>
      </c>
    </row>
    <row r="1103" spans="1:22" x14ac:dyDescent="0.35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  <c r="V1103" t="str">
        <f t="shared" si="18"/>
        <v>Low Sale</v>
      </c>
    </row>
    <row r="1104" spans="1:22" x14ac:dyDescent="0.35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  <c r="V1104" t="str">
        <f t="shared" si="18"/>
        <v>Low Sale</v>
      </c>
    </row>
    <row r="1105" spans="1:22" x14ac:dyDescent="0.35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  <c r="V1105" t="str">
        <f t="shared" si="18"/>
        <v>Low Sale</v>
      </c>
    </row>
    <row r="1106" spans="1:22" x14ac:dyDescent="0.35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  <c r="V1106" t="str">
        <f t="shared" si="18"/>
        <v>Low Sale</v>
      </c>
    </row>
    <row r="1107" spans="1:22" x14ac:dyDescent="0.35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  <c r="V1107" t="str">
        <f t="shared" si="18"/>
        <v>Low Sale</v>
      </c>
    </row>
    <row r="1108" spans="1:22" x14ac:dyDescent="0.35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  <c r="V1108" t="str">
        <f t="shared" si="18"/>
        <v>Low Sale</v>
      </c>
    </row>
    <row r="1109" spans="1:22" x14ac:dyDescent="0.35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  <c r="V1109" t="str">
        <f t="shared" si="18"/>
        <v>Low Sale</v>
      </c>
    </row>
    <row r="1110" spans="1:22" x14ac:dyDescent="0.35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  <c r="V1110" t="str">
        <f t="shared" si="18"/>
        <v>Low Sale</v>
      </c>
    </row>
    <row r="1111" spans="1:22" x14ac:dyDescent="0.35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  <c r="V1111" t="str">
        <f t="shared" si="18"/>
        <v>Low Sale</v>
      </c>
    </row>
    <row r="1112" spans="1:22" x14ac:dyDescent="0.35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  <c r="V1112" t="str">
        <f t="shared" si="18"/>
        <v>Low Sale</v>
      </c>
    </row>
    <row r="1113" spans="1:22" x14ac:dyDescent="0.35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  <c r="V1113" t="str">
        <f t="shared" si="18"/>
        <v>Low Sale</v>
      </c>
    </row>
    <row r="1114" spans="1:22" x14ac:dyDescent="0.35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  <c r="V1114" t="str">
        <f t="shared" si="18"/>
        <v>Low Sale</v>
      </c>
    </row>
    <row r="1115" spans="1:22" x14ac:dyDescent="0.35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  <c r="V1115" t="str">
        <f t="shared" si="18"/>
        <v>Low Sale</v>
      </c>
    </row>
    <row r="1116" spans="1:22" x14ac:dyDescent="0.35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  <c r="V1116" t="str">
        <f t="shared" si="18"/>
        <v>Low Sale</v>
      </c>
    </row>
    <row r="1117" spans="1:22" x14ac:dyDescent="0.35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  <c r="V1117" t="str">
        <f t="shared" si="18"/>
        <v>Low Sale</v>
      </c>
    </row>
    <row r="1118" spans="1:22" x14ac:dyDescent="0.35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  <c r="V1118" t="str">
        <f t="shared" si="18"/>
        <v>Low Sale</v>
      </c>
    </row>
    <row r="1119" spans="1:22" x14ac:dyDescent="0.35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  <c r="V1119" t="str">
        <f t="shared" si="18"/>
        <v>Low Sale</v>
      </c>
    </row>
    <row r="1120" spans="1:22" x14ac:dyDescent="0.35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  <c r="V1120" t="str">
        <f t="shared" si="18"/>
        <v>High Sale</v>
      </c>
    </row>
    <row r="1121" spans="1:22" x14ac:dyDescent="0.35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  <c r="V1121" t="str">
        <f t="shared" si="18"/>
        <v>Low Sale</v>
      </c>
    </row>
    <row r="1122" spans="1:22" x14ac:dyDescent="0.35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  <c r="V1122" t="str">
        <f t="shared" si="18"/>
        <v>Low Sale</v>
      </c>
    </row>
    <row r="1123" spans="1:22" x14ac:dyDescent="0.35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  <c r="V1123" t="str">
        <f t="shared" si="18"/>
        <v>High Sale</v>
      </c>
    </row>
    <row r="1124" spans="1:22" x14ac:dyDescent="0.35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  <c r="V1124" t="str">
        <f t="shared" si="18"/>
        <v>Low Sale</v>
      </c>
    </row>
    <row r="1125" spans="1:22" x14ac:dyDescent="0.35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  <c r="V1125" t="str">
        <f t="shared" si="18"/>
        <v>Low Sale</v>
      </c>
    </row>
    <row r="1126" spans="1:22" x14ac:dyDescent="0.35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  <c r="V1126" t="str">
        <f t="shared" si="18"/>
        <v>Low Sale</v>
      </c>
    </row>
    <row r="1127" spans="1:22" x14ac:dyDescent="0.35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  <c r="V1127" t="str">
        <f t="shared" si="18"/>
        <v>Low Sale</v>
      </c>
    </row>
    <row r="1128" spans="1:22" x14ac:dyDescent="0.35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  <c r="V1128" t="str">
        <f t="shared" si="18"/>
        <v>High Sale</v>
      </c>
    </row>
    <row r="1129" spans="1:22" x14ac:dyDescent="0.35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  <c r="V1129" t="str">
        <f t="shared" si="18"/>
        <v>Low Sale</v>
      </c>
    </row>
    <row r="1130" spans="1:22" x14ac:dyDescent="0.35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  <c r="V1130" t="str">
        <f t="shared" si="18"/>
        <v>Low Sale</v>
      </c>
    </row>
    <row r="1131" spans="1:22" x14ac:dyDescent="0.35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  <c r="V1131" t="str">
        <f t="shared" si="18"/>
        <v>Low Sale</v>
      </c>
    </row>
    <row r="1132" spans="1:22" x14ac:dyDescent="0.35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  <c r="V1132" t="str">
        <f t="shared" si="18"/>
        <v>Low Sale</v>
      </c>
    </row>
    <row r="1133" spans="1:22" x14ac:dyDescent="0.35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  <c r="V1133" t="str">
        <f t="shared" si="18"/>
        <v>Low Sale</v>
      </c>
    </row>
    <row r="1134" spans="1:22" x14ac:dyDescent="0.35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  <c r="V1134" t="str">
        <f t="shared" si="18"/>
        <v>Low Sale</v>
      </c>
    </row>
    <row r="1135" spans="1:22" x14ac:dyDescent="0.35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  <c r="V1135" t="str">
        <f t="shared" si="18"/>
        <v>Low Sale</v>
      </c>
    </row>
    <row r="1136" spans="1:22" x14ac:dyDescent="0.35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  <c r="V1136" t="str">
        <f t="shared" si="18"/>
        <v>Low Sale</v>
      </c>
    </row>
    <row r="1137" spans="1:22" x14ac:dyDescent="0.35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  <c r="V1137" t="str">
        <f t="shared" si="18"/>
        <v>Low Sale</v>
      </c>
    </row>
    <row r="1138" spans="1:22" x14ac:dyDescent="0.35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  <c r="V1138" t="str">
        <f t="shared" si="18"/>
        <v>Low Sale</v>
      </c>
    </row>
    <row r="1139" spans="1:22" x14ac:dyDescent="0.35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  <c r="V1139" t="str">
        <f t="shared" si="18"/>
        <v>Low Sale</v>
      </c>
    </row>
    <row r="1140" spans="1:22" x14ac:dyDescent="0.35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  <c r="V1140" t="str">
        <f t="shared" si="18"/>
        <v>Low Sale</v>
      </c>
    </row>
    <row r="1141" spans="1:22" x14ac:dyDescent="0.35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  <c r="V1141" t="str">
        <f t="shared" si="18"/>
        <v>Low Sale</v>
      </c>
    </row>
    <row r="1142" spans="1:22" x14ac:dyDescent="0.35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  <c r="V1142" t="str">
        <f t="shared" si="18"/>
        <v>Low Sale</v>
      </c>
    </row>
    <row r="1143" spans="1:22" x14ac:dyDescent="0.35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  <c r="V1143" t="str">
        <f t="shared" si="18"/>
        <v>Low Sale</v>
      </c>
    </row>
    <row r="1144" spans="1:22" x14ac:dyDescent="0.35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 t="shared" si="18"/>
        <v>Low Sale</v>
      </c>
    </row>
    <row r="1145" spans="1:22" x14ac:dyDescent="0.35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  <c r="V1145" t="str">
        <f t="shared" si="18"/>
        <v>Low Sale</v>
      </c>
    </row>
    <row r="1146" spans="1:22" x14ac:dyDescent="0.35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  <c r="V1146" t="str">
        <f t="shared" si="18"/>
        <v>High Sale</v>
      </c>
    </row>
    <row r="1147" spans="1:22" x14ac:dyDescent="0.35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  <c r="V1147" t="str">
        <f t="shared" si="18"/>
        <v>Low Sale</v>
      </c>
    </row>
    <row r="1148" spans="1:22" x14ac:dyDescent="0.35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  <c r="V1148" t="str">
        <f t="shared" si="18"/>
        <v>High Sale</v>
      </c>
    </row>
    <row r="1149" spans="1:22" x14ac:dyDescent="0.35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  <c r="V1149" t="str">
        <f t="shared" si="18"/>
        <v>Low Sale</v>
      </c>
    </row>
    <row r="1150" spans="1:22" x14ac:dyDescent="0.35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  <c r="V1150" t="str">
        <f t="shared" si="18"/>
        <v>Low Sale</v>
      </c>
    </row>
    <row r="1151" spans="1:22" x14ac:dyDescent="0.35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  <c r="V1151" t="str">
        <f t="shared" si="18"/>
        <v>Low Sale</v>
      </c>
    </row>
    <row r="1152" spans="1:22" x14ac:dyDescent="0.35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  <c r="V1152" t="str">
        <f t="shared" si="18"/>
        <v>High Sale</v>
      </c>
    </row>
    <row r="1153" spans="1:22" x14ac:dyDescent="0.35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  <c r="V1153" t="str">
        <f t="shared" si="18"/>
        <v>Low Sale</v>
      </c>
    </row>
    <row r="1154" spans="1:22" x14ac:dyDescent="0.35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  <c r="V1154" t="str">
        <f t="shared" si="18"/>
        <v>Low Sale</v>
      </c>
    </row>
    <row r="1155" spans="1:22" x14ac:dyDescent="0.35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  <c r="V1155" t="str">
        <f t="shared" ref="V1155:V1218" si="19">IF(R1155&gt;500, "High Sale", "Low Sale")</f>
        <v>Low Sale</v>
      </c>
    </row>
    <row r="1156" spans="1:22" x14ac:dyDescent="0.35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  <c r="V1156" t="str">
        <f t="shared" si="19"/>
        <v>Low Sale</v>
      </c>
    </row>
    <row r="1157" spans="1:22" x14ac:dyDescent="0.35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  <c r="V1157" t="str">
        <f t="shared" si="19"/>
        <v>High Sale</v>
      </c>
    </row>
    <row r="1158" spans="1:22" x14ac:dyDescent="0.35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  <c r="V1158" t="str">
        <f t="shared" si="19"/>
        <v>Low Sale</v>
      </c>
    </row>
    <row r="1159" spans="1:22" x14ac:dyDescent="0.35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  <c r="V1159" t="str">
        <f t="shared" si="19"/>
        <v>Low Sale</v>
      </c>
    </row>
    <row r="1160" spans="1:22" x14ac:dyDescent="0.35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  <c r="V1160" t="str">
        <f t="shared" si="19"/>
        <v>Low Sale</v>
      </c>
    </row>
    <row r="1161" spans="1:22" x14ac:dyDescent="0.35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  <c r="V1161" t="str">
        <f t="shared" si="19"/>
        <v>Low Sale</v>
      </c>
    </row>
    <row r="1162" spans="1:22" x14ac:dyDescent="0.35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  <c r="V1162" t="str">
        <f t="shared" si="19"/>
        <v>Low Sale</v>
      </c>
    </row>
    <row r="1163" spans="1:22" x14ac:dyDescent="0.35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  <c r="V1163" t="str">
        <f t="shared" si="19"/>
        <v>Low Sale</v>
      </c>
    </row>
    <row r="1164" spans="1:22" x14ac:dyDescent="0.35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  <c r="V1164" t="str">
        <f t="shared" si="19"/>
        <v>Low Sale</v>
      </c>
    </row>
    <row r="1165" spans="1:22" x14ac:dyDescent="0.35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  <c r="V1165" t="str">
        <f t="shared" si="19"/>
        <v>Low Sale</v>
      </c>
    </row>
    <row r="1166" spans="1:22" x14ac:dyDescent="0.35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  <c r="V1166" t="str">
        <f t="shared" si="19"/>
        <v>Low Sale</v>
      </c>
    </row>
    <row r="1167" spans="1:22" x14ac:dyDescent="0.35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  <c r="V1167" t="str">
        <f t="shared" si="19"/>
        <v>Low Sale</v>
      </c>
    </row>
    <row r="1168" spans="1:22" x14ac:dyDescent="0.35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  <c r="V1168" t="str">
        <f t="shared" si="19"/>
        <v>Low Sale</v>
      </c>
    </row>
    <row r="1169" spans="1:22" x14ac:dyDescent="0.35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  <c r="V1169" t="str">
        <f t="shared" si="19"/>
        <v>Low Sale</v>
      </c>
    </row>
    <row r="1170" spans="1:22" x14ac:dyDescent="0.35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  <c r="V1170" t="str">
        <f t="shared" si="19"/>
        <v>Low Sale</v>
      </c>
    </row>
    <row r="1171" spans="1:22" x14ac:dyDescent="0.35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  <c r="V1171" t="str">
        <f t="shared" si="19"/>
        <v>Low Sale</v>
      </c>
    </row>
    <row r="1172" spans="1:22" x14ac:dyDescent="0.35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  <c r="V1172" t="str">
        <f t="shared" si="19"/>
        <v>Low Sale</v>
      </c>
    </row>
    <row r="1173" spans="1:22" x14ac:dyDescent="0.35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  <c r="V1173" t="str">
        <f t="shared" si="19"/>
        <v>Low Sale</v>
      </c>
    </row>
    <row r="1174" spans="1:22" x14ac:dyDescent="0.35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  <c r="V1174" t="str">
        <f t="shared" si="19"/>
        <v>Low Sale</v>
      </c>
    </row>
    <row r="1175" spans="1:22" x14ac:dyDescent="0.35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  <c r="V1175" t="str">
        <f t="shared" si="19"/>
        <v>Low Sale</v>
      </c>
    </row>
    <row r="1176" spans="1:22" x14ac:dyDescent="0.35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  <c r="V1176" t="str">
        <f t="shared" si="19"/>
        <v>Low Sale</v>
      </c>
    </row>
    <row r="1177" spans="1:22" x14ac:dyDescent="0.35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  <c r="V1177" t="str">
        <f t="shared" si="19"/>
        <v>Low Sale</v>
      </c>
    </row>
    <row r="1178" spans="1:22" x14ac:dyDescent="0.35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  <c r="V1178" t="str">
        <f t="shared" si="19"/>
        <v>Low Sale</v>
      </c>
    </row>
    <row r="1179" spans="1:22" x14ac:dyDescent="0.35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  <c r="V1179" t="str">
        <f t="shared" si="19"/>
        <v>Low Sale</v>
      </c>
    </row>
    <row r="1180" spans="1:22" x14ac:dyDescent="0.35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  <c r="V1180" t="str">
        <f t="shared" si="19"/>
        <v>Low Sale</v>
      </c>
    </row>
    <row r="1181" spans="1:22" x14ac:dyDescent="0.35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 t="shared" si="19"/>
        <v>Low Sale</v>
      </c>
    </row>
    <row r="1182" spans="1:22" x14ac:dyDescent="0.35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  <c r="V1182" t="str">
        <f t="shared" si="19"/>
        <v>High Sale</v>
      </c>
    </row>
    <row r="1183" spans="1:22" x14ac:dyDescent="0.35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  <c r="V1183" t="str">
        <f t="shared" si="19"/>
        <v>Low Sale</v>
      </c>
    </row>
    <row r="1184" spans="1:22" x14ac:dyDescent="0.35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  <c r="V1184" t="str">
        <f t="shared" si="19"/>
        <v>Low Sale</v>
      </c>
    </row>
    <row r="1185" spans="1:22" x14ac:dyDescent="0.35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  <c r="V1185" t="str">
        <f t="shared" si="19"/>
        <v>Low Sale</v>
      </c>
    </row>
    <row r="1186" spans="1:22" x14ac:dyDescent="0.35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  <c r="V1186" t="str">
        <f t="shared" si="19"/>
        <v>Low Sale</v>
      </c>
    </row>
    <row r="1187" spans="1:22" x14ac:dyDescent="0.35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  <c r="V1187" t="str">
        <f t="shared" si="19"/>
        <v>Low Sale</v>
      </c>
    </row>
    <row r="1188" spans="1:22" x14ac:dyDescent="0.35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  <c r="V1188" t="str">
        <f t="shared" si="19"/>
        <v>Low Sale</v>
      </c>
    </row>
    <row r="1189" spans="1:22" x14ac:dyDescent="0.35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  <c r="V1189" t="str">
        <f t="shared" si="19"/>
        <v>Low Sale</v>
      </c>
    </row>
    <row r="1190" spans="1:22" x14ac:dyDescent="0.35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  <c r="V1190" t="str">
        <f t="shared" si="19"/>
        <v>Low Sale</v>
      </c>
    </row>
    <row r="1191" spans="1:22" x14ac:dyDescent="0.35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  <c r="V1191" t="str">
        <f t="shared" si="19"/>
        <v>High Sale</v>
      </c>
    </row>
    <row r="1192" spans="1:22" x14ac:dyDescent="0.35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  <c r="V1192" t="str">
        <f t="shared" si="19"/>
        <v>High Sale</v>
      </c>
    </row>
    <row r="1193" spans="1:22" x14ac:dyDescent="0.35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  <c r="V1193" t="str">
        <f t="shared" si="19"/>
        <v>Low Sale</v>
      </c>
    </row>
    <row r="1194" spans="1:22" x14ac:dyDescent="0.35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  <c r="V1194" t="str">
        <f t="shared" si="19"/>
        <v>Low Sale</v>
      </c>
    </row>
    <row r="1195" spans="1:22" x14ac:dyDescent="0.35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  <c r="V1195" t="str">
        <f t="shared" si="19"/>
        <v>Low Sale</v>
      </c>
    </row>
    <row r="1196" spans="1:22" x14ac:dyDescent="0.35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  <c r="V1196" t="str">
        <f t="shared" si="19"/>
        <v>Low Sale</v>
      </c>
    </row>
    <row r="1197" spans="1:22" x14ac:dyDescent="0.35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  <c r="V1197" t="str">
        <f t="shared" si="19"/>
        <v>Low Sale</v>
      </c>
    </row>
    <row r="1198" spans="1:22" x14ac:dyDescent="0.35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  <c r="V1198" t="str">
        <f t="shared" si="19"/>
        <v>Low Sale</v>
      </c>
    </row>
    <row r="1199" spans="1:22" x14ac:dyDescent="0.35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  <c r="V1199" t="str">
        <f t="shared" si="19"/>
        <v>Low Sale</v>
      </c>
    </row>
    <row r="1200" spans="1:22" x14ac:dyDescent="0.35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  <c r="V1200" t="str">
        <f t="shared" si="19"/>
        <v>Low Sale</v>
      </c>
    </row>
    <row r="1201" spans="1:22" x14ac:dyDescent="0.35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  <c r="V1201" t="str">
        <f t="shared" si="19"/>
        <v>High Sale</v>
      </c>
    </row>
    <row r="1202" spans="1:22" x14ac:dyDescent="0.35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 t="shared" si="19"/>
        <v>High Sale</v>
      </c>
    </row>
    <row r="1203" spans="1:22" x14ac:dyDescent="0.35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  <c r="V1203" t="str">
        <f t="shared" si="19"/>
        <v>Low Sale</v>
      </c>
    </row>
    <row r="1204" spans="1:22" x14ac:dyDescent="0.35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  <c r="V1204" t="str">
        <f t="shared" si="19"/>
        <v>High Sale</v>
      </c>
    </row>
    <row r="1205" spans="1:22" x14ac:dyDescent="0.35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  <c r="V1205" t="str">
        <f t="shared" si="19"/>
        <v>High Sale</v>
      </c>
    </row>
    <row r="1206" spans="1:22" x14ac:dyDescent="0.35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  <c r="V1206" t="str">
        <f t="shared" si="19"/>
        <v>Low Sale</v>
      </c>
    </row>
    <row r="1207" spans="1:22" x14ac:dyDescent="0.35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  <c r="V1207" t="str">
        <f t="shared" si="19"/>
        <v>Low Sale</v>
      </c>
    </row>
    <row r="1208" spans="1:22" x14ac:dyDescent="0.35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  <c r="V1208" t="str">
        <f t="shared" si="19"/>
        <v>Low Sale</v>
      </c>
    </row>
    <row r="1209" spans="1:22" x14ac:dyDescent="0.35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  <c r="V1209" t="str">
        <f t="shared" si="19"/>
        <v>Low Sale</v>
      </c>
    </row>
    <row r="1210" spans="1:22" x14ac:dyDescent="0.35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  <c r="V1210" t="str">
        <f t="shared" si="19"/>
        <v>Low Sale</v>
      </c>
    </row>
    <row r="1211" spans="1:22" x14ac:dyDescent="0.35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  <c r="V1211" t="str">
        <f t="shared" si="19"/>
        <v>Low Sale</v>
      </c>
    </row>
    <row r="1212" spans="1:22" x14ac:dyDescent="0.35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  <c r="V1212" t="str">
        <f t="shared" si="19"/>
        <v>Low Sale</v>
      </c>
    </row>
    <row r="1213" spans="1:22" x14ac:dyDescent="0.35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  <c r="V1213" t="str">
        <f t="shared" si="19"/>
        <v>High Sale</v>
      </c>
    </row>
    <row r="1214" spans="1:22" x14ac:dyDescent="0.35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  <c r="V1214" t="str">
        <f t="shared" si="19"/>
        <v>Low Sale</v>
      </c>
    </row>
    <row r="1215" spans="1:22" x14ac:dyDescent="0.35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  <c r="V1215" t="str">
        <f t="shared" si="19"/>
        <v>Low Sale</v>
      </c>
    </row>
    <row r="1216" spans="1:22" x14ac:dyDescent="0.35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  <c r="V1216" t="str">
        <f t="shared" si="19"/>
        <v>Low Sale</v>
      </c>
    </row>
    <row r="1217" spans="1:22" x14ac:dyDescent="0.35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  <c r="V1217" t="str">
        <f t="shared" si="19"/>
        <v>Low Sale</v>
      </c>
    </row>
    <row r="1218" spans="1:22" x14ac:dyDescent="0.35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  <c r="V1218" t="str">
        <f t="shared" si="19"/>
        <v>Low Sale</v>
      </c>
    </row>
    <row r="1219" spans="1:22" x14ac:dyDescent="0.35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  <c r="V1219" t="str">
        <f t="shared" ref="V1219:V1282" si="20">IF(R1219&gt;500, "High Sale", "Low Sale")</f>
        <v>Low Sale</v>
      </c>
    </row>
    <row r="1220" spans="1:22" x14ac:dyDescent="0.35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  <c r="V1220" t="str">
        <f t="shared" si="20"/>
        <v>Low Sale</v>
      </c>
    </row>
    <row r="1221" spans="1:22" x14ac:dyDescent="0.35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  <c r="V1221" t="str">
        <f t="shared" si="20"/>
        <v>High Sale</v>
      </c>
    </row>
    <row r="1222" spans="1:22" x14ac:dyDescent="0.35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  <c r="V1222" t="str">
        <f t="shared" si="20"/>
        <v>Low Sale</v>
      </c>
    </row>
    <row r="1223" spans="1:22" x14ac:dyDescent="0.35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  <c r="V1223" t="str">
        <f t="shared" si="20"/>
        <v>Low Sale</v>
      </c>
    </row>
    <row r="1224" spans="1:22" x14ac:dyDescent="0.35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  <c r="V1224" t="str">
        <f t="shared" si="20"/>
        <v>Low Sale</v>
      </c>
    </row>
    <row r="1225" spans="1:22" x14ac:dyDescent="0.35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  <c r="V1225" t="str">
        <f t="shared" si="20"/>
        <v>Low Sale</v>
      </c>
    </row>
    <row r="1226" spans="1:22" x14ac:dyDescent="0.35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  <c r="V1226" t="str">
        <f t="shared" si="20"/>
        <v>Low Sale</v>
      </c>
    </row>
    <row r="1227" spans="1:22" x14ac:dyDescent="0.35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  <c r="V1227" t="str">
        <f t="shared" si="20"/>
        <v>Low Sale</v>
      </c>
    </row>
    <row r="1228" spans="1:22" x14ac:dyDescent="0.35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  <c r="V1228" t="str">
        <f t="shared" si="20"/>
        <v>Low Sale</v>
      </c>
    </row>
    <row r="1229" spans="1:22" x14ac:dyDescent="0.35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  <c r="V1229" t="str">
        <f t="shared" si="20"/>
        <v>Low Sale</v>
      </c>
    </row>
    <row r="1230" spans="1:22" x14ac:dyDescent="0.35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  <c r="V1230" t="str">
        <f t="shared" si="20"/>
        <v>Low Sale</v>
      </c>
    </row>
    <row r="1231" spans="1:22" x14ac:dyDescent="0.35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  <c r="V1231" t="str">
        <f t="shared" si="20"/>
        <v>Low Sale</v>
      </c>
    </row>
    <row r="1232" spans="1:22" x14ac:dyDescent="0.35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  <c r="V1232" t="str">
        <f t="shared" si="20"/>
        <v>Low Sale</v>
      </c>
    </row>
    <row r="1233" spans="1:22" x14ac:dyDescent="0.35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  <c r="V1233" t="str">
        <f t="shared" si="20"/>
        <v>Low Sale</v>
      </c>
    </row>
    <row r="1234" spans="1:22" x14ac:dyDescent="0.35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  <c r="V1234" t="str">
        <f t="shared" si="20"/>
        <v>Low Sale</v>
      </c>
    </row>
    <row r="1235" spans="1:22" x14ac:dyDescent="0.35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  <c r="V1235" t="str">
        <f t="shared" si="20"/>
        <v>High Sale</v>
      </c>
    </row>
    <row r="1236" spans="1:22" x14ac:dyDescent="0.35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  <c r="V1236" t="str">
        <f t="shared" si="20"/>
        <v>Low Sale</v>
      </c>
    </row>
    <row r="1237" spans="1:22" x14ac:dyDescent="0.35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  <c r="V1237" t="str">
        <f t="shared" si="20"/>
        <v>Low Sale</v>
      </c>
    </row>
    <row r="1238" spans="1:22" x14ac:dyDescent="0.35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  <c r="V1238" t="str">
        <f t="shared" si="20"/>
        <v>Low Sale</v>
      </c>
    </row>
    <row r="1239" spans="1:22" x14ac:dyDescent="0.35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  <c r="V1239" t="str">
        <f t="shared" si="20"/>
        <v>Low Sale</v>
      </c>
    </row>
    <row r="1240" spans="1:22" x14ac:dyDescent="0.35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  <c r="V1240" t="str">
        <f t="shared" si="20"/>
        <v>Low Sale</v>
      </c>
    </row>
    <row r="1241" spans="1:22" x14ac:dyDescent="0.35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  <c r="V1241" t="str">
        <f t="shared" si="20"/>
        <v>Low Sale</v>
      </c>
    </row>
    <row r="1242" spans="1:22" x14ac:dyDescent="0.35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  <c r="V1242" t="str">
        <f t="shared" si="20"/>
        <v>Low Sale</v>
      </c>
    </row>
    <row r="1243" spans="1:22" x14ac:dyDescent="0.35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  <c r="V1243" t="str">
        <f t="shared" si="20"/>
        <v>Low Sale</v>
      </c>
    </row>
    <row r="1244" spans="1:22" x14ac:dyDescent="0.35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  <c r="V1244" t="str">
        <f t="shared" si="20"/>
        <v>Low Sale</v>
      </c>
    </row>
    <row r="1245" spans="1:22" x14ac:dyDescent="0.35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  <c r="V1245" t="str">
        <f t="shared" si="20"/>
        <v>Low Sale</v>
      </c>
    </row>
    <row r="1246" spans="1:22" x14ac:dyDescent="0.35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  <c r="V1246" t="str">
        <f t="shared" si="20"/>
        <v>Low Sale</v>
      </c>
    </row>
    <row r="1247" spans="1:22" x14ac:dyDescent="0.35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  <c r="V1247" t="str">
        <f t="shared" si="20"/>
        <v>High Sale</v>
      </c>
    </row>
    <row r="1248" spans="1:22" x14ac:dyDescent="0.35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  <c r="V1248" t="str">
        <f t="shared" si="20"/>
        <v>High Sale</v>
      </c>
    </row>
    <row r="1249" spans="1:22" x14ac:dyDescent="0.35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  <c r="V1249" t="str">
        <f t="shared" si="20"/>
        <v>Low Sale</v>
      </c>
    </row>
    <row r="1250" spans="1:22" x14ac:dyDescent="0.35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  <c r="V1250" t="str">
        <f t="shared" si="20"/>
        <v>Low Sale</v>
      </c>
    </row>
    <row r="1251" spans="1:22" x14ac:dyDescent="0.35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  <c r="V1251" t="str">
        <f t="shared" si="20"/>
        <v>High Sale</v>
      </c>
    </row>
    <row r="1252" spans="1:22" x14ac:dyDescent="0.35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  <c r="V1252" t="str">
        <f t="shared" si="20"/>
        <v>High Sale</v>
      </c>
    </row>
    <row r="1253" spans="1:22" x14ac:dyDescent="0.35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  <c r="V1253" t="str">
        <f t="shared" si="20"/>
        <v>Low Sale</v>
      </c>
    </row>
    <row r="1254" spans="1:22" x14ac:dyDescent="0.35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  <c r="V1254" t="str">
        <f t="shared" si="20"/>
        <v>High Sale</v>
      </c>
    </row>
    <row r="1255" spans="1:22" x14ac:dyDescent="0.35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  <c r="V1255" t="str">
        <f t="shared" si="20"/>
        <v>Low Sale</v>
      </c>
    </row>
    <row r="1256" spans="1:22" x14ac:dyDescent="0.35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  <c r="V1256" t="str">
        <f t="shared" si="20"/>
        <v>Low Sale</v>
      </c>
    </row>
    <row r="1257" spans="1:22" x14ac:dyDescent="0.35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  <c r="V1257" t="str">
        <f t="shared" si="20"/>
        <v>Low Sale</v>
      </c>
    </row>
    <row r="1258" spans="1:22" x14ac:dyDescent="0.35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  <c r="V1258" t="str">
        <f t="shared" si="20"/>
        <v>Low Sale</v>
      </c>
    </row>
    <row r="1259" spans="1:22" x14ac:dyDescent="0.35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  <c r="V1259" t="str">
        <f t="shared" si="20"/>
        <v>Low Sale</v>
      </c>
    </row>
    <row r="1260" spans="1:22" x14ac:dyDescent="0.35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  <c r="V1260" t="str">
        <f t="shared" si="20"/>
        <v>High Sale</v>
      </c>
    </row>
    <row r="1261" spans="1:22" x14ac:dyDescent="0.35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  <c r="V1261" t="str">
        <f t="shared" si="20"/>
        <v>Low Sale</v>
      </c>
    </row>
    <row r="1262" spans="1:22" x14ac:dyDescent="0.35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  <c r="V1262" t="str">
        <f t="shared" si="20"/>
        <v>High Sale</v>
      </c>
    </row>
    <row r="1263" spans="1:22" x14ac:dyDescent="0.35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  <c r="V1263" t="str">
        <f t="shared" si="20"/>
        <v>Low Sale</v>
      </c>
    </row>
    <row r="1264" spans="1:22" x14ac:dyDescent="0.35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  <c r="V1264" t="str">
        <f t="shared" si="20"/>
        <v>Low Sale</v>
      </c>
    </row>
    <row r="1265" spans="1:22" x14ac:dyDescent="0.35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  <c r="V1265" t="str">
        <f t="shared" si="20"/>
        <v>Low Sale</v>
      </c>
    </row>
    <row r="1266" spans="1:22" x14ac:dyDescent="0.35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  <c r="V1266" t="str">
        <f t="shared" si="20"/>
        <v>Low Sale</v>
      </c>
    </row>
    <row r="1267" spans="1:22" x14ac:dyDescent="0.35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  <c r="V1267" t="str">
        <f t="shared" si="20"/>
        <v>Low Sale</v>
      </c>
    </row>
    <row r="1268" spans="1:22" x14ac:dyDescent="0.35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  <c r="V1268" t="str">
        <f t="shared" si="20"/>
        <v>Low Sale</v>
      </c>
    </row>
    <row r="1269" spans="1:22" x14ac:dyDescent="0.35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  <c r="V1269" t="str">
        <f t="shared" si="20"/>
        <v>Low Sale</v>
      </c>
    </row>
    <row r="1270" spans="1:22" x14ac:dyDescent="0.35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  <c r="V1270" t="str">
        <f t="shared" si="20"/>
        <v>Low Sale</v>
      </c>
    </row>
    <row r="1271" spans="1:22" x14ac:dyDescent="0.35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  <c r="V1271" t="str">
        <f t="shared" si="20"/>
        <v>Low Sale</v>
      </c>
    </row>
    <row r="1272" spans="1:22" x14ac:dyDescent="0.35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  <c r="V1272" t="str">
        <f t="shared" si="20"/>
        <v>Low Sale</v>
      </c>
    </row>
    <row r="1273" spans="1:22" x14ac:dyDescent="0.35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  <c r="V1273" t="str">
        <f t="shared" si="20"/>
        <v>Low Sale</v>
      </c>
    </row>
    <row r="1274" spans="1:22" x14ac:dyDescent="0.35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  <c r="V1274" t="str">
        <f t="shared" si="20"/>
        <v>Low Sale</v>
      </c>
    </row>
    <row r="1275" spans="1:22" x14ac:dyDescent="0.35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  <c r="V1275" t="str">
        <f t="shared" si="20"/>
        <v>Low Sale</v>
      </c>
    </row>
    <row r="1276" spans="1:22" x14ac:dyDescent="0.35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  <c r="V1276" t="str">
        <f t="shared" si="20"/>
        <v>Low Sale</v>
      </c>
    </row>
    <row r="1277" spans="1:22" x14ac:dyDescent="0.35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  <c r="V1277" t="str">
        <f t="shared" si="20"/>
        <v>Low Sale</v>
      </c>
    </row>
    <row r="1278" spans="1:22" x14ac:dyDescent="0.35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  <c r="V1278" t="str">
        <f t="shared" si="20"/>
        <v>Low Sale</v>
      </c>
    </row>
    <row r="1279" spans="1:22" x14ac:dyDescent="0.35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  <c r="V1279" t="str">
        <f t="shared" si="20"/>
        <v>Low Sale</v>
      </c>
    </row>
    <row r="1280" spans="1:22" x14ac:dyDescent="0.35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  <c r="V1280" t="str">
        <f t="shared" si="20"/>
        <v>Low Sale</v>
      </c>
    </row>
    <row r="1281" spans="1:22" x14ac:dyDescent="0.35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  <c r="V1281" t="str">
        <f t="shared" si="20"/>
        <v>Low Sale</v>
      </c>
    </row>
    <row r="1282" spans="1:22" x14ac:dyDescent="0.35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  <c r="V1282" t="str">
        <f t="shared" si="20"/>
        <v>Low Sale</v>
      </c>
    </row>
    <row r="1283" spans="1:22" x14ac:dyDescent="0.35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  <c r="V1283" t="str">
        <f t="shared" ref="V1283:V1346" si="21">IF(R1283&gt;500, "High Sale", "Low Sale")</f>
        <v>Low Sale</v>
      </c>
    </row>
    <row r="1284" spans="1:22" x14ac:dyDescent="0.35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  <c r="V1284" t="str">
        <f t="shared" si="21"/>
        <v>Low Sale</v>
      </c>
    </row>
    <row r="1285" spans="1:22" x14ac:dyDescent="0.35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  <c r="V1285" t="str">
        <f t="shared" si="21"/>
        <v>Low Sale</v>
      </c>
    </row>
    <row r="1286" spans="1:22" x14ac:dyDescent="0.35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  <c r="V1286" t="str">
        <f t="shared" si="21"/>
        <v>Low Sale</v>
      </c>
    </row>
    <row r="1287" spans="1:22" x14ac:dyDescent="0.35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  <c r="V1287" t="str">
        <f t="shared" si="21"/>
        <v>Low Sale</v>
      </c>
    </row>
    <row r="1288" spans="1:22" x14ac:dyDescent="0.35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  <c r="V1288" t="str">
        <f t="shared" si="21"/>
        <v>Low Sale</v>
      </c>
    </row>
    <row r="1289" spans="1:22" x14ac:dyDescent="0.35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  <c r="V1289" t="str">
        <f t="shared" si="21"/>
        <v>Low Sale</v>
      </c>
    </row>
    <row r="1290" spans="1:22" x14ac:dyDescent="0.35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  <c r="V1290" t="str">
        <f t="shared" si="21"/>
        <v>Low Sale</v>
      </c>
    </row>
    <row r="1291" spans="1:22" x14ac:dyDescent="0.35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  <c r="V1291" t="str">
        <f t="shared" si="21"/>
        <v>Low Sale</v>
      </c>
    </row>
    <row r="1292" spans="1:22" x14ac:dyDescent="0.35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  <c r="V1292" t="str">
        <f t="shared" si="21"/>
        <v>Low Sale</v>
      </c>
    </row>
    <row r="1293" spans="1:22" x14ac:dyDescent="0.35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  <c r="V1293" t="str">
        <f t="shared" si="21"/>
        <v>Low Sale</v>
      </c>
    </row>
    <row r="1294" spans="1:22" x14ac:dyDescent="0.35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  <c r="V1294" t="str">
        <f t="shared" si="21"/>
        <v>Low Sale</v>
      </c>
    </row>
    <row r="1295" spans="1:22" x14ac:dyDescent="0.35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  <c r="V1295" t="str">
        <f t="shared" si="21"/>
        <v>Low Sale</v>
      </c>
    </row>
    <row r="1296" spans="1:22" x14ac:dyDescent="0.35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  <c r="V1296" t="str">
        <f t="shared" si="21"/>
        <v>Low Sale</v>
      </c>
    </row>
    <row r="1297" spans="1:22" x14ac:dyDescent="0.35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  <c r="V1297" t="str">
        <f t="shared" si="21"/>
        <v>High Sale</v>
      </c>
    </row>
    <row r="1298" spans="1:22" x14ac:dyDescent="0.35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  <c r="V1298" t="str">
        <f t="shared" si="21"/>
        <v>Low Sale</v>
      </c>
    </row>
    <row r="1299" spans="1:22" x14ac:dyDescent="0.35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  <c r="V1299" t="str">
        <f t="shared" si="21"/>
        <v>Low Sale</v>
      </c>
    </row>
    <row r="1300" spans="1:22" x14ac:dyDescent="0.35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  <c r="V1300" t="str">
        <f t="shared" si="21"/>
        <v>Low Sale</v>
      </c>
    </row>
    <row r="1301" spans="1:22" x14ac:dyDescent="0.35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  <c r="V1301" t="str">
        <f t="shared" si="21"/>
        <v>Low Sale</v>
      </c>
    </row>
    <row r="1302" spans="1:22" x14ac:dyDescent="0.35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  <c r="V1302" t="str">
        <f t="shared" si="21"/>
        <v>High Sale</v>
      </c>
    </row>
    <row r="1303" spans="1:22" x14ac:dyDescent="0.35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  <c r="V1303" t="str">
        <f t="shared" si="21"/>
        <v>Low Sale</v>
      </c>
    </row>
    <row r="1304" spans="1:22" x14ac:dyDescent="0.35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  <c r="V1304" t="str">
        <f t="shared" si="21"/>
        <v>Low Sale</v>
      </c>
    </row>
    <row r="1305" spans="1:22" x14ac:dyDescent="0.35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  <c r="V1305" t="str">
        <f t="shared" si="21"/>
        <v>Low Sale</v>
      </c>
    </row>
    <row r="1306" spans="1:22" x14ac:dyDescent="0.35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  <c r="V1306" t="str">
        <f t="shared" si="21"/>
        <v>Low Sale</v>
      </c>
    </row>
    <row r="1307" spans="1:22" x14ac:dyDescent="0.35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  <c r="V1307" t="str">
        <f t="shared" si="21"/>
        <v>Low Sale</v>
      </c>
    </row>
    <row r="1308" spans="1:22" x14ac:dyDescent="0.35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  <c r="V1308" t="str">
        <f t="shared" si="21"/>
        <v>Low Sale</v>
      </c>
    </row>
    <row r="1309" spans="1:22" x14ac:dyDescent="0.35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  <c r="V1309" t="str">
        <f t="shared" si="21"/>
        <v>Low Sale</v>
      </c>
    </row>
    <row r="1310" spans="1:22" x14ac:dyDescent="0.35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  <c r="V1310" t="str">
        <f t="shared" si="21"/>
        <v>Low Sale</v>
      </c>
    </row>
    <row r="1311" spans="1:22" x14ac:dyDescent="0.35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  <c r="V1311" t="str">
        <f t="shared" si="21"/>
        <v>Low Sale</v>
      </c>
    </row>
    <row r="1312" spans="1:22" x14ac:dyDescent="0.35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  <c r="V1312" t="str">
        <f t="shared" si="21"/>
        <v>Low Sale</v>
      </c>
    </row>
    <row r="1313" spans="1:22" x14ac:dyDescent="0.35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  <c r="V1313" t="str">
        <f t="shared" si="21"/>
        <v>Low Sale</v>
      </c>
    </row>
    <row r="1314" spans="1:22" x14ac:dyDescent="0.35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  <c r="V1314" t="str">
        <f t="shared" si="21"/>
        <v>Low Sale</v>
      </c>
    </row>
    <row r="1315" spans="1:22" x14ac:dyDescent="0.35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  <c r="V1315" t="str">
        <f t="shared" si="21"/>
        <v>Low Sale</v>
      </c>
    </row>
    <row r="1316" spans="1:22" x14ac:dyDescent="0.35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 t="shared" si="21"/>
        <v>Low Sale</v>
      </c>
    </row>
    <row r="1317" spans="1:22" x14ac:dyDescent="0.35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  <c r="V1317" t="str">
        <f t="shared" si="21"/>
        <v>Low Sale</v>
      </c>
    </row>
    <row r="1318" spans="1:22" x14ac:dyDescent="0.35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  <c r="V1318" t="str">
        <f t="shared" si="21"/>
        <v>High Sale</v>
      </c>
    </row>
    <row r="1319" spans="1:22" x14ac:dyDescent="0.35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  <c r="V1319" t="str">
        <f t="shared" si="21"/>
        <v>Low Sale</v>
      </c>
    </row>
    <row r="1320" spans="1:22" x14ac:dyDescent="0.35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  <c r="V1320" t="str">
        <f t="shared" si="21"/>
        <v>High Sale</v>
      </c>
    </row>
    <row r="1321" spans="1:22" x14ac:dyDescent="0.35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  <c r="V1321" t="str">
        <f t="shared" si="21"/>
        <v>Low Sale</v>
      </c>
    </row>
    <row r="1322" spans="1:22" x14ac:dyDescent="0.35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  <c r="V1322" t="str">
        <f t="shared" si="21"/>
        <v>Low Sale</v>
      </c>
    </row>
    <row r="1323" spans="1:22" x14ac:dyDescent="0.35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  <c r="V1323" t="str">
        <f t="shared" si="21"/>
        <v>Low Sale</v>
      </c>
    </row>
    <row r="1324" spans="1:22" x14ac:dyDescent="0.35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  <c r="V1324" t="str">
        <f t="shared" si="21"/>
        <v>Low Sale</v>
      </c>
    </row>
    <row r="1325" spans="1:22" x14ac:dyDescent="0.35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  <c r="V1325" t="str">
        <f t="shared" si="21"/>
        <v>Low Sale</v>
      </c>
    </row>
    <row r="1326" spans="1:22" x14ac:dyDescent="0.35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  <c r="V1326" t="str">
        <f t="shared" si="21"/>
        <v>Low Sale</v>
      </c>
    </row>
    <row r="1327" spans="1:22" x14ac:dyDescent="0.35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  <c r="V1327" t="str">
        <f t="shared" si="21"/>
        <v>Low Sale</v>
      </c>
    </row>
    <row r="1328" spans="1:22" x14ac:dyDescent="0.35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  <c r="V1328" t="str">
        <f t="shared" si="21"/>
        <v>Low Sale</v>
      </c>
    </row>
    <row r="1329" spans="1:22" x14ac:dyDescent="0.35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  <c r="V1329" t="str">
        <f t="shared" si="21"/>
        <v>Low Sale</v>
      </c>
    </row>
    <row r="1330" spans="1:22" x14ac:dyDescent="0.35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  <c r="V1330" t="str">
        <f t="shared" si="21"/>
        <v>Low Sale</v>
      </c>
    </row>
    <row r="1331" spans="1:22" x14ac:dyDescent="0.35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  <c r="V1331" t="str">
        <f t="shared" si="21"/>
        <v>Low Sale</v>
      </c>
    </row>
    <row r="1332" spans="1:22" x14ac:dyDescent="0.35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  <c r="V1332" t="str">
        <f t="shared" si="21"/>
        <v>Low Sale</v>
      </c>
    </row>
    <row r="1333" spans="1:22" x14ac:dyDescent="0.35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  <c r="V1333" t="str">
        <f t="shared" si="21"/>
        <v>Low Sale</v>
      </c>
    </row>
    <row r="1334" spans="1:22" x14ac:dyDescent="0.35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  <c r="V1334" t="str">
        <f t="shared" si="21"/>
        <v>Low Sale</v>
      </c>
    </row>
    <row r="1335" spans="1:22" x14ac:dyDescent="0.35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  <c r="V1335" t="str">
        <f t="shared" si="21"/>
        <v>Low Sale</v>
      </c>
    </row>
    <row r="1336" spans="1:22" x14ac:dyDescent="0.35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  <c r="V1336" t="str">
        <f t="shared" si="21"/>
        <v>Low Sale</v>
      </c>
    </row>
    <row r="1337" spans="1:22" x14ac:dyDescent="0.35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  <c r="V1337" t="str">
        <f t="shared" si="21"/>
        <v>High Sale</v>
      </c>
    </row>
    <row r="1338" spans="1:22" x14ac:dyDescent="0.35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  <c r="V1338" t="str">
        <f t="shared" si="21"/>
        <v>Low Sale</v>
      </c>
    </row>
    <row r="1339" spans="1:22" x14ac:dyDescent="0.35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  <c r="V1339" t="str">
        <f t="shared" si="21"/>
        <v>Low Sale</v>
      </c>
    </row>
    <row r="1340" spans="1:22" x14ac:dyDescent="0.35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  <c r="V1340" t="str">
        <f t="shared" si="21"/>
        <v>High Sale</v>
      </c>
    </row>
    <row r="1341" spans="1:22" x14ac:dyDescent="0.35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  <c r="V1341" t="str">
        <f t="shared" si="21"/>
        <v>Low Sale</v>
      </c>
    </row>
    <row r="1342" spans="1:22" x14ac:dyDescent="0.35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  <c r="V1342" t="str">
        <f t="shared" si="21"/>
        <v>High Sale</v>
      </c>
    </row>
    <row r="1343" spans="1:22" x14ac:dyDescent="0.35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  <c r="V1343" t="str">
        <f t="shared" si="21"/>
        <v>Low Sale</v>
      </c>
    </row>
    <row r="1344" spans="1:22" x14ac:dyDescent="0.35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  <c r="V1344" t="str">
        <f t="shared" si="21"/>
        <v>Low Sale</v>
      </c>
    </row>
    <row r="1345" spans="1:22" x14ac:dyDescent="0.35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  <c r="V1345" t="str">
        <f t="shared" si="21"/>
        <v>Low Sale</v>
      </c>
    </row>
    <row r="1346" spans="1:22" x14ac:dyDescent="0.35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  <c r="V1346" t="str">
        <f t="shared" si="21"/>
        <v>Low Sale</v>
      </c>
    </row>
    <row r="1347" spans="1:22" x14ac:dyDescent="0.35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  <c r="V1347" t="str">
        <f t="shared" ref="V1347:V1410" si="22">IF(R1347&gt;500, "High Sale", "Low Sale")</f>
        <v>Low Sale</v>
      </c>
    </row>
    <row r="1348" spans="1:22" x14ac:dyDescent="0.35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  <c r="V1348" t="str">
        <f t="shared" si="22"/>
        <v>Low Sale</v>
      </c>
    </row>
    <row r="1349" spans="1:22" x14ac:dyDescent="0.35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  <c r="V1349" t="str">
        <f t="shared" si="22"/>
        <v>Low Sale</v>
      </c>
    </row>
    <row r="1350" spans="1:22" x14ac:dyDescent="0.35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  <c r="V1350" t="str">
        <f t="shared" si="22"/>
        <v>Low Sale</v>
      </c>
    </row>
    <row r="1351" spans="1:22" x14ac:dyDescent="0.35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  <c r="V1351" t="str">
        <f t="shared" si="22"/>
        <v>Low Sale</v>
      </c>
    </row>
    <row r="1352" spans="1:22" x14ac:dyDescent="0.35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  <c r="V1352" t="str">
        <f t="shared" si="22"/>
        <v>Low Sale</v>
      </c>
    </row>
    <row r="1353" spans="1:22" x14ac:dyDescent="0.35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  <c r="V1353" t="str">
        <f t="shared" si="22"/>
        <v>Low Sale</v>
      </c>
    </row>
    <row r="1354" spans="1:22" x14ac:dyDescent="0.35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  <c r="V1354" t="str">
        <f t="shared" si="22"/>
        <v>Low Sale</v>
      </c>
    </row>
    <row r="1355" spans="1:22" x14ac:dyDescent="0.35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  <c r="V1355" t="str">
        <f t="shared" si="22"/>
        <v>Low Sale</v>
      </c>
    </row>
    <row r="1356" spans="1:22" x14ac:dyDescent="0.35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  <c r="V1356" t="str">
        <f t="shared" si="22"/>
        <v>Low Sale</v>
      </c>
    </row>
    <row r="1357" spans="1:22" x14ac:dyDescent="0.35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  <c r="V1357" t="str">
        <f t="shared" si="22"/>
        <v>Low Sale</v>
      </c>
    </row>
    <row r="1358" spans="1:22" x14ac:dyDescent="0.35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  <c r="V1358" t="str">
        <f t="shared" si="22"/>
        <v>Low Sale</v>
      </c>
    </row>
    <row r="1359" spans="1:22" x14ac:dyDescent="0.35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  <c r="V1359" t="str">
        <f t="shared" si="22"/>
        <v>Low Sale</v>
      </c>
    </row>
    <row r="1360" spans="1:22" x14ac:dyDescent="0.35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  <c r="V1360" t="str">
        <f t="shared" si="22"/>
        <v>Low Sale</v>
      </c>
    </row>
    <row r="1361" spans="1:22" x14ac:dyDescent="0.35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  <c r="V1361" t="str">
        <f t="shared" si="22"/>
        <v>Low Sale</v>
      </c>
    </row>
    <row r="1362" spans="1:22" x14ac:dyDescent="0.35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  <c r="V1362" t="str">
        <f t="shared" si="22"/>
        <v>Low Sale</v>
      </c>
    </row>
    <row r="1363" spans="1:22" x14ac:dyDescent="0.35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  <c r="V1363" t="str">
        <f t="shared" si="22"/>
        <v>Low Sale</v>
      </c>
    </row>
    <row r="1364" spans="1:22" x14ac:dyDescent="0.35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  <c r="V1364" t="str">
        <f t="shared" si="22"/>
        <v>Low Sale</v>
      </c>
    </row>
    <row r="1365" spans="1:22" x14ac:dyDescent="0.35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  <c r="V1365" t="str">
        <f t="shared" si="22"/>
        <v>Low Sale</v>
      </c>
    </row>
    <row r="1366" spans="1:22" x14ac:dyDescent="0.35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  <c r="V1366" t="str">
        <f t="shared" si="22"/>
        <v>Low Sale</v>
      </c>
    </row>
    <row r="1367" spans="1:22" x14ac:dyDescent="0.35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  <c r="V1367" t="str">
        <f t="shared" si="22"/>
        <v>Low Sale</v>
      </c>
    </row>
    <row r="1368" spans="1:22" x14ac:dyDescent="0.35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  <c r="V1368" t="str">
        <f t="shared" si="22"/>
        <v>Low Sale</v>
      </c>
    </row>
    <row r="1369" spans="1:22" x14ac:dyDescent="0.35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  <c r="V1369" t="str">
        <f t="shared" si="22"/>
        <v>High Sale</v>
      </c>
    </row>
    <row r="1370" spans="1:22" x14ac:dyDescent="0.35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  <c r="V1370" t="str">
        <f t="shared" si="22"/>
        <v>Low Sale</v>
      </c>
    </row>
    <row r="1371" spans="1:22" x14ac:dyDescent="0.35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  <c r="V1371" t="str">
        <f t="shared" si="22"/>
        <v>High Sale</v>
      </c>
    </row>
    <row r="1372" spans="1:22" x14ac:dyDescent="0.35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  <c r="V1372" t="str">
        <f t="shared" si="22"/>
        <v>Low Sale</v>
      </c>
    </row>
    <row r="1373" spans="1:22" x14ac:dyDescent="0.35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  <c r="V1373" t="str">
        <f t="shared" si="22"/>
        <v>Low Sale</v>
      </c>
    </row>
    <row r="1374" spans="1:22" x14ac:dyDescent="0.35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  <c r="V1374" t="str">
        <f t="shared" si="22"/>
        <v>Low Sale</v>
      </c>
    </row>
    <row r="1375" spans="1:22" x14ac:dyDescent="0.35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  <c r="V1375" t="str">
        <f t="shared" si="22"/>
        <v>Low Sale</v>
      </c>
    </row>
    <row r="1376" spans="1:22" x14ac:dyDescent="0.35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  <c r="V1376" t="str">
        <f t="shared" si="22"/>
        <v>High Sale</v>
      </c>
    </row>
    <row r="1377" spans="1:22" x14ac:dyDescent="0.35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  <c r="V1377" t="str">
        <f t="shared" si="22"/>
        <v>High Sale</v>
      </c>
    </row>
    <row r="1378" spans="1:22" x14ac:dyDescent="0.35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  <c r="V1378" t="str">
        <f t="shared" si="22"/>
        <v>Low Sale</v>
      </c>
    </row>
    <row r="1379" spans="1:22" x14ac:dyDescent="0.35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  <c r="V1379" t="str">
        <f t="shared" si="22"/>
        <v>Low Sale</v>
      </c>
    </row>
    <row r="1380" spans="1:22" x14ac:dyDescent="0.35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  <c r="V1380" t="str">
        <f t="shared" si="22"/>
        <v>Low Sale</v>
      </c>
    </row>
    <row r="1381" spans="1:22" x14ac:dyDescent="0.35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  <c r="V1381" t="str">
        <f t="shared" si="22"/>
        <v>Low Sale</v>
      </c>
    </row>
    <row r="1382" spans="1:22" x14ac:dyDescent="0.35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  <c r="V1382" t="str">
        <f t="shared" si="22"/>
        <v>Low Sale</v>
      </c>
    </row>
    <row r="1383" spans="1:22" x14ac:dyDescent="0.35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  <c r="V1383" t="str">
        <f t="shared" si="22"/>
        <v>Low Sale</v>
      </c>
    </row>
    <row r="1384" spans="1:22" x14ac:dyDescent="0.35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  <c r="V1384" t="str">
        <f t="shared" si="22"/>
        <v>Low Sale</v>
      </c>
    </row>
    <row r="1385" spans="1:22" x14ac:dyDescent="0.35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  <c r="V1385" t="str">
        <f t="shared" si="22"/>
        <v>Low Sale</v>
      </c>
    </row>
    <row r="1386" spans="1:22" x14ac:dyDescent="0.35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  <c r="V1386" t="str">
        <f t="shared" si="22"/>
        <v>Low Sale</v>
      </c>
    </row>
    <row r="1387" spans="1:22" x14ac:dyDescent="0.35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  <c r="V1387" t="str">
        <f t="shared" si="22"/>
        <v>Low Sale</v>
      </c>
    </row>
    <row r="1388" spans="1:22" x14ac:dyDescent="0.35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  <c r="V1388" t="str">
        <f t="shared" si="22"/>
        <v>Low Sale</v>
      </c>
    </row>
    <row r="1389" spans="1:22" x14ac:dyDescent="0.35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  <c r="V1389" t="str">
        <f t="shared" si="22"/>
        <v>Low Sale</v>
      </c>
    </row>
    <row r="1390" spans="1:22" x14ac:dyDescent="0.35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  <c r="V1390" t="str">
        <f t="shared" si="22"/>
        <v>Low Sale</v>
      </c>
    </row>
    <row r="1391" spans="1:22" x14ac:dyDescent="0.35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  <c r="V1391" t="str">
        <f t="shared" si="22"/>
        <v>Low Sale</v>
      </c>
    </row>
    <row r="1392" spans="1:22" x14ac:dyDescent="0.35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  <c r="V1392" t="str">
        <f t="shared" si="22"/>
        <v>Low Sale</v>
      </c>
    </row>
    <row r="1393" spans="1:22" x14ac:dyDescent="0.35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  <c r="V1393" t="str">
        <f t="shared" si="22"/>
        <v>Low Sale</v>
      </c>
    </row>
    <row r="1394" spans="1:22" x14ac:dyDescent="0.35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  <c r="V1394" t="str">
        <f t="shared" si="22"/>
        <v>Low Sale</v>
      </c>
    </row>
    <row r="1395" spans="1:22" x14ac:dyDescent="0.35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  <c r="V1395" t="str">
        <f t="shared" si="22"/>
        <v>Low Sale</v>
      </c>
    </row>
    <row r="1396" spans="1:22" x14ac:dyDescent="0.35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  <c r="V1396" t="str">
        <f t="shared" si="22"/>
        <v>High Sale</v>
      </c>
    </row>
    <row r="1397" spans="1:22" x14ac:dyDescent="0.35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  <c r="V1397" t="str">
        <f t="shared" si="22"/>
        <v>Low Sale</v>
      </c>
    </row>
    <row r="1398" spans="1:22" x14ac:dyDescent="0.35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  <c r="V1398" t="str">
        <f t="shared" si="22"/>
        <v>Low Sale</v>
      </c>
    </row>
    <row r="1399" spans="1:22" x14ac:dyDescent="0.35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  <c r="V1399" t="str">
        <f t="shared" si="22"/>
        <v>Low Sale</v>
      </c>
    </row>
    <row r="1400" spans="1:22" x14ac:dyDescent="0.35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  <c r="V1400" t="str">
        <f t="shared" si="22"/>
        <v>Low Sale</v>
      </c>
    </row>
    <row r="1401" spans="1:22" x14ac:dyDescent="0.35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  <c r="V1401" t="str">
        <f t="shared" si="22"/>
        <v>Low Sale</v>
      </c>
    </row>
    <row r="1402" spans="1:22" x14ac:dyDescent="0.35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  <c r="V1402" t="str">
        <f t="shared" si="22"/>
        <v>Low Sale</v>
      </c>
    </row>
    <row r="1403" spans="1:22" x14ac:dyDescent="0.35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  <c r="V1403" t="str">
        <f t="shared" si="22"/>
        <v>Low Sale</v>
      </c>
    </row>
    <row r="1404" spans="1:22" x14ac:dyDescent="0.35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  <c r="V1404" t="str">
        <f t="shared" si="22"/>
        <v>Low Sale</v>
      </c>
    </row>
    <row r="1405" spans="1:22" x14ac:dyDescent="0.35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  <c r="V1405" t="str">
        <f t="shared" si="22"/>
        <v>Low Sale</v>
      </c>
    </row>
    <row r="1406" spans="1:22" x14ac:dyDescent="0.35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  <c r="V1406" t="str">
        <f t="shared" si="22"/>
        <v>Low Sale</v>
      </c>
    </row>
    <row r="1407" spans="1:22" x14ac:dyDescent="0.35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  <c r="V1407" t="str">
        <f t="shared" si="22"/>
        <v>Low Sale</v>
      </c>
    </row>
    <row r="1408" spans="1:22" x14ac:dyDescent="0.35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  <c r="V1408" t="str">
        <f t="shared" si="22"/>
        <v>Low Sale</v>
      </c>
    </row>
    <row r="1409" spans="1:22" x14ac:dyDescent="0.35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  <c r="V1409" t="str">
        <f t="shared" si="22"/>
        <v>Low Sale</v>
      </c>
    </row>
    <row r="1410" spans="1:22" x14ac:dyDescent="0.35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  <c r="V1410" t="str">
        <f t="shared" si="22"/>
        <v>Low Sale</v>
      </c>
    </row>
    <row r="1411" spans="1:22" x14ac:dyDescent="0.35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  <c r="V1411" t="str">
        <f t="shared" ref="V1411:V1474" si="23">IF(R1411&gt;500, "High Sale", "Low Sale")</f>
        <v>Low Sale</v>
      </c>
    </row>
    <row r="1412" spans="1:22" x14ac:dyDescent="0.35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  <c r="V1412" t="str">
        <f t="shared" si="23"/>
        <v>Low Sale</v>
      </c>
    </row>
    <row r="1413" spans="1:22" x14ac:dyDescent="0.35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  <c r="V1413" t="str">
        <f t="shared" si="23"/>
        <v>Low Sale</v>
      </c>
    </row>
    <row r="1414" spans="1:22" x14ac:dyDescent="0.35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  <c r="V1414" t="str">
        <f t="shared" si="23"/>
        <v>Low Sale</v>
      </c>
    </row>
    <row r="1415" spans="1:22" x14ac:dyDescent="0.35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  <c r="V1415" t="str">
        <f t="shared" si="23"/>
        <v>Low Sale</v>
      </c>
    </row>
    <row r="1416" spans="1:22" x14ac:dyDescent="0.35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  <c r="V1416" t="str">
        <f t="shared" si="23"/>
        <v>Low Sale</v>
      </c>
    </row>
    <row r="1417" spans="1:22" x14ac:dyDescent="0.35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  <c r="V1417" t="str">
        <f t="shared" si="23"/>
        <v>Low Sale</v>
      </c>
    </row>
    <row r="1418" spans="1:22" x14ac:dyDescent="0.35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  <c r="V1418" t="str">
        <f t="shared" si="23"/>
        <v>High Sale</v>
      </c>
    </row>
    <row r="1419" spans="1:22" x14ac:dyDescent="0.35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  <c r="V1419" t="str">
        <f t="shared" si="23"/>
        <v>Low Sale</v>
      </c>
    </row>
    <row r="1420" spans="1:22" x14ac:dyDescent="0.35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  <c r="V1420" t="str">
        <f t="shared" si="23"/>
        <v>Low Sale</v>
      </c>
    </row>
    <row r="1421" spans="1:22" x14ac:dyDescent="0.35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 t="shared" si="23"/>
        <v>Low Sale</v>
      </c>
    </row>
    <row r="1422" spans="1:22" x14ac:dyDescent="0.35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  <c r="V1422" t="str">
        <f t="shared" si="23"/>
        <v>Low Sale</v>
      </c>
    </row>
    <row r="1423" spans="1:22" x14ac:dyDescent="0.35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  <c r="V1423" t="str">
        <f t="shared" si="23"/>
        <v>Low Sale</v>
      </c>
    </row>
    <row r="1424" spans="1:22" x14ac:dyDescent="0.35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  <c r="V1424" t="str">
        <f t="shared" si="23"/>
        <v>Low Sale</v>
      </c>
    </row>
    <row r="1425" spans="1:22" x14ac:dyDescent="0.35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  <c r="V1425" t="str">
        <f t="shared" si="23"/>
        <v>Low Sale</v>
      </c>
    </row>
    <row r="1426" spans="1:22" x14ac:dyDescent="0.35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  <c r="V1426" t="str">
        <f t="shared" si="23"/>
        <v>Low Sale</v>
      </c>
    </row>
    <row r="1427" spans="1:22" x14ac:dyDescent="0.35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  <c r="V1427" t="str">
        <f t="shared" si="23"/>
        <v>Low Sale</v>
      </c>
    </row>
    <row r="1428" spans="1:22" x14ac:dyDescent="0.35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  <c r="V1428" t="str">
        <f t="shared" si="23"/>
        <v>Low Sale</v>
      </c>
    </row>
    <row r="1429" spans="1:22" x14ac:dyDescent="0.35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  <c r="V1429" t="str">
        <f t="shared" si="23"/>
        <v>Low Sale</v>
      </c>
    </row>
    <row r="1430" spans="1:22" x14ac:dyDescent="0.35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  <c r="V1430" t="str">
        <f t="shared" si="23"/>
        <v>Low Sale</v>
      </c>
    </row>
    <row r="1431" spans="1:22" x14ac:dyDescent="0.35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  <c r="V1431" t="str">
        <f t="shared" si="23"/>
        <v>Low Sale</v>
      </c>
    </row>
    <row r="1432" spans="1:22" x14ac:dyDescent="0.35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  <c r="V1432" t="str">
        <f t="shared" si="23"/>
        <v>Low Sale</v>
      </c>
    </row>
    <row r="1433" spans="1:22" x14ac:dyDescent="0.35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  <c r="V1433" t="str">
        <f t="shared" si="23"/>
        <v>Low Sale</v>
      </c>
    </row>
    <row r="1434" spans="1:22" x14ac:dyDescent="0.35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  <c r="V1434" t="str">
        <f t="shared" si="23"/>
        <v>Low Sale</v>
      </c>
    </row>
    <row r="1435" spans="1:22" x14ac:dyDescent="0.35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  <c r="V1435" t="str">
        <f t="shared" si="23"/>
        <v>High Sale</v>
      </c>
    </row>
    <row r="1436" spans="1:22" x14ac:dyDescent="0.35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  <c r="V1436" t="str">
        <f t="shared" si="23"/>
        <v>Low Sale</v>
      </c>
    </row>
    <row r="1437" spans="1:22" x14ac:dyDescent="0.35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  <c r="V1437" t="str">
        <f t="shared" si="23"/>
        <v>Low Sale</v>
      </c>
    </row>
    <row r="1438" spans="1:22" x14ac:dyDescent="0.35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  <c r="V1438" t="str">
        <f t="shared" si="23"/>
        <v>Low Sale</v>
      </c>
    </row>
    <row r="1439" spans="1:22" x14ac:dyDescent="0.35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  <c r="V1439" t="str">
        <f t="shared" si="23"/>
        <v>Low Sale</v>
      </c>
    </row>
    <row r="1440" spans="1:22" x14ac:dyDescent="0.35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  <c r="V1440" t="str">
        <f t="shared" si="23"/>
        <v>High Sale</v>
      </c>
    </row>
    <row r="1441" spans="1:22" x14ac:dyDescent="0.35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  <c r="V1441" t="str">
        <f t="shared" si="23"/>
        <v>Low Sale</v>
      </c>
    </row>
    <row r="1442" spans="1:22" x14ac:dyDescent="0.35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  <c r="V1442" t="str">
        <f t="shared" si="23"/>
        <v>Low Sale</v>
      </c>
    </row>
    <row r="1443" spans="1:22" x14ac:dyDescent="0.35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  <c r="V1443" t="str">
        <f t="shared" si="23"/>
        <v>Low Sale</v>
      </c>
    </row>
    <row r="1444" spans="1:22" x14ac:dyDescent="0.35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  <c r="V1444" t="str">
        <f t="shared" si="23"/>
        <v>Low Sale</v>
      </c>
    </row>
    <row r="1445" spans="1:22" x14ac:dyDescent="0.35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  <c r="V1445" t="str">
        <f t="shared" si="23"/>
        <v>Low Sale</v>
      </c>
    </row>
    <row r="1446" spans="1:22" x14ac:dyDescent="0.35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  <c r="V1446" t="str">
        <f t="shared" si="23"/>
        <v>High Sale</v>
      </c>
    </row>
    <row r="1447" spans="1:22" x14ac:dyDescent="0.35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  <c r="V1447" t="str">
        <f t="shared" si="23"/>
        <v>Low Sale</v>
      </c>
    </row>
    <row r="1448" spans="1:22" x14ac:dyDescent="0.35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  <c r="V1448" t="str">
        <f t="shared" si="23"/>
        <v>Low Sale</v>
      </c>
    </row>
    <row r="1449" spans="1:22" x14ac:dyDescent="0.35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  <c r="V1449" t="str">
        <f t="shared" si="23"/>
        <v>Low Sale</v>
      </c>
    </row>
    <row r="1450" spans="1:22" x14ac:dyDescent="0.35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  <c r="V1450" t="str">
        <f t="shared" si="23"/>
        <v>Low Sale</v>
      </c>
    </row>
    <row r="1451" spans="1:22" x14ac:dyDescent="0.35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  <c r="V1451" t="str">
        <f t="shared" si="23"/>
        <v>Low Sale</v>
      </c>
    </row>
    <row r="1452" spans="1:22" x14ac:dyDescent="0.35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  <c r="V1452" t="str">
        <f t="shared" si="23"/>
        <v>Low Sale</v>
      </c>
    </row>
    <row r="1453" spans="1:22" x14ac:dyDescent="0.35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  <c r="V1453" t="str">
        <f t="shared" si="23"/>
        <v>Low Sale</v>
      </c>
    </row>
    <row r="1454" spans="1:22" x14ac:dyDescent="0.35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  <c r="V1454" t="str">
        <f t="shared" si="23"/>
        <v>Low Sale</v>
      </c>
    </row>
    <row r="1455" spans="1:22" x14ac:dyDescent="0.35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  <c r="V1455" t="str">
        <f t="shared" si="23"/>
        <v>Low Sale</v>
      </c>
    </row>
    <row r="1456" spans="1:22" x14ac:dyDescent="0.35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  <c r="V1456" t="str">
        <f t="shared" si="23"/>
        <v>High Sale</v>
      </c>
    </row>
    <row r="1457" spans="1:22" x14ac:dyDescent="0.35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  <c r="V1457" t="str">
        <f t="shared" si="23"/>
        <v>Low Sale</v>
      </c>
    </row>
    <row r="1458" spans="1:22" x14ac:dyDescent="0.35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  <c r="V1458" t="str">
        <f t="shared" si="23"/>
        <v>Low Sale</v>
      </c>
    </row>
    <row r="1459" spans="1:22" x14ac:dyDescent="0.35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  <c r="V1459" t="str">
        <f t="shared" si="23"/>
        <v>Low Sale</v>
      </c>
    </row>
    <row r="1460" spans="1:22" x14ac:dyDescent="0.35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  <c r="V1460" t="str">
        <f t="shared" si="23"/>
        <v>Low Sale</v>
      </c>
    </row>
    <row r="1461" spans="1:22" x14ac:dyDescent="0.35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  <c r="V1461" t="str">
        <f t="shared" si="23"/>
        <v>Low Sale</v>
      </c>
    </row>
    <row r="1462" spans="1:22" x14ac:dyDescent="0.35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  <c r="V1462" t="str">
        <f t="shared" si="23"/>
        <v>Low Sale</v>
      </c>
    </row>
    <row r="1463" spans="1:22" x14ac:dyDescent="0.35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  <c r="V1463" t="str">
        <f t="shared" si="23"/>
        <v>Low Sale</v>
      </c>
    </row>
    <row r="1464" spans="1:22" x14ac:dyDescent="0.35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 t="shared" si="23"/>
        <v>Low Sale</v>
      </c>
    </row>
    <row r="1465" spans="1:22" x14ac:dyDescent="0.35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  <c r="V1465" t="str">
        <f t="shared" si="23"/>
        <v>High Sale</v>
      </c>
    </row>
    <row r="1466" spans="1:22" x14ac:dyDescent="0.35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  <c r="V1466" t="str">
        <f t="shared" si="23"/>
        <v>Low Sale</v>
      </c>
    </row>
    <row r="1467" spans="1:22" x14ac:dyDescent="0.35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  <c r="V1467" t="str">
        <f t="shared" si="23"/>
        <v>Low Sale</v>
      </c>
    </row>
    <row r="1468" spans="1:22" x14ac:dyDescent="0.35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  <c r="V1468" t="str">
        <f t="shared" si="23"/>
        <v>Low Sale</v>
      </c>
    </row>
    <row r="1469" spans="1:22" x14ac:dyDescent="0.35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  <c r="V1469" t="str">
        <f t="shared" si="23"/>
        <v>Low Sale</v>
      </c>
    </row>
    <row r="1470" spans="1:22" x14ac:dyDescent="0.35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  <c r="V1470" t="str">
        <f t="shared" si="23"/>
        <v>High Sale</v>
      </c>
    </row>
    <row r="1471" spans="1:22" x14ac:dyDescent="0.35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  <c r="V1471" t="str">
        <f t="shared" si="23"/>
        <v>Low Sale</v>
      </c>
    </row>
    <row r="1472" spans="1:22" x14ac:dyDescent="0.35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  <c r="V1472" t="str">
        <f t="shared" si="23"/>
        <v>Low Sale</v>
      </c>
    </row>
    <row r="1473" spans="1:22" x14ac:dyDescent="0.35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  <c r="V1473" t="str">
        <f t="shared" si="23"/>
        <v>Low Sale</v>
      </c>
    </row>
    <row r="1474" spans="1:22" x14ac:dyDescent="0.35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  <c r="V1474" t="str">
        <f t="shared" si="23"/>
        <v>Low Sale</v>
      </c>
    </row>
    <row r="1475" spans="1:22" x14ac:dyDescent="0.35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  <c r="V1475" t="str">
        <f t="shared" ref="V1475:V1538" si="24">IF(R1475&gt;500, "High Sale", "Low Sale")</f>
        <v>Low Sale</v>
      </c>
    </row>
    <row r="1476" spans="1:22" x14ac:dyDescent="0.35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  <c r="V1476" t="str">
        <f t="shared" si="24"/>
        <v>Low Sale</v>
      </c>
    </row>
    <row r="1477" spans="1:22" x14ac:dyDescent="0.35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  <c r="V1477" t="str">
        <f t="shared" si="24"/>
        <v>Low Sale</v>
      </c>
    </row>
    <row r="1478" spans="1:22" x14ac:dyDescent="0.35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  <c r="V1478" t="str">
        <f t="shared" si="24"/>
        <v>Low Sale</v>
      </c>
    </row>
    <row r="1479" spans="1:22" x14ac:dyDescent="0.35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  <c r="V1479" t="str">
        <f t="shared" si="24"/>
        <v>Low Sale</v>
      </c>
    </row>
    <row r="1480" spans="1:22" x14ac:dyDescent="0.35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  <c r="V1480" t="str">
        <f t="shared" si="24"/>
        <v>Low Sale</v>
      </c>
    </row>
    <row r="1481" spans="1:22" x14ac:dyDescent="0.35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  <c r="V1481" t="str">
        <f t="shared" si="24"/>
        <v>Low Sale</v>
      </c>
    </row>
    <row r="1482" spans="1:22" x14ac:dyDescent="0.35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  <c r="V1482" t="str">
        <f t="shared" si="24"/>
        <v>Low Sale</v>
      </c>
    </row>
    <row r="1483" spans="1:22" x14ac:dyDescent="0.35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  <c r="V1483" t="str">
        <f t="shared" si="24"/>
        <v>Low Sale</v>
      </c>
    </row>
    <row r="1484" spans="1:22" x14ac:dyDescent="0.35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  <c r="V1484" t="str">
        <f t="shared" si="24"/>
        <v>Low Sale</v>
      </c>
    </row>
    <row r="1485" spans="1:22" x14ac:dyDescent="0.35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  <c r="V1485" t="str">
        <f t="shared" si="24"/>
        <v>Low Sale</v>
      </c>
    </row>
    <row r="1486" spans="1:22" x14ac:dyDescent="0.35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  <c r="V1486" t="str">
        <f t="shared" si="24"/>
        <v>Low Sale</v>
      </c>
    </row>
    <row r="1487" spans="1:22" x14ac:dyDescent="0.35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  <c r="V1487" t="str">
        <f t="shared" si="24"/>
        <v>Low Sale</v>
      </c>
    </row>
    <row r="1488" spans="1:22" x14ac:dyDescent="0.35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  <c r="V1488" t="str">
        <f t="shared" si="24"/>
        <v>High Sale</v>
      </c>
    </row>
    <row r="1489" spans="1:22" x14ac:dyDescent="0.35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  <c r="V1489" t="str">
        <f t="shared" si="24"/>
        <v>Low Sale</v>
      </c>
    </row>
    <row r="1490" spans="1:22" x14ac:dyDescent="0.35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  <c r="V1490" t="str">
        <f t="shared" si="24"/>
        <v>Low Sale</v>
      </c>
    </row>
    <row r="1491" spans="1:22" x14ac:dyDescent="0.35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  <c r="V1491" t="str">
        <f t="shared" si="24"/>
        <v>Low Sale</v>
      </c>
    </row>
    <row r="1492" spans="1:22" x14ac:dyDescent="0.35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  <c r="V1492" t="str">
        <f t="shared" si="24"/>
        <v>Low Sale</v>
      </c>
    </row>
    <row r="1493" spans="1:22" x14ac:dyDescent="0.35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  <c r="V1493" t="str">
        <f t="shared" si="24"/>
        <v>Low Sale</v>
      </c>
    </row>
    <row r="1494" spans="1:22" x14ac:dyDescent="0.35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 t="shared" si="24"/>
        <v>High Sale</v>
      </c>
    </row>
    <row r="1495" spans="1:22" x14ac:dyDescent="0.35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  <c r="V1495" t="str">
        <f t="shared" si="24"/>
        <v>Low Sale</v>
      </c>
    </row>
    <row r="1496" spans="1:22" x14ac:dyDescent="0.35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  <c r="V1496" t="str">
        <f t="shared" si="24"/>
        <v>Low Sale</v>
      </c>
    </row>
    <row r="1497" spans="1:22" x14ac:dyDescent="0.35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  <c r="V1497" t="str">
        <f t="shared" si="24"/>
        <v>Low Sale</v>
      </c>
    </row>
    <row r="1498" spans="1:22" x14ac:dyDescent="0.35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  <c r="V1498" t="str">
        <f t="shared" si="24"/>
        <v>Low Sale</v>
      </c>
    </row>
    <row r="1499" spans="1:22" x14ac:dyDescent="0.35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  <c r="V1499" t="str">
        <f t="shared" si="24"/>
        <v>Low Sale</v>
      </c>
    </row>
    <row r="1500" spans="1:22" x14ac:dyDescent="0.35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  <c r="V1500" t="str">
        <f t="shared" si="24"/>
        <v>Low Sale</v>
      </c>
    </row>
    <row r="1501" spans="1:22" x14ac:dyDescent="0.35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  <c r="V1501" t="str">
        <f t="shared" si="24"/>
        <v>Low Sale</v>
      </c>
    </row>
    <row r="1502" spans="1:22" x14ac:dyDescent="0.35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  <c r="V1502" t="str">
        <f t="shared" si="24"/>
        <v>Low Sale</v>
      </c>
    </row>
    <row r="1503" spans="1:22" x14ac:dyDescent="0.35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  <c r="V1503" t="str">
        <f t="shared" si="24"/>
        <v>High Sale</v>
      </c>
    </row>
    <row r="1504" spans="1:22" x14ac:dyDescent="0.35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  <c r="V1504" t="str">
        <f t="shared" si="24"/>
        <v>Low Sale</v>
      </c>
    </row>
    <row r="1505" spans="1:22" x14ac:dyDescent="0.35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  <c r="V1505" t="str">
        <f t="shared" si="24"/>
        <v>Low Sale</v>
      </c>
    </row>
    <row r="1506" spans="1:22" x14ac:dyDescent="0.35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  <c r="V1506" t="str">
        <f t="shared" si="24"/>
        <v>Low Sale</v>
      </c>
    </row>
    <row r="1507" spans="1:22" x14ac:dyDescent="0.35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  <c r="V1507" t="str">
        <f t="shared" si="24"/>
        <v>High Sale</v>
      </c>
    </row>
    <row r="1508" spans="1:22" x14ac:dyDescent="0.35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  <c r="V1508" t="str">
        <f t="shared" si="24"/>
        <v>Low Sale</v>
      </c>
    </row>
    <row r="1509" spans="1:22" x14ac:dyDescent="0.35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  <c r="V1509" t="str">
        <f t="shared" si="24"/>
        <v>Low Sale</v>
      </c>
    </row>
    <row r="1510" spans="1:22" x14ac:dyDescent="0.35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  <c r="V1510" t="str">
        <f t="shared" si="24"/>
        <v>Low Sale</v>
      </c>
    </row>
    <row r="1511" spans="1:22" x14ac:dyDescent="0.35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  <c r="V1511" t="str">
        <f t="shared" si="24"/>
        <v>Low Sale</v>
      </c>
    </row>
    <row r="1512" spans="1:22" x14ac:dyDescent="0.35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  <c r="V1512" t="str">
        <f t="shared" si="24"/>
        <v>Low Sale</v>
      </c>
    </row>
    <row r="1513" spans="1:22" x14ac:dyDescent="0.35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  <c r="V1513" t="str">
        <f t="shared" si="24"/>
        <v>Low Sale</v>
      </c>
    </row>
    <row r="1514" spans="1:22" x14ac:dyDescent="0.35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  <c r="V1514" t="str">
        <f t="shared" si="24"/>
        <v>Low Sale</v>
      </c>
    </row>
    <row r="1515" spans="1:22" x14ac:dyDescent="0.35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  <c r="V1515" t="str">
        <f t="shared" si="24"/>
        <v>Low Sale</v>
      </c>
    </row>
    <row r="1516" spans="1:22" x14ac:dyDescent="0.35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  <c r="V1516" t="str">
        <f t="shared" si="24"/>
        <v>Low Sale</v>
      </c>
    </row>
    <row r="1517" spans="1:22" x14ac:dyDescent="0.35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  <c r="V1517" t="str">
        <f t="shared" si="24"/>
        <v>Low Sale</v>
      </c>
    </row>
    <row r="1518" spans="1:22" x14ac:dyDescent="0.35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  <c r="V1518" t="str">
        <f t="shared" si="24"/>
        <v>High Sale</v>
      </c>
    </row>
    <row r="1519" spans="1:22" x14ac:dyDescent="0.35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  <c r="V1519" t="str">
        <f t="shared" si="24"/>
        <v>Low Sale</v>
      </c>
    </row>
    <row r="1520" spans="1:22" x14ac:dyDescent="0.35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  <c r="V1520" t="str">
        <f t="shared" si="24"/>
        <v>Low Sale</v>
      </c>
    </row>
    <row r="1521" spans="1:22" x14ac:dyDescent="0.35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  <c r="V1521" t="str">
        <f t="shared" si="24"/>
        <v>Low Sale</v>
      </c>
    </row>
    <row r="1522" spans="1:22" x14ac:dyDescent="0.35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  <c r="V1522" t="str">
        <f t="shared" si="24"/>
        <v>Low Sale</v>
      </c>
    </row>
    <row r="1523" spans="1:22" x14ac:dyDescent="0.35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  <c r="V1523" t="str">
        <f t="shared" si="24"/>
        <v>Low Sale</v>
      </c>
    </row>
    <row r="1524" spans="1:22" x14ac:dyDescent="0.35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  <c r="V1524" t="str">
        <f t="shared" si="24"/>
        <v>Low Sale</v>
      </c>
    </row>
    <row r="1525" spans="1:22" x14ac:dyDescent="0.35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  <c r="V1525" t="str">
        <f t="shared" si="24"/>
        <v>Low Sale</v>
      </c>
    </row>
    <row r="1526" spans="1:22" x14ac:dyDescent="0.35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  <c r="V1526" t="str">
        <f t="shared" si="24"/>
        <v>Low Sale</v>
      </c>
    </row>
    <row r="1527" spans="1:22" x14ac:dyDescent="0.35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  <c r="V1527" t="str">
        <f t="shared" si="24"/>
        <v>Low Sale</v>
      </c>
    </row>
    <row r="1528" spans="1:22" x14ac:dyDescent="0.35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  <c r="V1528" t="str">
        <f t="shared" si="24"/>
        <v>Low Sale</v>
      </c>
    </row>
    <row r="1529" spans="1:22" x14ac:dyDescent="0.35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  <c r="V1529" t="str">
        <f t="shared" si="24"/>
        <v>Low Sale</v>
      </c>
    </row>
    <row r="1530" spans="1:22" x14ac:dyDescent="0.35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  <c r="V1530" t="str">
        <f t="shared" si="24"/>
        <v>Low Sale</v>
      </c>
    </row>
    <row r="1531" spans="1:22" x14ac:dyDescent="0.35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  <c r="V1531" t="str">
        <f t="shared" si="24"/>
        <v>Low Sale</v>
      </c>
    </row>
    <row r="1532" spans="1:22" x14ac:dyDescent="0.35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  <c r="V1532" t="str">
        <f t="shared" si="24"/>
        <v>Low Sale</v>
      </c>
    </row>
    <row r="1533" spans="1:22" x14ac:dyDescent="0.35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  <c r="V1533" t="str">
        <f t="shared" si="24"/>
        <v>Low Sale</v>
      </c>
    </row>
    <row r="1534" spans="1:22" x14ac:dyDescent="0.35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  <c r="V1534" t="str">
        <f t="shared" si="24"/>
        <v>Low Sale</v>
      </c>
    </row>
    <row r="1535" spans="1:22" x14ac:dyDescent="0.35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  <c r="V1535" t="str">
        <f t="shared" si="24"/>
        <v>Low Sale</v>
      </c>
    </row>
    <row r="1536" spans="1:22" x14ac:dyDescent="0.35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  <c r="V1536" t="str">
        <f t="shared" si="24"/>
        <v>Low Sale</v>
      </c>
    </row>
    <row r="1537" spans="1:22" x14ac:dyDescent="0.35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  <c r="V1537" t="str">
        <f t="shared" si="24"/>
        <v>Low Sale</v>
      </c>
    </row>
    <row r="1538" spans="1:22" x14ac:dyDescent="0.35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  <c r="V1538" t="str">
        <f t="shared" si="24"/>
        <v>Low Sale</v>
      </c>
    </row>
    <row r="1539" spans="1:22" x14ac:dyDescent="0.35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  <c r="V1539" t="str">
        <f t="shared" ref="V1539:V1602" si="25">IF(R1539&gt;500, "High Sale", "Low Sale")</f>
        <v>Low Sale</v>
      </c>
    </row>
    <row r="1540" spans="1:22" x14ac:dyDescent="0.35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  <c r="V1540" t="str">
        <f t="shared" si="25"/>
        <v>Low Sale</v>
      </c>
    </row>
    <row r="1541" spans="1:22" x14ac:dyDescent="0.35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  <c r="V1541" t="str">
        <f t="shared" si="25"/>
        <v>High Sale</v>
      </c>
    </row>
    <row r="1542" spans="1:22" x14ac:dyDescent="0.35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  <c r="V1542" t="str">
        <f t="shared" si="25"/>
        <v>Low Sale</v>
      </c>
    </row>
    <row r="1543" spans="1:22" x14ac:dyDescent="0.35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  <c r="V1543" t="str">
        <f t="shared" si="25"/>
        <v>Low Sale</v>
      </c>
    </row>
    <row r="1544" spans="1:22" x14ac:dyDescent="0.35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  <c r="V1544" t="str">
        <f t="shared" si="25"/>
        <v>Low Sale</v>
      </c>
    </row>
    <row r="1545" spans="1:22" x14ac:dyDescent="0.35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  <c r="V1545" t="str">
        <f t="shared" si="25"/>
        <v>Low Sale</v>
      </c>
    </row>
    <row r="1546" spans="1:22" x14ac:dyDescent="0.35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  <c r="V1546" t="str">
        <f t="shared" si="25"/>
        <v>Low Sale</v>
      </c>
    </row>
    <row r="1547" spans="1:22" x14ac:dyDescent="0.35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  <c r="V1547" t="str">
        <f t="shared" si="25"/>
        <v>High Sale</v>
      </c>
    </row>
    <row r="1548" spans="1:22" x14ac:dyDescent="0.35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  <c r="V1548" t="str">
        <f t="shared" si="25"/>
        <v>Low Sale</v>
      </c>
    </row>
    <row r="1549" spans="1:22" x14ac:dyDescent="0.35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  <c r="V1549" t="str">
        <f t="shared" si="25"/>
        <v>Low Sale</v>
      </c>
    </row>
    <row r="1550" spans="1:22" x14ac:dyDescent="0.35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  <c r="V1550" t="str">
        <f t="shared" si="25"/>
        <v>Low Sale</v>
      </c>
    </row>
    <row r="1551" spans="1:22" x14ac:dyDescent="0.35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  <c r="V1551" t="str">
        <f t="shared" si="25"/>
        <v>High Sale</v>
      </c>
    </row>
    <row r="1552" spans="1:22" x14ac:dyDescent="0.35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  <c r="V1552" t="str">
        <f t="shared" si="25"/>
        <v>Low Sale</v>
      </c>
    </row>
    <row r="1553" spans="1:22" x14ac:dyDescent="0.35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  <c r="V1553" t="str">
        <f t="shared" si="25"/>
        <v>Low Sale</v>
      </c>
    </row>
    <row r="1554" spans="1:22" x14ac:dyDescent="0.35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  <c r="V1554" t="str">
        <f t="shared" si="25"/>
        <v>Low Sale</v>
      </c>
    </row>
    <row r="1555" spans="1:22" x14ac:dyDescent="0.35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  <c r="V1555" t="str">
        <f t="shared" si="25"/>
        <v>Low Sale</v>
      </c>
    </row>
    <row r="1556" spans="1:22" x14ac:dyDescent="0.35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  <c r="V1556" t="str">
        <f t="shared" si="25"/>
        <v>Low Sale</v>
      </c>
    </row>
    <row r="1557" spans="1:22" x14ac:dyDescent="0.35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  <c r="V1557" t="str">
        <f t="shared" si="25"/>
        <v>Low Sale</v>
      </c>
    </row>
    <row r="1558" spans="1:22" x14ac:dyDescent="0.35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  <c r="V1558" t="str">
        <f t="shared" si="25"/>
        <v>Low Sale</v>
      </c>
    </row>
    <row r="1559" spans="1:22" x14ac:dyDescent="0.35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  <c r="V1559" t="str">
        <f t="shared" si="25"/>
        <v>Low Sale</v>
      </c>
    </row>
    <row r="1560" spans="1:22" x14ac:dyDescent="0.35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  <c r="V1560" t="str">
        <f t="shared" si="25"/>
        <v>Low Sale</v>
      </c>
    </row>
    <row r="1561" spans="1:22" x14ac:dyDescent="0.35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  <c r="V1561" t="str">
        <f t="shared" si="25"/>
        <v>Low Sale</v>
      </c>
    </row>
    <row r="1562" spans="1:22" x14ac:dyDescent="0.35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  <c r="V1562" t="str">
        <f t="shared" si="25"/>
        <v>Low Sale</v>
      </c>
    </row>
    <row r="1563" spans="1:22" x14ac:dyDescent="0.35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  <c r="V1563" t="str">
        <f t="shared" si="25"/>
        <v>Low Sale</v>
      </c>
    </row>
    <row r="1564" spans="1:22" x14ac:dyDescent="0.35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  <c r="V1564" t="str">
        <f t="shared" si="25"/>
        <v>High Sale</v>
      </c>
    </row>
    <row r="1565" spans="1:22" x14ac:dyDescent="0.35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  <c r="V1565" t="str">
        <f t="shared" si="25"/>
        <v>Low Sale</v>
      </c>
    </row>
    <row r="1566" spans="1:22" x14ac:dyDescent="0.35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  <c r="V1566" t="str">
        <f t="shared" si="25"/>
        <v>Low Sale</v>
      </c>
    </row>
    <row r="1567" spans="1:22" x14ac:dyDescent="0.35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  <c r="V1567" t="str">
        <f t="shared" si="25"/>
        <v>Low Sale</v>
      </c>
    </row>
    <row r="1568" spans="1:22" x14ac:dyDescent="0.35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  <c r="V1568" t="str">
        <f t="shared" si="25"/>
        <v>Low Sale</v>
      </c>
    </row>
    <row r="1569" spans="1:22" x14ac:dyDescent="0.35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  <c r="V1569" t="str">
        <f t="shared" si="25"/>
        <v>Low Sale</v>
      </c>
    </row>
    <row r="1570" spans="1:22" x14ac:dyDescent="0.35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  <c r="V1570" t="str">
        <f t="shared" si="25"/>
        <v>Low Sale</v>
      </c>
    </row>
    <row r="1571" spans="1:22" x14ac:dyDescent="0.35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  <c r="V1571" t="str">
        <f t="shared" si="25"/>
        <v>Low Sale</v>
      </c>
    </row>
    <row r="1572" spans="1:22" x14ac:dyDescent="0.35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 t="shared" si="25"/>
        <v>High Sale</v>
      </c>
    </row>
    <row r="1573" spans="1:22" x14ac:dyDescent="0.35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  <c r="V1573" t="str">
        <f t="shared" si="25"/>
        <v>Low Sale</v>
      </c>
    </row>
    <row r="1574" spans="1:22" x14ac:dyDescent="0.35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  <c r="V1574" t="str">
        <f t="shared" si="25"/>
        <v>Low Sale</v>
      </c>
    </row>
    <row r="1575" spans="1:22" x14ac:dyDescent="0.35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  <c r="V1575" t="str">
        <f t="shared" si="25"/>
        <v>Low Sale</v>
      </c>
    </row>
    <row r="1576" spans="1:22" x14ac:dyDescent="0.35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  <c r="V1576" t="str">
        <f t="shared" si="25"/>
        <v>Low Sale</v>
      </c>
    </row>
    <row r="1577" spans="1:22" x14ac:dyDescent="0.35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  <c r="V1577" t="str">
        <f t="shared" si="25"/>
        <v>High Sale</v>
      </c>
    </row>
    <row r="1578" spans="1:22" x14ac:dyDescent="0.35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  <c r="V1578" t="str">
        <f t="shared" si="25"/>
        <v>Low Sale</v>
      </c>
    </row>
    <row r="1579" spans="1:22" x14ac:dyDescent="0.35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  <c r="V1579" t="str">
        <f t="shared" si="25"/>
        <v>Low Sale</v>
      </c>
    </row>
    <row r="1580" spans="1:22" x14ac:dyDescent="0.35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  <c r="V1580" t="str">
        <f t="shared" si="25"/>
        <v>Low Sale</v>
      </c>
    </row>
    <row r="1581" spans="1:22" x14ac:dyDescent="0.35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  <c r="V1581" t="str">
        <f t="shared" si="25"/>
        <v>Low Sale</v>
      </c>
    </row>
    <row r="1582" spans="1:22" x14ac:dyDescent="0.35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  <c r="V1582" t="str">
        <f t="shared" si="25"/>
        <v>Low Sale</v>
      </c>
    </row>
    <row r="1583" spans="1:22" x14ac:dyDescent="0.35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  <c r="V1583" t="str">
        <f t="shared" si="25"/>
        <v>Low Sale</v>
      </c>
    </row>
    <row r="1584" spans="1:22" x14ac:dyDescent="0.35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  <c r="V1584" t="str">
        <f t="shared" si="25"/>
        <v>High Sale</v>
      </c>
    </row>
    <row r="1585" spans="1:22" x14ac:dyDescent="0.35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  <c r="V1585" t="str">
        <f t="shared" si="25"/>
        <v>Low Sale</v>
      </c>
    </row>
    <row r="1586" spans="1:22" x14ac:dyDescent="0.35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  <c r="V1586" t="str">
        <f t="shared" si="25"/>
        <v>Low Sale</v>
      </c>
    </row>
    <row r="1587" spans="1:22" x14ac:dyDescent="0.35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  <c r="V1587" t="str">
        <f t="shared" si="25"/>
        <v>High Sale</v>
      </c>
    </row>
    <row r="1588" spans="1:22" x14ac:dyDescent="0.35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  <c r="V1588" t="str">
        <f t="shared" si="25"/>
        <v>Low Sale</v>
      </c>
    </row>
    <row r="1589" spans="1:22" x14ac:dyDescent="0.35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  <c r="V1589" t="str">
        <f t="shared" si="25"/>
        <v>Low Sale</v>
      </c>
    </row>
    <row r="1590" spans="1:22" x14ac:dyDescent="0.35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  <c r="V1590" t="str">
        <f t="shared" si="25"/>
        <v>Low Sale</v>
      </c>
    </row>
    <row r="1591" spans="1:22" x14ac:dyDescent="0.35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  <c r="V1591" t="str">
        <f t="shared" si="25"/>
        <v>Low Sale</v>
      </c>
    </row>
    <row r="1592" spans="1:22" x14ac:dyDescent="0.35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  <c r="V1592" t="str">
        <f t="shared" si="25"/>
        <v>Low Sale</v>
      </c>
    </row>
    <row r="1593" spans="1:22" x14ac:dyDescent="0.35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  <c r="V1593" t="str">
        <f t="shared" si="25"/>
        <v>Low Sale</v>
      </c>
    </row>
    <row r="1594" spans="1:22" x14ac:dyDescent="0.35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  <c r="V1594" t="str">
        <f t="shared" si="25"/>
        <v>Low Sale</v>
      </c>
    </row>
    <row r="1595" spans="1:22" x14ac:dyDescent="0.35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  <c r="V1595" t="str">
        <f t="shared" si="25"/>
        <v>Low Sale</v>
      </c>
    </row>
    <row r="1596" spans="1:22" x14ac:dyDescent="0.35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  <c r="V1596" t="str">
        <f t="shared" si="25"/>
        <v>Low Sale</v>
      </c>
    </row>
    <row r="1597" spans="1:22" x14ac:dyDescent="0.35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  <c r="V1597" t="str">
        <f t="shared" si="25"/>
        <v>Low Sale</v>
      </c>
    </row>
    <row r="1598" spans="1:22" x14ac:dyDescent="0.35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  <c r="V1598" t="str">
        <f t="shared" si="25"/>
        <v>High Sale</v>
      </c>
    </row>
    <row r="1599" spans="1:22" x14ac:dyDescent="0.35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  <c r="V1599" t="str">
        <f t="shared" si="25"/>
        <v>Low Sale</v>
      </c>
    </row>
    <row r="1600" spans="1:22" x14ac:dyDescent="0.35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  <c r="V1600" t="str">
        <f t="shared" si="25"/>
        <v>Low Sale</v>
      </c>
    </row>
    <row r="1601" spans="1:22" x14ac:dyDescent="0.35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  <c r="V1601" t="str">
        <f t="shared" si="25"/>
        <v>Low Sale</v>
      </c>
    </row>
    <row r="1602" spans="1:22" x14ac:dyDescent="0.35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  <c r="V1602" t="str">
        <f t="shared" si="25"/>
        <v>Low Sale</v>
      </c>
    </row>
    <row r="1603" spans="1:22" x14ac:dyDescent="0.35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  <c r="V1603" t="str">
        <f t="shared" ref="V1603:V1666" si="26">IF(R1603&gt;500, "High Sale", "Low Sale")</f>
        <v>Low Sale</v>
      </c>
    </row>
    <row r="1604" spans="1:22" x14ac:dyDescent="0.35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  <c r="V1604" t="str">
        <f t="shared" si="26"/>
        <v>Low Sale</v>
      </c>
    </row>
    <row r="1605" spans="1:22" x14ac:dyDescent="0.35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  <c r="V1605" t="str">
        <f t="shared" si="26"/>
        <v>Low Sale</v>
      </c>
    </row>
    <row r="1606" spans="1:22" x14ac:dyDescent="0.35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  <c r="V1606" t="str">
        <f t="shared" si="26"/>
        <v>Low Sale</v>
      </c>
    </row>
    <row r="1607" spans="1:22" x14ac:dyDescent="0.35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  <c r="V1607" t="str">
        <f t="shared" si="26"/>
        <v>Low Sale</v>
      </c>
    </row>
    <row r="1608" spans="1:22" x14ac:dyDescent="0.35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  <c r="V1608" t="str">
        <f t="shared" si="26"/>
        <v>Low Sale</v>
      </c>
    </row>
    <row r="1609" spans="1:22" x14ac:dyDescent="0.35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  <c r="V1609" t="str">
        <f t="shared" si="26"/>
        <v>Low Sale</v>
      </c>
    </row>
    <row r="1610" spans="1:22" x14ac:dyDescent="0.35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  <c r="V1610" t="str">
        <f t="shared" si="26"/>
        <v>Low Sale</v>
      </c>
    </row>
    <row r="1611" spans="1:22" x14ac:dyDescent="0.35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  <c r="V1611" t="str">
        <f t="shared" si="26"/>
        <v>Low Sale</v>
      </c>
    </row>
    <row r="1612" spans="1:22" x14ac:dyDescent="0.35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  <c r="V1612" t="str">
        <f t="shared" si="26"/>
        <v>Low Sale</v>
      </c>
    </row>
    <row r="1613" spans="1:22" x14ac:dyDescent="0.35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  <c r="V1613" t="str">
        <f t="shared" si="26"/>
        <v>Low Sale</v>
      </c>
    </row>
    <row r="1614" spans="1:22" x14ac:dyDescent="0.35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  <c r="V1614" t="str">
        <f t="shared" si="26"/>
        <v>Low Sale</v>
      </c>
    </row>
    <row r="1615" spans="1:22" x14ac:dyDescent="0.35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  <c r="V1615" t="str">
        <f t="shared" si="26"/>
        <v>High Sale</v>
      </c>
    </row>
    <row r="1616" spans="1:22" x14ac:dyDescent="0.35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  <c r="V1616" t="str">
        <f t="shared" si="26"/>
        <v>Low Sale</v>
      </c>
    </row>
    <row r="1617" spans="1:22" x14ac:dyDescent="0.35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  <c r="V1617" t="str">
        <f t="shared" si="26"/>
        <v>Low Sale</v>
      </c>
    </row>
    <row r="1618" spans="1:22" x14ac:dyDescent="0.35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  <c r="V1618" t="str">
        <f t="shared" si="26"/>
        <v>Low Sale</v>
      </c>
    </row>
    <row r="1619" spans="1:22" x14ac:dyDescent="0.35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  <c r="V1619" t="str">
        <f t="shared" si="26"/>
        <v>Low Sale</v>
      </c>
    </row>
    <row r="1620" spans="1:22" x14ac:dyDescent="0.35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  <c r="V1620" t="str">
        <f t="shared" si="26"/>
        <v>Low Sale</v>
      </c>
    </row>
    <row r="1621" spans="1:22" x14ac:dyDescent="0.35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  <c r="V1621" t="str">
        <f t="shared" si="26"/>
        <v>Low Sale</v>
      </c>
    </row>
    <row r="1622" spans="1:22" x14ac:dyDescent="0.35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  <c r="V1622" t="str">
        <f t="shared" si="26"/>
        <v>Low Sale</v>
      </c>
    </row>
    <row r="1623" spans="1:22" x14ac:dyDescent="0.35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  <c r="V1623" t="str">
        <f t="shared" si="26"/>
        <v>High Sale</v>
      </c>
    </row>
    <row r="1624" spans="1:22" x14ac:dyDescent="0.35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  <c r="V1624" t="str">
        <f t="shared" si="26"/>
        <v>Low Sale</v>
      </c>
    </row>
    <row r="1625" spans="1:22" x14ac:dyDescent="0.35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  <c r="V1625" t="str">
        <f t="shared" si="26"/>
        <v>Low Sale</v>
      </c>
    </row>
    <row r="1626" spans="1:22" x14ac:dyDescent="0.35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  <c r="V1626" t="str">
        <f t="shared" si="26"/>
        <v>High Sale</v>
      </c>
    </row>
    <row r="1627" spans="1:22" x14ac:dyDescent="0.35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 t="shared" si="26"/>
        <v>High Sale</v>
      </c>
    </row>
    <row r="1628" spans="1:22" x14ac:dyDescent="0.35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  <c r="V1628" t="str">
        <f t="shared" si="26"/>
        <v>High Sale</v>
      </c>
    </row>
    <row r="1629" spans="1:22" x14ac:dyDescent="0.35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  <c r="V1629" t="str">
        <f t="shared" si="26"/>
        <v>High Sale</v>
      </c>
    </row>
    <row r="1630" spans="1:22" x14ac:dyDescent="0.35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  <c r="V1630" t="str">
        <f t="shared" si="26"/>
        <v>Low Sale</v>
      </c>
    </row>
    <row r="1631" spans="1:22" x14ac:dyDescent="0.35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  <c r="V1631" t="str">
        <f t="shared" si="26"/>
        <v>Low Sale</v>
      </c>
    </row>
    <row r="1632" spans="1:22" x14ac:dyDescent="0.35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  <c r="V1632" t="str">
        <f t="shared" si="26"/>
        <v>High Sale</v>
      </c>
    </row>
    <row r="1633" spans="1:22" x14ac:dyDescent="0.35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  <c r="V1633" t="str">
        <f t="shared" si="26"/>
        <v>Low Sale</v>
      </c>
    </row>
    <row r="1634" spans="1:22" x14ac:dyDescent="0.35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  <c r="V1634" t="str">
        <f t="shared" si="26"/>
        <v>Low Sale</v>
      </c>
    </row>
    <row r="1635" spans="1:22" x14ac:dyDescent="0.35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  <c r="V1635" t="str">
        <f t="shared" si="26"/>
        <v>Low Sale</v>
      </c>
    </row>
    <row r="1636" spans="1:22" x14ac:dyDescent="0.35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  <c r="V1636" t="str">
        <f t="shared" si="26"/>
        <v>Low Sale</v>
      </c>
    </row>
    <row r="1637" spans="1:22" x14ac:dyDescent="0.35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  <c r="V1637" t="str">
        <f t="shared" si="26"/>
        <v>Low Sale</v>
      </c>
    </row>
    <row r="1638" spans="1:22" x14ac:dyDescent="0.35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  <c r="V1638" t="str">
        <f t="shared" si="26"/>
        <v>High Sale</v>
      </c>
    </row>
    <row r="1639" spans="1:22" x14ac:dyDescent="0.35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  <c r="V1639" t="str">
        <f t="shared" si="26"/>
        <v>Low Sale</v>
      </c>
    </row>
    <row r="1640" spans="1:22" x14ac:dyDescent="0.35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 t="shared" si="26"/>
        <v>Low Sale</v>
      </c>
    </row>
    <row r="1641" spans="1:22" x14ac:dyDescent="0.35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  <c r="V1641" t="str">
        <f t="shared" si="26"/>
        <v>Low Sale</v>
      </c>
    </row>
    <row r="1642" spans="1:22" x14ac:dyDescent="0.35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  <c r="V1642" t="str">
        <f t="shared" si="26"/>
        <v>Low Sale</v>
      </c>
    </row>
    <row r="1643" spans="1:22" x14ac:dyDescent="0.35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  <c r="V1643" t="str">
        <f t="shared" si="26"/>
        <v>Low Sale</v>
      </c>
    </row>
    <row r="1644" spans="1:22" x14ac:dyDescent="0.35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  <c r="V1644" t="str">
        <f t="shared" si="26"/>
        <v>Low Sale</v>
      </c>
    </row>
    <row r="1645" spans="1:22" x14ac:dyDescent="0.35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  <c r="V1645" t="str">
        <f t="shared" si="26"/>
        <v>High Sale</v>
      </c>
    </row>
    <row r="1646" spans="1:22" x14ac:dyDescent="0.35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  <c r="V1646" t="str">
        <f t="shared" si="26"/>
        <v>High Sale</v>
      </c>
    </row>
    <row r="1647" spans="1:22" x14ac:dyDescent="0.35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  <c r="V1647" t="str">
        <f t="shared" si="26"/>
        <v>Low Sale</v>
      </c>
    </row>
    <row r="1648" spans="1:22" x14ac:dyDescent="0.35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  <c r="V1648" t="str">
        <f t="shared" si="26"/>
        <v>Low Sale</v>
      </c>
    </row>
    <row r="1649" spans="1:22" x14ac:dyDescent="0.35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  <c r="V1649" t="str">
        <f t="shared" si="26"/>
        <v>Low Sale</v>
      </c>
    </row>
    <row r="1650" spans="1:22" x14ac:dyDescent="0.35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  <c r="V1650" t="str">
        <f t="shared" si="26"/>
        <v>Low Sale</v>
      </c>
    </row>
    <row r="1651" spans="1:22" x14ac:dyDescent="0.35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  <c r="V1651" t="str">
        <f t="shared" si="26"/>
        <v>Low Sale</v>
      </c>
    </row>
    <row r="1652" spans="1:22" x14ac:dyDescent="0.35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  <c r="V1652" t="str">
        <f t="shared" si="26"/>
        <v>Low Sale</v>
      </c>
    </row>
    <row r="1653" spans="1:22" x14ac:dyDescent="0.35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  <c r="V1653" t="str">
        <f t="shared" si="26"/>
        <v>Low Sale</v>
      </c>
    </row>
    <row r="1654" spans="1:22" x14ac:dyDescent="0.35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  <c r="V1654" t="str">
        <f t="shared" si="26"/>
        <v>Low Sale</v>
      </c>
    </row>
    <row r="1655" spans="1:22" x14ac:dyDescent="0.35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  <c r="V1655" t="str">
        <f t="shared" si="26"/>
        <v>Low Sale</v>
      </c>
    </row>
    <row r="1656" spans="1:22" x14ac:dyDescent="0.35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  <c r="V1656" t="str">
        <f t="shared" si="26"/>
        <v>Low Sale</v>
      </c>
    </row>
    <row r="1657" spans="1:22" x14ac:dyDescent="0.35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  <c r="V1657" t="str">
        <f t="shared" si="26"/>
        <v>Low Sale</v>
      </c>
    </row>
    <row r="1658" spans="1:22" x14ac:dyDescent="0.35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  <c r="V1658" t="str">
        <f t="shared" si="26"/>
        <v>Low Sale</v>
      </c>
    </row>
    <row r="1659" spans="1:22" x14ac:dyDescent="0.35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  <c r="V1659" t="str">
        <f t="shared" si="26"/>
        <v>Low Sale</v>
      </c>
    </row>
    <row r="1660" spans="1:22" x14ac:dyDescent="0.35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  <c r="V1660" t="str">
        <f t="shared" si="26"/>
        <v>Low Sale</v>
      </c>
    </row>
    <row r="1661" spans="1:22" x14ac:dyDescent="0.35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  <c r="V1661" t="str">
        <f t="shared" si="26"/>
        <v>Low Sale</v>
      </c>
    </row>
    <row r="1662" spans="1:22" x14ac:dyDescent="0.35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  <c r="V1662" t="str">
        <f t="shared" si="26"/>
        <v>Low Sale</v>
      </c>
    </row>
    <row r="1663" spans="1:22" x14ac:dyDescent="0.35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  <c r="V1663" t="str">
        <f t="shared" si="26"/>
        <v>High Sale</v>
      </c>
    </row>
    <row r="1664" spans="1:22" x14ac:dyDescent="0.35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 t="shared" si="26"/>
        <v>Low Sale</v>
      </c>
    </row>
    <row r="1665" spans="1:22" x14ac:dyDescent="0.35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  <c r="V1665" t="str">
        <f t="shared" si="26"/>
        <v>Low Sale</v>
      </c>
    </row>
    <row r="1666" spans="1:22" x14ac:dyDescent="0.35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  <c r="V1666" t="str">
        <f t="shared" si="26"/>
        <v>Low Sale</v>
      </c>
    </row>
    <row r="1667" spans="1:22" x14ac:dyDescent="0.35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  <c r="V1667" t="str">
        <f t="shared" ref="V1667:V1730" si="27">IF(R1667&gt;500, "High Sale", "Low Sale")</f>
        <v>Low Sale</v>
      </c>
    </row>
    <row r="1668" spans="1:22" x14ac:dyDescent="0.35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  <c r="V1668" t="str">
        <f t="shared" si="27"/>
        <v>Low Sale</v>
      </c>
    </row>
    <row r="1669" spans="1:22" x14ac:dyDescent="0.35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  <c r="V1669" t="str">
        <f t="shared" si="27"/>
        <v>Low Sale</v>
      </c>
    </row>
    <row r="1670" spans="1:22" x14ac:dyDescent="0.35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  <c r="V1670" t="str">
        <f t="shared" si="27"/>
        <v>Low Sale</v>
      </c>
    </row>
    <row r="1671" spans="1:22" x14ac:dyDescent="0.35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  <c r="V1671" t="str">
        <f t="shared" si="27"/>
        <v>High Sale</v>
      </c>
    </row>
    <row r="1672" spans="1:22" x14ac:dyDescent="0.35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  <c r="V1672" t="str">
        <f t="shared" si="27"/>
        <v>Low Sale</v>
      </c>
    </row>
    <row r="1673" spans="1:22" x14ac:dyDescent="0.35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  <c r="V1673" t="str">
        <f t="shared" si="27"/>
        <v>Low Sale</v>
      </c>
    </row>
    <row r="1674" spans="1:22" x14ac:dyDescent="0.35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  <c r="V1674" t="str">
        <f t="shared" si="27"/>
        <v>Low Sale</v>
      </c>
    </row>
    <row r="1675" spans="1:22" x14ac:dyDescent="0.35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  <c r="V1675" t="str">
        <f t="shared" si="27"/>
        <v>Low Sale</v>
      </c>
    </row>
    <row r="1676" spans="1:22" x14ac:dyDescent="0.35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  <c r="V1676" t="str">
        <f t="shared" si="27"/>
        <v>Low Sale</v>
      </c>
    </row>
    <row r="1677" spans="1:22" x14ac:dyDescent="0.35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  <c r="V1677" t="str">
        <f t="shared" si="27"/>
        <v>Low Sale</v>
      </c>
    </row>
    <row r="1678" spans="1:22" x14ac:dyDescent="0.35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  <c r="V1678" t="str">
        <f t="shared" si="27"/>
        <v>Low Sale</v>
      </c>
    </row>
    <row r="1679" spans="1:22" x14ac:dyDescent="0.35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  <c r="V1679" t="str">
        <f t="shared" si="27"/>
        <v>Low Sale</v>
      </c>
    </row>
    <row r="1680" spans="1:22" x14ac:dyDescent="0.35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  <c r="V1680" t="str">
        <f t="shared" si="27"/>
        <v>Low Sale</v>
      </c>
    </row>
    <row r="1681" spans="1:22" x14ac:dyDescent="0.35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  <c r="V1681" t="str">
        <f t="shared" si="27"/>
        <v>Low Sale</v>
      </c>
    </row>
    <row r="1682" spans="1:22" x14ac:dyDescent="0.35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  <c r="V1682" t="str">
        <f t="shared" si="27"/>
        <v>Low Sale</v>
      </c>
    </row>
    <row r="1683" spans="1:22" x14ac:dyDescent="0.35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  <c r="V1683" t="str">
        <f t="shared" si="27"/>
        <v>Low Sale</v>
      </c>
    </row>
    <row r="1684" spans="1:22" x14ac:dyDescent="0.35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  <c r="V1684" t="str">
        <f t="shared" si="27"/>
        <v>Low Sale</v>
      </c>
    </row>
    <row r="1685" spans="1:22" x14ac:dyDescent="0.35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  <c r="V1685" t="str">
        <f t="shared" si="27"/>
        <v>Low Sale</v>
      </c>
    </row>
    <row r="1686" spans="1:22" x14ac:dyDescent="0.35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  <c r="V1686" t="str">
        <f t="shared" si="27"/>
        <v>Low Sale</v>
      </c>
    </row>
    <row r="1687" spans="1:22" x14ac:dyDescent="0.35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  <c r="V1687" t="str">
        <f t="shared" si="27"/>
        <v>Low Sale</v>
      </c>
    </row>
    <row r="1688" spans="1:22" x14ac:dyDescent="0.35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  <c r="V1688" t="str">
        <f t="shared" si="27"/>
        <v>Low Sale</v>
      </c>
    </row>
    <row r="1689" spans="1:22" x14ac:dyDescent="0.35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  <c r="V1689" t="str">
        <f t="shared" si="27"/>
        <v>Low Sale</v>
      </c>
    </row>
    <row r="1690" spans="1:22" x14ac:dyDescent="0.35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  <c r="V1690" t="str">
        <f t="shared" si="27"/>
        <v>Low Sale</v>
      </c>
    </row>
    <row r="1691" spans="1:22" x14ac:dyDescent="0.35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  <c r="V1691" t="str">
        <f t="shared" si="27"/>
        <v>High Sale</v>
      </c>
    </row>
    <row r="1692" spans="1:22" x14ac:dyDescent="0.35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  <c r="V1692" t="str">
        <f t="shared" si="27"/>
        <v>Low Sale</v>
      </c>
    </row>
    <row r="1693" spans="1:22" x14ac:dyDescent="0.35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  <c r="V1693" t="str">
        <f t="shared" si="27"/>
        <v>Low Sale</v>
      </c>
    </row>
    <row r="1694" spans="1:22" x14ac:dyDescent="0.35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  <c r="V1694" t="str">
        <f t="shared" si="27"/>
        <v>Low Sale</v>
      </c>
    </row>
    <row r="1695" spans="1:22" x14ac:dyDescent="0.35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  <c r="V1695" t="str">
        <f t="shared" si="27"/>
        <v>Low Sale</v>
      </c>
    </row>
    <row r="1696" spans="1:22" x14ac:dyDescent="0.35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  <c r="V1696" t="str">
        <f t="shared" si="27"/>
        <v>Low Sale</v>
      </c>
    </row>
    <row r="1697" spans="1:22" x14ac:dyDescent="0.35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  <c r="V1697" t="str">
        <f t="shared" si="27"/>
        <v>Low Sale</v>
      </c>
    </row>
    <row r="1698" spans="1:22" x14ac:dyDescent="0.35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  <c r="V1698" t="str">
        <f t="shared" si="27"/>
        <v>Low Sale</v>
      </c>
    </row>
    <row r="1699" spans="1:22" x14ac:dyDescent="0.35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  <c r="V1699" t="str">
        <f t="shared" si="27"/>
        <v>Low Sale</v>
      </c>
    </row>
    <row r="1700" spans="1:22" x14ac:dyDescent="0.35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  <c r="V1700" t="str">
        <f t="shared" si="27"/>
        <v>Low Sale</v>
      </c>
    </row>
    <row r="1701" spans="1:22" x14ac:dyDescent="0.35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  <c r="V1701" t="str">
        <f t="shared" si="27"/>
        <v>High Sale</v>
      </c>
    </row>
    <row r="1702" spans="1:22" x14ac:dyDescent="0.35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  <c r="V1702" t="str">
        <f t="shared" si="27"/>
        <v>Low Sale</v>
      </c>
    </row>
    <row r="1703" spans="1:22" x14ac:dyDescent="0.35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  <c r="V1703" t="str">
        <f t="shared" si="27"/>
        <v>High Sale</v>
      </c>
    </row>
    <row r="1704" spans="1:22" x14ac:dyDescent="0.35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  <c r="V1704" t="str">
        <f t="shared" si="27"/>
        <v>Low Sale</v>
      </c>
    </row>
    <row r="1705" spans="1:22" x14ac:dyDescent="0.35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  <c r="V1705" t="str">
        <f t="shared" si="27"/>
        <v>Low Sale</v>
      </c>
    </row>
    <row r="1706" spans="1:22" x14ac:dyDescent="0.35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  <c r="V1706" t="str">
        <f t="shared" si="27"/>
        <v>Low Sale</v>
      </c>
    </row>
    <row r="1707" spans="1:22" x14ac:dyDescent="0.35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  <c r="V1707" t="str">
        <f t="shared" si="27"/>
        <v>Low Sale</v>
      </c>
    </row>
    <row r="1708" spans="1:22" x14ac:dyDescent="0.35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  <c r="V1708" t="str">
        <f t="shared" si="27"/>
        <v>Low Sale</v>
      </c>
    </row>
    <row r="1709" spans="1:22" x14ac:dyDescent="0.35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  <c r="V1709" t="str">
        <f t="shared" si="27"/>
        <v>Low Sale</v>
      </c>
    </row>
    <row r="1710" spans="1:22" x14ac:dyDescent="0.35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  <c r="V1710" t="str">
        <f t="shared" si="27"/>
        <v>Low Sale</v>
      </c>
    </row>
    <row r="1711" spans="1:22" x14ac:dyDescent="0.35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  <c r="V1711" t="str">
        <f t="shared" si="27"/>
        <v>Low Sale</v>
      </c>
    </row>
    <row r="1712" spans="1:22" x14ac:dyDescent="0.35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  <c r="V1712" t="str">
        <f t="shared" si="27"/>
        <v>Low Sale</v>
      </c>
    </row>
    <row r="1713" spans="1:22" x14ac:dyDescent="0.35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  <c r="V1713" t="str">
        <f t="shared" si="27"/>
        <v>High Sale</v>
      </c>
    </row>
    <row r="1714" spans="1:22" x14ac:dyDescent="0.35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  <c r="V1714" t="str">
        <f t="shared" si="27"/>
        <v>Low Sale</v>
      </c>
    </row>
    <row r="1715" spans="1:22" x14ac:dyDescent="0.35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  <c r="V1715" t="str">
        <f t="shared" si="27"/>
        <v>High Sale</v>
      </c>
    </row>
    <row r="1716" spans="1:22" x14ac:dyDescent="0.35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  <c r="V1716" t="str">
        <f t="shared" si="27"/>
        <v>Low Sale</v>
      </c>
    </row>
    <row r="1717" spans="1:22" x14ac:dyDescent="0.35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  <c r="V1717" t="str">
        <f t="shared" si="27"/>
        <v>Low Sale</v>
      </c>
    </row>
    <row r="1718" spans="1:22" x14ac:dyDescent="0.35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  <c r="V1718" t="str">
        <f t="shared" si="27"/>
        <v>Low Sale</v>
      </c>
    </row>
    <row r="1719" spans="1:22" x14ac:dyDescent="0.35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  <c r="V1719" t="str">
        <f t="shared" si="27"/>
        <v>Low Sale</v>
      </c>
    </row>
    <row r="1720" spans="1:22" x14ac:dyDescent="0.35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  <c r="V1720" t="str">
        <f t="shared" si="27"/>
        <v>Low Sale</v>
      </c>
    </row>
    <row r="1721" spans="1:22" x14ac:dyDescent="0.35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  <c r="V1721" t="str">
        <f t="shared" si="27"/>
        <v>Low Sale</v>
      </c>
    </row>
    <row r="1722" spans="1:22" x14ac:dyDescent="0.35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  <c r="V1722" t="str">
        <f t="shared" si="27"/>
        <v>Low Sale</v>
      </c>
    </row>
    <row r="1723" spans="1:22" x14ac:dyDescent="0.35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  <c r="V1723" t="str">
        <f t="shared" si="27"/>
        <v>Low Sale</v>
      </c>
    </row>
    <row r="1724" spans="1:22" x14ac:dyDescent="0.35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  <c r="V1724" t="str">
        <f t="shared" si="27"/>
        <v>Low Sale</v>
      </c>
    </row>
    <row r="1725" spans="1:22" x14ac:dyDescent="0.35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  <c r="V1725" t="str">
        <f t="shared" si="27"/>
        <v>Low Sale</v>
      </c>
    </row>
    <row r="1726" spans="1:22" x14ac:dyDescent="0.35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  <c r="V1726" t="str">
        <f t="shared" si="27"/>
        <v>Low Sale</v>
      </c>
    </row>
    <row r="1727" spans="1:22" x14ac:dyDescent="0.35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  <c r="V1727" t="str">
        <f t="shared" si="27"/>
        <v>Low Sale</v>
      </c>
    </row>
    <row r="1728" spans="1:22" x14ac:dyDescent="0.35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  <c r="V1728" t="str">
        <f t="shared" si="27"/>
        <v>Low Sale</v>
      </c>
    </row>
    <row r="1729" spans="1:22" x14ac:dyDescent="0.35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  <c r="V1729" t="str">
        <f t="shared" si="27"/>
        <v>High Sale</v>
      </c>
    </row>
    <row r="1730" spans="1:22" x14ac:dyDescent="0.35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  <c r="V1730" t="str">
        <f t="shared" si="27"/>
        <v>Low Sale</v>
      </c>
    </row>
    <row r="1731" spans="1:22" x14ac:dyDescent="0.35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  <c r="V1731" t="str">
        <f t="shared" ref="V1731:V1794" si="28">IF(R1731&gt;500, "High Sale", "Low Sale")</f>
        <v>Low Sale</v>
      </c>
    </row>
    <row r="1732" spans="1:22" x14ac:dyDescent="0.35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  <c r="V1732" t="str">
        <f t="shared" si="28"/>
        <v>Low Sale</v>
      </c>
    </row>
    <row r="1733" spans="1:22" x14ac:dyDescent="0.35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  <c r="V1733" t="str">
        <f t="shared" si="28"/>
        <v>Low Sale</v>
      </c>
    </row>
    <row r="1734" spans="1:22" x14ac:dyDescent="0.35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  <c r="V1734" t="str">
        <f t="shared" si="28"/>
        <v>Low Sale</v>
      </c>
    </row>
    <row r="1735" spans="1:22" x14ac:dyDescent="0.35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  <c r="V1735" t="str">
        <f t="shared" si="28"/>
        <v>Low Sale</v>
      </c>
    </row>
    <row r="1736" spans="1:22" x14ac:dyDescent="0.35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  <c r="V1736" t="str">
        <f t="shared" si="28"/>
        <v>Low Sale</v>
      </c>
    </row>
    <row r="1737" spans="1:22" x14ac:dyDescent="0.35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  <c r="V1737" t="str">
        <f t="shared" si="28"/>
        <v>Low Sale</v>
      </c>
    </row>
    <row r="1738" spans="1:22" x14ac:dyDescent="0.35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  <c r="V1738" t="str">
        <f t="shared" si="28"/>
        <v>Low Sale</v>
      </c>
    </row>
    <row r="1739" spans="1:22" x14ac:dyDescent="0.35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  <c r="V1739" t="str">
        <f t="shared" si="28"/>
        <v>Low Sale</v>
      </c>
    </row>
    <row r="1740" spans="1:22" x14ac:dyDescent="0.35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  <c r="V1740" t="str">
        <f t="shared" si="28"/>
        <v>Low Sale</v>
      </c>
    </row>
    <row r="1741" spans="1:22" x14ac:dyDescent="0.35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  <c r="V1741" t="str">
        <f t="shared" si="28"/>
        <v>Low Sale</v>
      </c>
    </row>
    <row r="1742" spans="1:22" x14ac:dyDescent="0.35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  <c r="V1742" t="str">
        <f t="shared" si="28"/>
        <v>Low Sale</v>
      </c>
    </row>
    <row r="1743" spans="1:22" x14ac:dyDescent="0.35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  <c r="V1743" t="str">
        <f t="shared" si="28"/>
        <v>Low Sale</v>
      </c>
    </row>
    <row r="1744" spans="1:22" x14ac:dyDescent="0.35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  <c r="V1744" t="str">
        <f t="shared" si="28"/>
        <v>Low Sale</v>
      </c>
    </row>
    <row r="1745" spans="1:22" x14ac:dyDescent="0.35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  <c r="V1745" t="str">
        <f t="shared" si="28"/>
        <v>Low Sale</v>
      </c>
    </row>
    <row r="1746" spans="1:22" x14ac:dyDescent="0.35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  <c r="V1746" t="str">
        <f t="shared" si="28"/>
        <v>Low Sale</v>
      </c>
    </row>
    <row r="1747" spans="1:22" x14ac:dyDescent="0.35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  <c r="V1747" t="str">
        <f t="shared" si="28"/>
        <v>Low Sale</v>
      </c>
    </row>
    <row r="1748" spans="1:22" x14ac:dyDescent="0.35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  <c r="V1748" t="str">
        <f t="shared" si="28"/>
        <v>Low Sale</v>
      </c>
    </row>
    <row r="1749" spans="1:22" x14ac:dyDescent="0.35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  <c r="V1749" t="str">
        <f t="shared" si="28"/>
        <v>Low Sale</v>
      </c>
    </row>
    <row r="1750" spans="1:22" x14ac:dyDescent="0.35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  <c r="V1750" t="str">
        <f t="shared" si="28"/>
        <v>Low Sale</v>
      </c>
    </row>
    <row r="1751" spans="1:22" x14ac:dyDescent="0.35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  <c r="V1751" t="str">
        <f t="shared" si="28"/>
        <v>Low Sale</v>
      </c>
    </row>
    <row r="1752" spans="1:22" x14ac:dyDescent="0.35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  <c r="V1752" t="str">
        <f t="shared" si="28"/>
        <v>Low Sale</v>
      </c>
    </row>
    <row r="1753" spans="1:22" x14ac:dyDescent="0.35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  <c r="V1753" t="str">
        <f t="shared" si="28"/>
        <v>Low Sale</v>
      </c>
    </row>
    <row r="1754" spans="1:22" x14ac:dyDescent="0.35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  <c r="V1754" t="str">
        <f t="shared" si="28"/>
        <v>High Sale</v>
      </c>
    </row>
    <row r="1755" spans="1:22" x14ac:dyDescent="0.35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  <c r="V1755" t="str">
        <f t="shared" si="28"/>
        <v>Low Sale</v>
      </c>
    </row>
    <row r="1756" spans="1:22" x14ac:dyDescent="0.35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  <c r="V1756" t="str">
        <f t="shared" si="28"/>
        <v>Low Sale</v>
      </c>
    </row>
    <row r="1757" spans="1:22" x14ac:dyDescent="0.35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  <c r="V1757" t="str">
        <f t="shared" si="28"/>
        <v>Low Sale</v>
      </c>
    </row>
    <row r="1758" spans="1:22" x14ac:dyDescent="0.35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  <c r="V1758" t="str">
        <f t="shared" si="28"/>
        <v>High Sale</v>
      </c>
    </row>
    <row r="1759" spans="1:22" x14ac:dyDescent="0.35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  <c r="V1759" t="str">
        <f t="shared" si="28"/>
        <v>Low Sale</v>
      </c>
    </row>
    <row r="1760" spans="1:22" x14ac:dyDescent="0.35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  <c r="V1760" t="str">
        <f t="shared" si="28"/>
        <v>Low Sale</v>
      </c>
    </row>
    <row r="1761" spans="1:22" x14ac:dyDescent="0.35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  <c r="V1761" t="str">
        <f t="shared" si="28"/>
        <v>Low Sale</v>
      </c>
    </row>
    <row r="1762" spans="1:22" x14ac:dyDescent="0.35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  <c r="V1762" t="str">
        <f t="shared" si="28"/>
        <v>Low Sale</v>
      </c>
    </row>
    <row r="1763" spans="1:22" x14ac:dyDescent="0.35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  <c r="V1763" t="str">
        <f t="shared" si="28"/>
        <v>Low Sale</v>
      </c>
    </row>
    <row r="1764" spans="1:22" x14ac:dyDescent="0.35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  <c r="V1764" t="str">
        <f t="shared" si="28"/>
        <v>Low Sale</v>
      </c>
    </row>
    <row r="1765" spans="1:22" x14ac:dyDescent="0.35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  <c r="V1765" t="str">
        <f t="shared" si="28"/>
        <v>Low Sale</v>
      </c>
    </row>
    <row r="1766" spans="1:22" x14ac:dyDescent="0.35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  <c r="V1766" t="str">
        <f t="shared" si="28"/>
        <v>Low Sale</v>
      </c>
    </row>
    <row r="1767" spans="1:22" x14ac:dyDescent="0.35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  <c r="V1767" t="str">
        <f t="shared" si="28"/>
        <v>Low Sale</v>
      </c>
    </row>
    <row r="1768" spans="1:22" x14ac:dyDescent="0.35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  <c r="V1768" t="str">
        <f t="shared" si="28"/>
        <v>Low Sale</v>
      </c>
    </row>
    <row r="1769" spans="1:22" x14ac:dyDescent="0.35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  <c r="V1769" t="str">
        <f t="shared" si="28"/>
        <v>Low Sale</v>
      </c>
    </row>
    <row r="1770" spans="1:22" x14ac:dyDescent="0.35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  <c r="V1770" t="str">
        <f t="shared" si="28"/>
        <v>Low Sale</v>
      </c>
    </row>
    <row r="1771" spans="1:22" x14ac:dyDescent="0.35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  <c r="V1771" t="str">
        <f t="shared" si="28"/>
        <v>Low Sale</v>
      </c>
    </row>
    <row r="1772" spans="1:22" x14ac:dyDescent="0.35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  <c r="V1772" t="str">
        <f t="shared" si="28"/>
        <v>Low Sale</v>
      </c>
    </row>
    <row r="1773" spans="1:22" x14ac:dyDescent="0.35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  <c r="V1773" t="str">
        <f t="shared" si="28"/>
        <v>Low Sale</v>
      </c>
    </row>
    <row r="1774" spans="1:22" x14ac:dyDescent="0.35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  <c r="V1774" t="str">
        <f t="shared" si="28"/>
        <v>Low Sale</v>
      </c>
    </row>
    <row r="1775" spans="1:22" x14ac:dyDescent="0.35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  <c r="V1775" t="str">
        <f t="shared" si="28"/>
        <v>Low Sale</v>
      </c>
    </row>
    <row r="1776" spans="1:22" x14ac:dyDescent="0.35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  <c r="V1776" t="str">
        <f t="shared" si="28"/>
        <v>Low Sale</v>
      </c>
    </row>
    <row r="1777" spans="1:22" x14ac:dyDescent="0.35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  <c r="V1777" t="str">
        <f t="shared" si="28"/>
        <v>Low Sale</v>
      </c>
    </row>
    <row r="1778" spans="1:22" x14ac:dyDescent="0.35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  <c r="V1778" t="str">
        <f t="shared" si="28"/>
        <v>Low Sale</v>
      </c>
    </row>
    <row r="1779" spans="1:22" x14ac:dyDescent="0.35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  <c r="V1779" t="str">
        <f t="shared" si="28"/>
        <v>Low Sale</v>
      </c>
    </row>
    <row r="1780" spans="1:22" x14ac:dyDescent="0.35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  <c r="V1780" t="str">
        <f t="shared" si="28"/>
        <v>Low Sale</v>
      </c>
    </row>
    <row r="1781" spans="1:22" x14ac:dyDescent="0.35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  <c r="V1781" t="str">
        <f t="shared" si="28"/>
        <v>Low Sale</v>
      </c>
    </row>
    <row r="1782" spans="1:22" x14ac:dyDescent="0.35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  <c r="V1782" t="str">
        <f t="shared" si="28"/>
        <v>Low Sale</v>
      </c>
    </row>
    <row r="1783" spans="1:22" x14ac:dyDescent="0.35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  <c r="V1783" t="str">
        <f t="shared" si="28"/>
        <v>Low Sale</v>
      </c>
    </row>
    <row r="1784" spans="1:22" x14ac:dyDescent="0.35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  <c r="V1784" t="str">
        <f t="shared" si="28"/>
        <v>Low Sale</v>
      </c>
    </row>
    <row r="1785" spans="1:22" x14ac:dyDescent="0.35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  <c r="V1785" t="str">
        <f t="shared" si="28"/>
        <v>Low Sale</v>
      </c>
    </row>
    <row r="1786" spans="1:22" x14ac:dyDescent="0.35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  <c r="V1786" t="str">
        <f t="shared" si="28"/>
        <v>Low Sale</v>
      </c>
    </row>
    <row r="1787" spans="1:22" x14ac:dyDescent="0.35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  <c r="V1787" t="str">
        <f t="shared" si="28"/>
        <v>Low Sale</v>
      </c>
    </row>
    <row r="1788" spans="1:22" x14ac:dyDescent="0.35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  <c r="V1788" t="str">
        <f t="shared" si="28"/>
        <v>Low Sale</v>
      </c>
    </row>
    <row r="1789" spans="1:22" x14ac:dyDescent="0.35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  <c r="V1789" t="str">
        <f t="shared" si="28"/>
        <v>Low Sale</v>
      </c>
    </row>
    <row r="1790" spans="1:22" x14ac:dyDescent="0.35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  <c r="V1790" t="str">
        <f t="shared" si="28"/>
        <v>High Sale</v>
      </c>
    </row>
    <row r="1791" spans="1:22" x14ac:dyDescent="0.35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  <c r="V1791" t="str">
        <f t="shared" si="28"/>
        <v>Low Sale</v>
      </c>
    </row>
    <row r="1792" spans="1:22" x14ac:dyDescent="0.35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  <c r="V1792" t="str">
        <f t="shared" si="28"/>
        <v>Low Sale</v>
      </c>
    </row>
    <row r="1793" spans="1:22" x14ac:dyDescent="0.35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  <c r="V1793" t="str">
        <f t="shared" si="28"/>
        <v>High Sale</v>
      </c>
    </row>
    <row r="1794" spans="1:22" x14ac:dyDescent="0.35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  <c r="V1794" t="str">
        <f t="shared" si="28"/>
        <v>Low Sale</v>
      </c>
    </row>
    <row r="1795" spans="1:22" x14ac:dyDescent="0.35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  <c r="V1795" t="str">
        <f t="shared" ref="V1795:V1858" si="29">IF(R1795&gt;500, "High Sale", "Low Sale")</f>
        <v>Low Sale</v>
      </c>
    </row>
    <row r="1796" spans="1:22" x14ac:dyDescent="0.35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  <c r="V1796" t="str">
        <f t="shared" si="29"/>
        <v>Low Sale</v>
      </c>
    </row>
    <row r="1797" spans="1:22" x14ac:dyDescent="0.35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  <c r="V1797" t="str">
        <f t="shared" si="29"/>
        <v>Low Sale</v>
      </c>
    </row>
    <row r="1798" spans="1:22" x14ac:dyDescent="0.35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  <c r="V1798" t="str">
        <f t="shared" si="29"/>
        <v>Low Sale</v>
      </c>
    </row>
    <row r="1799" spans="1:22" x14ac:dyDescent="0.35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  <c r="V1799" t="str">
        <f t="shared" si="29"/>
        <v>Low Sale</v>
      </c>
    </row>
    <row r="1800" spans="1:22" x14ac:dyDescent="0.35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  <c r="V1800" t="str">
        <f t="shared" si="29"/>
        <v>Low Sale</v>
      </c>
    </row>
    <row r="1801" spans="1:22" x14ac:dyDescent="0.35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  <c r="V1801" t="str">
        <f t="shared" si="29"/>
        <v>Low Sale</v>
      </c>
    </row>
    <row r="1802" spans="1:22" x14ac:dyDescent="0.35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  <c r="V1802" t="str">
        <f t="shared" si="29"/>
        <v>Low Sale</v>
      </c>
    </row>
    <row r="1803" spans="1:22" x14ac:dyDescent="0.35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  <c r="V1803" t="str">
        <f t="shared" si="29"/>
        <v>Low Sale</v>
      </c>
    </row>
    <row r="1804" spans="1:22" x14ac:dyDescent="0.35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  <c r="V1804" t="str">
        <f t="shared" si="29"/>
        <v>Low Sale</v>
      </c>
    </row>
    <row r="1805" spans="1:22" x14ac:dyDescent="0.35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  <c r="V1805" t="str">
        <f t="shared" si="29"/>
        <v>High Sale</v>
      </c>
    </row>
    <row r="1806" spans="1:22" x14ac:dyDescent="0.35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  <c r="V1806" t="str">
        <f t="shared" si="29"/>
        <v>Low Sale</v>
      </c>
    </row>
    <row r="1807" spans="1:22" x14ac:dyDescent="0.35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  <c r="V1807" t="str">
        <f t="shared" si="29"/>
        <v>High Sale</v>
      </c>
    </row>
    <row r="1808" spans="1:22" x14ac:dyDescent="0.35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  <c r="V1808" t="str">
        <f t="shared" si="29"/>
        <v>Low Sale</v>
      </c>
    </row>
    <row r="1809" spans="1:22" x14ac:dyDescent="0.35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  <c r="V1809" t="str">
        <f t="shared" si="29"/>
        <v>Low Sale</v>
      </c>
    </row>
    <row r="1810" spans="1:22" x14ac:dyDescent="0.35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  <c r="V1810" t="str">
        <f t="shared" si="29"/>
        <v>Low Sale</v>
      </c>
    </row>
    <row r="1811" spans="1:22" x14ac:dyDescent="0.35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  <c r="V1811" t="str">
        <f t="shared" si="29"/>
        <v>Low Sale</v>
      </c>
    </row>
    <row r="1812" spans="1:22" x14ac:dyDescent="0.35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  <c r="V1812" t="str">
        <f t="shared" si="29"/>
        <v>Low Sale</v>
      </c>
    </row>
    <row r="1813" spans="1:22" x14ac:dyDescent="0.35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  <c r="V1813" t="str">
        <f t="shared" si="29"/>
        <v>High Sale</v>
      </c>
    </row>
    <row r="1814" spans="1:22" x14ac:dyDescent="0.35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  <c r="V1814" t="str">
        <f t="shared" si="29"/>
        <v>Low Sale</v>
      </c>
    </row>
    <row r="1815" spans="1:22" x14ac:dyDescent="0.35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  <c r="V1815" t="str">
        <f t="shared" si="29"/>
        <v>Low Sale</v>
      </c>
    </row>
    <row r="1816" spans="1:22" x14ac:dyDescent="0.35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  <c r="V1816" t="str">
        <f t="shared" si="29"/>
        <v>Low Sale</v>
      </c>
    </row>
    <row r="1817" spans="1:22" x14ac:dyDescent="0.35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  <c r="V1817" t="str">
        <f t="shared" si="29"/>
        <v>Low Sale</v>
      </c>
    </row>
    <row r="1818" spans="1:22" x14ac:dyDescent="0.35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  <c r="V1818" t="str">
        <f t="shared" si="29"/>
        <v>Low Sale</v>
      </c>
    </row>
    <row r="1819" spans="1:22" x14ac:dyDescent="0.35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 t="shared" si="29"/>
        <v>Low Sale</v>
      </c>
    </row>
    <row r="1820" spans="1:22" x14ac:dyDescent="0.35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  <c r="V1820" t="str">
        <f t="shared" si="29"/>
        <v>Low Sale</v>
      </c>
    </row>
    <row r="1821" spans="1:22" x14ac:dyDescent="0.35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  <c r="V1821" t="str">
        <f t="shared" si="29"/>
        <v>Low Sale</v>
      </c>
    </row>
    <row r="1822" spans="1:22" x14ac:dyDescent="0.35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  <c r="V1822" t="str">
        <f t="shared" si="29"/>
        <v>Low Sale</v>
      </c>
    </row>
    <row r="1823" spans="1:22" x14ac:dyDescent="0.35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  <c r="V1823" t="str">
        <f t="shared" si="29"/>
        <v>Low Sale</v>
      </c>
    </row>
    <row r="1824" spans="1:22" x14ac:dyDescent="0.35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 t="shared" si="29"/>
        <v>Low Sale</v>
      </c>
    </row>
    <row r="1825" spans="1:22" x14ac:dyDescent="0.35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  <c r="V1825" t="str">
        <f t="shared" si="29"/>
        <v>Low Sale</v>
      </c>
    </row>
    <row r="1826" spans="1:22" x14ac:dyDescent="0.35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  <c r="V1826" t="str">
        <f t="shared" si="29"/>
        <v>Low Sale</v>
      </c>
    </row>
    <row r="1827" spans="1:22" x14ac:dyDescent="0.35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  <c r="V1827" t="str">
        <f t="shared" si="29"/>
        <v>Low Sale</v>
      </c>
    </row>
    <row r="1828" spans="1:22" x14ac:dyDescent="0.35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  <c r="V1828" t="str">
        <f t="shared" si="29"/>
        <v>Low Sale</v>
      </c>
    </row>
    <row r="1829" spans="1:22" x14ac:dyDescent="0.35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  <c r="V1829" t="str">
        <f t="shared" si="29"/>
        <v>High Sale</v>
      </c>
    </row>
    <row r="1830" spans="1:22" x14ac:dyDescent="0.35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 t="shared" si="29"/>
        <v>Low Sale</v>
      </c>
    </row>
    <row r="1831" spans="1:22" x14ac:dyDescent="0.35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  <c r="V1831" t="str">
        <f t="shared" si="29"/>
        <v>High Sale</v>
      </c>
    </row>
    <row r="1832" spans="1:22" x14ac:dyDescent="0.35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  <c r="V1832" t="str">
        <f t="shared" si="29"/>
        <v>High Sale</v>
      </c>
    </row>
    <row r="1833" spans="1:22" x14ac:dyDescent="0.35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  <c r="V1833" t="str">
        <f t="shared" si="29"/>
        <v>Low Sale</v>
      </c>
    </row>
    <row r="1834" spans="1:22" x14ac:dyDescent="0.35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  <c r="V1834" t="str">
        <f t="shared" si="29"/>
        <v>Low Sale</v>
      </c>
    </row>
    <row r="1835" spans="1:22" x14ac:dyDescent="0.35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  <c r="V1835" t="str">
        <f t="shared" si="29"/>
        <v>High Sale</v>
      </c>
    </row>
    <row r="1836" spans="1:22" x14ac:dyDescent="0.35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  <c r="V1836" t="str">
        <f t="shared" si="29"/>
        <v>Low Sale</v>
      </c>
    </row>
    <row r="1837" spans="1:22" x14ac:dyDescent="0.35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  <c r="V1837" t="str">
        <f t="shared" si="29"/>
        <v>Low Sale</v>
      </c>
    </row>
    <row r="1838" spans="1:22" x14ac:dyDescent="0.35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  <c r="V1838" t="str">
        <f t="shared" si="29"/>
        <v>High Sale</v>
      </c>
    </row>
    <row r="1839" spans="1:22" x14ac:dyDescent="0.35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  <c r="V1839" t="str">
        <f t="shared" si="29"/>
        <v>Low Sale</v>
      </c>
    </row>
    <row r="1840" spans="1:22" x14ac:dyDescent="0.35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  <c r="V1840" t="str">
        <f t="shared" si="29"/>
        <v>Low Sale</v>
      </c>
    </row>
    <row r="1841" spans="1:22" x14ac:dyDescent="0.35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  <c r="V1841" t="str">
        <f t="shared" si="29"/>
        <v>Low Sale</v>
      </c>
    </row>
    <row r="1842" spans="1:22" x14ac:dyDescent="0.35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  <c r="V1842" t="str">
        <f t="shared" si="29"/>
        <v>Low Sale</v>
      </c>
    </row>
    <row r="1843" spans="1:22" x14ac:dyDescent="0.35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  <c r="V1843" t="str">
        <f t="shared" si="29"/>
        <v>Low Sale</v>
      </c>
    </row>
    <row r="1844" spans="1:22" x14ac:dyDescent="0.35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  <c r="V1844" t="str">
        <f t="shared" si="29"/>
        <v>Low Sale</v>
      </c>
    </row>
    <row r="1845" spans="1:22" x14ac:dyDescent="0.35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  <c r="V1845" t="str">
        <f t="shared" si="29"/>
        <v>Low Sale</v>
      </c>
    </row>
    <row r="1846" spans="1:22" x14ac:dyDescent="0.35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  <c r="V1846" t="str">
        <f t="shared" si="29"/>
        <v>Low Sale</v>
      </c>
    </row>
    <row r="1847" spans="1:22" x14ac:dyDescent="0.35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  <c r="V1847" t="str">
        <f t="shared" si="29"/>
        <v>Low Sale</v>
      </c>
    </row>
    <row r="1848" spans="1:22" x14ac:dyDescent="0.35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  <c r="V1848" t="str">
        <f t="shared" si="29"/>
        <v>Low Sale</v>
      </c>
    </row>
    <row r="1849" spans="1:22" x14ac:dyDescent="0.35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  <c r="V1849" t="str">
        <f t="shared" si="29"/>
        <v>Low Sale</v>
      </c>
    </row>
    <row r="1850" spans="1:22" x14ac:dyDescent="0.35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  <c r="V1850" t="str">
        <f t="shared" si="29"/>
        <v>Low Sale</v>
      </c>
    </row>
    <row r="1851" spans="1:22" x14ac:dyDescent="0.35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  <c r="V1851" t="str">
        <f t="shared" si="29"/>
        <v>Low Sale</v>
      </c>
    </row>
    <row r="1852" spans="1:22" x14ac:dyDescent="0.35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  <c r="V1852" t="str">
        <f t="shared" si="29"/>
        <v>High Sale</v>
      </c>
    </row>
    <row r="1853" spans="1:22" x14ac:dyDescent="0.35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  <c r="V1853" t="str">
        <f t="shared" si="29"/>
        <v>Low Sale</v>
      </c>
    </row>
    <row r="1854" spans="1:22" x14ac:dyDescent="0.35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  <c r="V1854" t="str">
        <f t="shared" si="29"/>
        <v>Low Sale</v>
      </c>
    </row>
    <row r="1855" spans="1:22" x14ac:dyDescent="0.35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  <c r="V1855" t="str">
        <f t="shared" si="29"/>
        <v>Low Sale</v>
      </c>
    </row>
    <row r="1856" spans="1:22" x14ac:dyDescent="0.35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  <c r="V1856" t="str">
        <f t="shared" si="29"/>
        <v>Low Sale</v>
      </c>
    </row>
    <row r="1857" spans="1:22" x14ac:dyDescent="0.35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  <c r="V1857" t="str">
        <f t="shared" si="29"/>
        <v>Low Sale</v>
      </c>
    </row>
    <row r="1858" spans="1:22" x14ac:dyDescent="0.35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  <c r="V1858" t="str">
        <f t="shared" si="29"/>
        <v>Low Sale</v>
      </c>
    </row>
    <row r="1859" spans="1:22" x14ac:dyDescent="0.35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  <c r="V1859" t="str">
        <f t="shared" ref="V1859:V1922" si="30">IF(R1859&gt;500, "High Sale", "Low Sale")</f>
        <v>Low Sale</v>
      </c>
    </row>
    <row r="1860" spans="1:22" x14ac:dyDescent="0.35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  <c r="V1860" t="str">
        <f t="shared" si="30"/>
        <v>Low Sale</v>
      </c>
    </row>
    <row r="1861" spans="1:22" x14ac:dyDescent="0.35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  <c r="V1861" t="str">
        <f t="shared" si="30"/>
        <v>Low Sale</v>
      </c>
    </row>
    <row r="1862" spans="1:22" x14ac:dyDescent="0.35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  <c r="V1862" t="str">
        <f t="shared" si="30"/>
        <v>Low Sale</v>
      </c>
    </row>
    <row r="1863" spans="1:22" x14ac:dyDescent="0.35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  <c r="V1863" t="str">
        <f t="shared" si="30"/>
        <v>Low Sale</v>
      </c>
    </row>
    <row r="1864" spans="1:22" x14ac:dyDescent="0.35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  <c r="V1864" t="str">
        <f t="shared" si="30"/>
        <v>Low Sale</v>
      </c>
    </row>
    <row r="1865" spans="1:22" x14ac:dyDescent="0.35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  <c r="V1865" t="str">
        <f t="shared" si="30"/>
        <v>High Sale</v>
      </c>
    </row>
    <row r="1866" spans="1:22" x14ac:dyDescent="0.35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  <c r="V1866" t="str">
        <f t="shared" si="30"/>
        <v>Low Sale</v>
      </c>
    </row>
    <row r="1867" spans="1:22" x14ac:dyDescent="0.35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  <c r="V1867" t="str">
        <f t="shared" si="30"/>
        <v>Low Sale</v>
      </c>
    </row>
    <row r="1868" spans="1:22" x14ac:dyDescent="0.35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  <c r="V1868" t="str">
        <f t="shared" si="30"/>
        <v>Low Sale</v>
      </c>
    </row>
    <row r="1869" spans="1:22" x14ac:dyDescent="0.35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  <c r="V1869" t="str">
        <f t="shared" si="30"/>
        <v>Low Sale</v>
      </c>
    </row>
    <row r="1870" spans="1:22" x14ac:dyDescent="0.35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  <c r="V1870" t="str">
        <f t="shared" si="30"/>
        <v>Low Sale</v>
      </c>
    </row>
    <row r="1871" spans="1:22" x14ac:dyDescent="0.35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  <c r="V1871" t="str">
        <f t="shared" si="30"/>
        <v>Low Sale</v>
      </c>
    </row>
    <row r="1872" spans="1:22" x14ac:dyDescent="0.35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  <c r="V1872" t="str">
        <f t="shared" si="30"/>
        <v>Low Sale</v>
      </c>
    </row>
    <row r="1873" spans="1:22" x14ac:dyDescent="0.35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  <c r="V1873" t="str">
        <f t="shared" si="30"/>
        <v>High Sale</v>
      </c>
    </row>
    <row r="1874" spans="1:22" x14ac:dyDescent="0.35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  <c r="V1874" t="str">
        <f t="shared" si="30"/>
        <v>Low Sale</v>
      </c>
    </row>
    <row r="1875" spans="1:22" x14ac:dyDescent="0.35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  <c r="V1875" t="str">
        <f t="shared" si="30"/>
        <v>Low Sale</v>
      </c>
    </row>
    <row r="1876" spans="1:22" x14ac:dyDescent="0.35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  <c r="V1876" t="str">
        <f t="shared" si="30"/>
        <v>Low Sale</v>
      </c>
    </row>
    <row r="1877" spans="1:22" x14ac:dyDescent="0.35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  <c r="V1877" t="str">
        <f t="shared" si="30"/>
        <v>Low Sale</v>
      </c>
    </row>
    <row r="1878" spans="1:22" x14ac:dyDescent="0.35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  <c r="V1878" t="str">
        <f t="shared" si="30"/>
        <v>Low Sale</v>
      </c>
    </row>
    <row r="1879" spans="1:22" x14ac:dyDescent="0.35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  <c r="V1879" t="str">
        <f t="shared" si="30"/>
        <v>Low Sale</v>
      </c>
    </row>
    <row r="1880" spans="1:22" x14ac:dyDescent="0.35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  <c r="V1880" t="str">
        <f t="shared" si="30"/>
        <v>Low Sale</v>
      </c>
    </row>
    <row r="1881" spans="1:22" x14ac:dyDescent="0.35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  <c r="V1881" t="str">
        <f t="shared" si="30"/>
        <v>Low Sale</v>
      </c>
    </row>
    <row r="1882" spans="1:22" x14ac:dyDescent="0.35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  <c r="V1882" t="str">
        <f t="shared" si="30"/>
        <v>Low Sale</v>
      </c>
    </row>
    <row r="1883" spans="1:22" x14ac:dyDescent="0.35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  <c r="V1883" t="str">
        <f t="shared" si="30"/>
        <v>Low Sale</v>
      </c>
    </row>
    <row r="1884" spans="1:22" x14ac:dyDescent="0.35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  <c r="V1884" t="str">
        <f t="shared" si="30"/>
        <v>High Sale</v>
      </c>
    </row>
    <row r="1885" spans="1:22" x14ac:dyDescent="0.35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  <c r="V1885" t="str">
        <f t="shared" si="30"/>
        <v>Low Sale</v>
      </c>
    </row>
    <row r="1886" spans="1:22" x14ac:dyDescent="0.35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  <c r="V1886" t="str">
        <f t="shared" si="30"/>
        <v>Low Sale</v>
      </c>
    </row>
    <row r="1887" spans="1:22" x14ac:dyDescent="0.35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  <c r="V1887" t="str">
        <f t="shared" si="30"/>
        <v>Low Sale</v>
      </c>
    </row>
    <row r="1888" spans="1:22" x14ac:dyDescent="0.35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  <c r="V1888" t="str">
        <f t="shared" si="30"/>
        <v>Low Sale</v>
      </c>
    </row>
    <row r="1889" spans="1:22" x14ac:dyDescent="0.35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  <c r="V1889" t="str">
        <f t="shared" si="30"/>
        <v>Low Sale</v>
      </c>
    </row>
    <row r="1890" spans="1:22" x14ac:dyDescent="0.35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  <c r="V1890" t="str">
        <f t="shared" si="30"/>
        <v>Low Sale</v>
      </c>
    </row>
    <row r="1891" spans="1:22" x14ac:dyDescent="0.35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  <c r="V1891" t="str">
        <f t="shared" si="30"/>
        <v>Low Sale</v>
      </c>
    </row>
    <row r="1892" spans="1:22" x14ac:dyDescent="0.35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  <c r="V1892" t="str">
        <f t="shared" si="30"/>
        <v>Low Sale</v>
      </c>
    </row>
    <row r="1893" spans="1:22" x14ac:dyDescent="0.35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  <c r="V1893" t="str">
        <f t="shared" si="30"/>
        <v>Low Sale</v>
      </c>
    </row>
    <row r="1894" spans="1:22" x14ac:dyDescent="0.35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  <c r="V1894" t="str">
        <f t="shared" si="30"/>
        <v>Low Sale</v>
      </c>
    </row>
    <row r="1895" spans="1:22" x14ac:dyDescent="0.35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  <c r="V1895" t="str">
        <f t="shared" si="30"/>
        <v>Low Sale</v>
      </c>
    </row>
    <row r="1896" spans="1:22" x14ac:dyDescent="0.35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  <c r="V1896" t="str">
        <f t="shared" si="30"/>
        <v>Low Sale</v>
      </c>
    </row>
    <row r="1897" spans="1:22" x14ac:dyDescent="0.35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  <c r="V1897" t="str">
        <f t="shared" si="30"/>
        <v>Low Sale</v>
      </c>
    </row>
    <row r="1898" spans="1:22" x14ac:dyDescent="0.35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  <c r="V1898" t="str">
        <f t="shared" si="30"/>
        <v>High Sale</v>
      </c>
    </row>
    <row r="1899" spans="1:22" x14ac:dyDescent="0.35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  <c r="V1899" t="str">
        <f t="shared" si="30"/>
        <v>Low Sale</v>
      </c>
    </row>
    <row r="1900" spans="1:22" x14ac:dyDescent="0.35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  <c r="V1900" t="str">
        <f t="shared" si="30"/>
        <v>High Sale</v>
      </c>
    </row>
    <row r="1901" spans="1:22" x14ac:dyDescent="0.35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  <c r="V1901" t="str">
        <f t="shared" si="30"/>
        <v>Low Sale</v>
      </c>
    </row>
    <row r="1902" spans="1:22" x14ac:dyDescent="0.35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  <c r="V1902" t="str">
        <f t="shared" si="30"/>
        <v>Low Sale</v>
      </c>
    </row>
    <row r="1903" spans="1:22" x14ac:dyDescent="0.35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  <c r="V1903" t="str">
        <f t="shared" si="30"/>
        <v>Low Sale</v>
      </c>
    </row>
    <row r="1904" spans="1:22" x14ac:dyDescent="0.35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  <c r="V1904" t="str">
        <f t="shared" si="30"/>
        <v>Low Sale</v>
      </c>
    </row>
    <row r="1905" spans="1:22" x14ac:dyDescent="0.35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  <c r="V1905" t="str">
        <f t="shared" si="30"/>
        <v>Low Sale</v>
      </c>
    </row>
    <row r="1906" spans="1:22" x14ac:dyDescent="0.35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  <c r="V1906" t="str">
        <f t="shared" si="30"/>
        <v>Low Sale</v>
      </c>
    </row>
    <row r="1907" spans="1:22" x14ac:dyDescent="0.35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  <c r="V1907" t="str">
        <f t="shared" si="30"/>
        <v>High Sale</v>
      </c>
    </row>
    <row r="1908" spans="1:22" x14ac:dyDescent="0.35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  <c r="V1908" t="str">
        <f t="shared" si="30"/>
        <v>Low Sale</v>
      </c>
    </row>
    <row r="1909" spans="1:22" x14ac:dyDescent="0.35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  <c r="V1909" t="str">
        <f t="shared" si="30"/>
        <v>Low Sale</v>
      </c>
    </row>
    <row r="1910" spans="1:22" x14ac:dyDescent="0.35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  <c r="V1910" t="str">
        <f t="shared" si="30"/>
        <v>Low Sale</v>
      </c>
    </row>
    <row r="1911" spans="1:22" x14ac:dyDescent="0.35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  <c r="V1911" t="str">
        <f t="shared" si="30"/>
        <v>Low Sale</v>
      </c>
    </row>
    <row r="1912" spans="1:22" x14ac:dyDescent="0.35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  <c r="V1912" t="str">
        <f t="shared" si="30"/>
        <v>Low Sale</v>
      </c>
    </row>
    <row r="1913" spans="1:22" x14ac:dyDescent="0.35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  <c r="V1913" t="str">
        <f t="shared" si="30"/>
        <v>Low Sale</v>
      </c>
    </row>
    <row r="1914" spans="1:22" x14ac:dyDescent="0.35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  <c r="V1914" t="str">
        <f t="shared" si="30"/>
        <v>High Sale</v>
      </c>
    </row>
    <row r="1915" spans="1:22" x14ac:dyDescent="0.35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  <c r="V1915" t="str">
        <f t="shared" si="30"/>
        <v>Low Sale</v>
      </c>
    </row>
    <row r="1916" spans="1:22" x14ac:dyDescent="0.35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 t="shared" si="30"/>
        <v>Low Sale</v>
      </c>
    </row>
    <row r="1917" spans="1:22" x14ac:dyDescent="0.35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  <c r="V1917" t="str">
        <f t="shared" si="30"/>
        <v>Low Sale</v>
      </c>
    </row>
    <row r="1918" spans="1:22" x14ac:dyDescent="0.35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  <c r="V1918" t="str">
        <f t="shared" si="30"/>
        <v>Low Sale</v>
      </c>
    </row>
    <row r="1919" spans="1:22" x14ac:dyDescent="0.35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  <c r="V1919" t="str">
        <f t="shared" si="30"/>
        <v>Low Sale</v>
      </c>
    </row>
    <row r="1920" spans="1:22" x14ac:dyDescent="0.35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 t="shared" si="30"/>
        <v>Low Sale</v>
      </c>
    </row>
    <row r="1921" spans="1:22" x14ac:dyDescent="0.35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  <c r="V1921" t="str">
        <f t="shared" si="30"/>
        <v>High Sale</v>
      </c>
    </row>
    <row r="1922" spans="1:22" x14ac:dyDescent="0.35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  <c r="V1922" t="str">
        <f t="shared" si="30"/>
        <v>Low Sale</v>
      </c>
    </row>
    <row r="1923" spans="1:22" x14ac:dyDescent="0.35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  <c r="V1923" t="str">
        <f t="shared" ref="V1923:V1986" si="31">IF(R1923&gt;500, "High Sale", "Low Sale")</f>
        <v>Low Sale</v>
      </c>
    </row>
    <row r="1924" spans="1:22" x14ac:dyDescent="0.35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  <c r="V1924" t="str">
        <f t="shared" si="31"/>
        <v>High Sale</v>
      </c>
    </row>
    <row r="1925" spans="1:22" x14ac:dyDescent="0.35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  <c r="V1925" t="str">
        <f t="shared" si="31"/>
        <v>Low Sale</v>
      </c>
    </row>
    <row r="1926" spans="1:22" x14ac:dyDescent="0.35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  <c r="V1926" t="str">
        <f t="shared" si="31"/>
        <v>Low Sale</v>
      </c>
    </row>
    <row r="1927" spans="1:22" x14ac:dyDescent="0.35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  <c r="V1927" t="str">
        <f t="shared" si="31"/>
        <v>Low Sale</v>
      </c>
    </row>
    <row r="1928" spans="1:22" x14ac:dyDescent="0.35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  <c r="V1928" t="str">
        <f t="shared" si="31"/>
        <v>Low Sale</v>
      </c>
    </row>
    <row r="1929" spans="1:22" x14ac:dyDescent="0.35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  <c r="V1929" t="str">
        <f t="shared" si="31"/>
        <v>Low Sale</v>
      </c>
    </row>
    <row r="1930" spans="1:22" x14ac:dyDescent="0.35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  <c r="V1930" t="str">
        <f t="shared" si="31"/>
        <v>Low Sale</v>
      </c>
    </row>
    <row r="1931" spans="1:22" x14ac:dyDescent="0.35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  <c r="V1931" t="str">
        <f t="shared" si="31"/>
        <v>Low Sale</v>
      </c>
    </row>
    <row r="1932" spans="1:22" x14ac:dyDescent="0.35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  <c r="V1932" t="str">
        <f t="shared" si="31"/>
        <v>High Sale</v>
      </c>
    </row>
    <row r="1933" spans="1:22" x14ac:dyDescent="0.35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  <c r="V1933" t="str">
        <f t="shared" si="31"/>
        <v>Low Sale</v>
      </c>
    </row>
    <row r="1934" spans="1:22" x14ac:dyDescent="0.35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  <c r="V1934" t="str">
        <f t="shared" si="31"/>
        <v>Low Sale</v>
      </c>
    </row>
    <row r="1935" spans="1:22" x14ac:dyDescent="0.35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  <c r="V1935" t="str">
        <f t="shared" si="31"/>
        <v>Low Sale</v>
      </c>
    </row>
    <row r="1936" spans="1:22" x14ac:dyDescent="0.35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  <c r="V1936" t="str">
        <f t="shared" si="31"/>
        <v>Low Sale</v>
      </c>
    </row>
    <row r="1937" spans="1:22" x14ac:dyDescent="0.35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  <c r="V1937" t="str">
        <f t="shared" si="31"/>
        <v>Low Sale</v>
      </c>
    </row>
    <row r="1938" spans="1:22" x14ac:dyDescent="0.35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  <c r="V1938" t="str">
        <f t="shared" si="31"/>
        <v>Low Sale</v>
      </c>
    </row>
    <row r="1939" spans="1:22" x14ac:dyDescent="0.35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  <c r="V1939" t="str">
        <f t="shared" si="31"/>
        <v>Low Sale</v>
      </c>
    </row>
    <row r="1940" spans="1:22" x14ac:dyDescent="0.35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  <c r="V1940" t="str">
        <f t="shared" si="31"/>
        <v>Low Sale</v>
      </c>
    </row>
    <row r="1941" spans="1:22" x14ac:dyDescent="0.35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  <c r="V1941" t="str">
        <f t="shared" si="31"/>
        <v>Low Sale</v>
      </c>
    </row>
    <row r="1942" spans="1:22" x14ac:dyDescent="0.35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  <c r="V1942" t="str">
        <f t="shared" si="31"/>
        <v>High Sale</v>
      </c>
    </row>
    <row r="1943" spans="1:22" x14ac:dyDescent="0.35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  <c r="V1943" t="str">
        <f t="shared" si="31"/>
        <v>Low Sale</v>
      </c>
    </row>
    <row r="1944" spans="1:22" x14ac:dyDescent="0.35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  <c r="V1944" t="str">
        <f t="shared" si="31"/>
        <v>Low Sale</v>
      </c>
    </row>
    <row r="1945" spans="1:22" x14ac:dyDescent="0.35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  <c r="V1945" t="str">
        <f t="shared" si="31"/>
        <v>Low Sale</v>
      </c>
    </row>
    <row r="1946" spans="1:22" x14ac:dyDescent="0.35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 t="shared" si="31"/>
        <v>Low Sale</v>
      </c>
    </row>
    <row r="1947" spans="1:22" x14ac:dyDescent="0.35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  <c r="V1947" t="str">
        <f t="shared" si="31"/>
        <v>Low Sale</v>
      </c>
    </row>
    <row r="1948" spans="1:22" x14ac:dyDescent="0.35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  <c r="V1948" t="str">
        <f t="shared" si="31"/>
        <v>Low Sale</v>
      </c>
    </row>
    <row r="1949" spans="1:22" x14ac:dyDescent="0.35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  <c r="V1949" t="str">
        <f t="shared" si="31"/>
        <v>Low Sale</v>
      </c>
    </row>
    <row r="1950" spans="1:22" x14ac:dyDescent="0.35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  <c r="V1950" t="str">
        <f t="shared" si="31"/>
        <v>Low Sale</v>
      </c>
    </row>
    <row r="1951" spans="1:22" x14ac:dyDescent="0.35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  <c r="V1951" t="str">
        <f t="shared" si="31"/>
        <v>Low Sale</v>
      </c>
    </row>
    <row r="1952" spans="1:22" x14ac:dyDescent="0.35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  <c r="V1952" t="str">
        <f t="shared" si="31"/>
        <v>Low Sale</v>
      </c>
    </row>
    <row r="1953" spans="1:22" x14ac:dyDescent="0.35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  <c r="V1953" t="str">
        <f t="shared" si="31"/>
        <v>Low Sale</v>
      </c>
    </row>
    <row r="1954" spans="1:22" x14ac:dyDescent="0.35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  <c r="V1954" t="str">
        <f t="shared" si="31"/>
        <v>Low Sale</v>
      </c>
    </row>
    <row r="1955" spans="1:22" x14ac:dyDescent="0.35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  <c r="V1955" t="str">
        <f t="shared" si="31"/>
        <v>High Sale</v>
      </c>
    </row>
    <row r="1956" spans="1:22" x14ac:dyDescent="0.35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  <c r="V1956" t="str">
        <f t="shared" si="31"/>
        <v>Low Sale</v>
      </c>
    </row>
    <row r="1957" spans="1:22" x14ac:dyDescent="0.35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  <c r="V1957" t="str">
        <f t="shared" si="31"/>
        <v>Low Sale</v>
      </c>
    </row>
    <row r="1958" spans="1:22" x14ac:dyDescent="0.35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  <c r="V1958" t="str">
        <f t="shared" si="31"/>
        <v>Low Sale</v>
      </c>
    </row>
    <row r="1959" spans="1:22" x14ac:dyDescent="0.35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  <c r="V1959" t="str">
        <f t="shared" si="31"/>
        <v>Low Sale</v>
      </c>
    </row>
    <row r="1960" spans="1:22" x14ac:dyDescent="0.35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  <c r="V1960" t="str">
        <f t="shared" si="31"/>
        <v>Low Sale</v>
      </c>
    </row>
    <row r="1961" spans="1:22" x14ac:dyDescent="0.35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  <c r="V1961" t="str">
        <f t="shared" si="31"/>
        <v>Low Sale</v>
      </c>
    </row>
    <row r="1962" spans="1:22" x14ac:dyDescent="0.35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  <c r="V1962" t="str">
        <f t="shared" si="31"/>
        <v>Low Sale</v>
      </c>
    </row>
    <row r="1963" spans="1:22" x14ac:dyDescent="0.35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  <c r="V1963" t="str">
        <f t="shared" si="31"/>
        <v>Low Sale</v>
      </c>
    </row>
    <row r="1964" spans="1:22" x14ac:dyDescent="0.35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  <c r="V1964" t="str">
        <f t="shared" si="31"/>
        <v>Low Sale</v>
      </c>
    </row>
    <row r="1965" spans="1:22" x14ac:dyDescent="0.35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  <c r="V1965" t="str">
        <f t="shared" si="31"/>
        <v>Low Sale</v>
      </c>
    </row>
    <row r="1966" spans="1:22" x14ac:dyDescent="0.35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  <c r="V1966" t="str">
        <f t="shared" si="31"/>
        <v>Low Sale</v>
      </c>
    </row>
    <row r="1967" spans="1:22" x14ac:dyDescent="0.35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  <c r="V1967" t="str">
        <f t="shared" si="31"/>
        <v>Low Sale</v>
      </c>
    </row>
    <row r="1968" spans="1:22" x14ac:dyDescent="0.35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  <c r="V1968" t="str">
        <f t="shared" si="31"/>
        <v>Low Sale</v>
      </c>
    </row>
    <row r="1969" spans="1:22" x14ac:dyDescent="0.35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  <c r="V1969" t="str">
        <f t="shared" si="31"/>
        <v>Low Sale</v>
      </c>
    </row>
    <row r="1970" spans="1:22" x14ac:dyDescent="0.35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  <c r="V1970" t="str">
        <f t="shared" si="31"/>
        <v>Low Sale</v>
      </c>
    </row>
    <row r="1971" spans="1:22" x14ac:dyDescent="0.35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  <c r="V1971" t="str">
        <f t="shared" si="31"/>
        <v>Low Sale</v>
      </c>
    </row>
    <row r="1972" spans="1:22" x14ac:dyDescent="0.35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  <c r="V1972" t="str">
        <f t="shared" si="31"/>
        <v>Low Sale</v>
      </c>
    </row>
    <row r="1973" spans="1:22" x14ac:dyDescent="0.35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  <c r="V1973" t="str">
        <f t="shared" si="31"/>
        <v>Low Sale</v>
      </c>
    </row>
    <row r="1974" spans="1:22" x14ac:dyDescent="0.35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  <c r="V1974" t="str">
        <f t="shared" si="31"/>
        <v>Low Sale</v>
      </c>
    </row>
    <row r="1975" spans="1:22" x14ac:dyDescent="0.35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  <c r="V1975" t="str">
        <f t="shared" si="31"/>
        <v>Low Sale</v>
      </c>
    </row>
    <row r="1976" spans="1:22" x14ac:dyDescent="0.35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  <c r="V1976" t="str">
        <f t="shared" si="31"/>
        <v>Low Sale</v>
      </c>
    </row>
    <row r="1977" spans="1:22" x14ac:dyDescent="0.35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  <c r="V1977" t="str">
        <f t="shared" si="31"/>
        <v>Low Sale</v>
      </c>
    </row>
    <row r="1978" spans="1:22" x14ac:dyDescent="0.35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  <c r="V1978" t="str">
        <f t="shared" si="31"/>
        <v>High Sale</v>
      </c>
    </row>
    <row r="1979" spans="1:22" x14ac:dyDescent="0.35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  <c r="V1979" t="str">
        <f t="shared" si="31"/>
        <v>High Sale</v>
      </c>
    </row>
    <row r="1980" spans="1:22" x14ac:dyDescent="0.35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  <c r="V1980" t="str">
        <f t="shared" si="31"/>
        <v>Low Sale</v>
      </c>
    </row>
    <row r="1981" spans="1:22" x14ac:dyDescent="0.35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  <c r="V1981" t="str">
        <f t="shared" si="31"/>
        <v>High Sale</v>
      </c>
    </row>
    <row r="1982" spans="1:22" x14ac:dyDescent="0.35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  <c r="V1982" t="str">
        <f t="shared" si="31"/>
        <v>Low Sale</v>
      </c>
    </row>
    <row r="1983" spans="1:22" x14ac:dyDescent="0.35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  <c r="V1983" t="str">
        <f t="shared" si="31"/>
        <v>Low Sale</v>
      </c>
    </row>
    <row r="1984" spans="1:22" x14ac:dyDescent="0.35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  <c r="V1984" t="str">
        <f t="shared" si="31"/>
        <v>Low Sale</v>
      </c>
    </row>
    <row r="1985" spans="1:22" x14ac:dyDescent="0.35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  <c r="V1985" t="str">
        <f t="shared" si="31"/>
        <v>Low Sale</v>
      </c>
    </row>
    <row r="1986" spans="1:22" x14ac:dyDescent="0.35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  <c r="V1986" t="str">
        <f t="shared" si="31"/>
        <v>Low Sale</v>
      </c>
    </row>
    <row r="1987" spans="1:22" x14ac:dyDescent="0.35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  <c r="V1987" t="str">
        <f t="shared" ref="V1987:V2050" si="32">IF(R1987&gt;500, "High Sale", "Low Sale")</f>
        <v>Low Sale</v>
      </c>
    </row>
    <row r="1988" spans="1:22" x14ac:dyDescent="0.35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  <c r="V1988" t="str">
        <f t="shared" si="32"/>
        <v>High Sale</v>
      </c>
    </row>
    <row r="1989" spans="1:22" x14ac:dyDescent="0.35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  <c r="V1989" t="str">
        <f t="shared" si="32"/>
        <v>Low Sale</v>
      </c>
    </row>
    <row r="1990" spans="1:22" x14ac:dyDescent="0.35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  <c r="V1990" t="str">
        <f t="shared" si="32"/>
        <v>High Sale</v>
      </c>
    </row>
    <row r="1991" spans="1:22" x14ac:dyDescent="0.35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  <c r="V1991" t="str">
        <f t="shared" si="32"/>
        <v>Low Sale</v>
      </c>
    </row>
    <row r="1992" spans="1:22" x14ac:dyDescent="0.35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  <c r="V1992" t="str">
        <f t="shared" si="32"/>
        <v>Low Sale</v>
      </c>
    </row>
    <row r="1993" spans="1:22" x14ac:dyDescent="0.35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  <c r="V1993" t="str">
        <f t="shared" si="32"/>
        <v>Low Sale</v>
      </c>
    </row>
    <row r="1994" spans="1:22" x14ac:dyDescent="0.35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  <c r="V1994" t="str">
        <f t="shared" si="32"/>
        <v>Low Sale</v>
      </c>
    </row>
    <row r="1995" spans="1:22" x14ac:dyDescent="0.35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  <c r="V1995" t="str">
        <f t="shared" si="32"/>
        <v>Low Sale</v>
      </c>
    </row>
    <row r="1996" spans="1:22" x14ac:dyDescent="0.35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  <c r="V1996" t="str">
        <f t="shared" si="32"/>
        <v>Low Sale</v>
      </c>
    </row>
    <row r="1997" spans="1:22" x14ac:dyDescent="0.35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  <c r="V1997" t="str">
        <f t="shared" si="32"/>
        <v>Low Sale</v>
      </c>
    </row>
    <row r="1998" spans="1:22" x14ac:dyDescent="0.35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  <c r="V1998" t="str">
        <f t="shared" si="32"/>
        <v>Low Sale</v>
      </c>
    </row>
    <row r="1999" spans="1:22" x14ac:dyDescent="0.35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  <c r="V1999" t="str">
        <f t="shared" si="32"/>
        <v>Low Sale</v>
      </c>
    </row>
    <row r="2000" spans="1:22" x14ac:dyDescent="0.35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  <c r="V2000" t="str">
        <f t="shared" si="32"/>
        <v>Low Sale</v>
      </c>
    </row>
    <row r="2001" spans="1:22" x14ac:dyDescent="0.35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  <c r="V2001" t="str">
        <f t="shared" si="32"/>
        <v>Low Sale</v>
      </c>
    </row>
    <row r="2002" spans="1:22" x14ac:dyDescent="0.35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  <c r="V2002" t="str">
        <f t="shared" si="32"/>
        <v>Low Sale</v>
      </c>
    </row>
    <row r="2003" spans="1:22" x14ac:dyDescent="0.35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  <c r="V2003" t="str">
        <f t="shared" si="32"/>
        <v>Low Sale</v>
      </c>
    </row>
    <row r="2004" spans="1:22" x14ac:dyDescent="0.35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  <c r="V2004" t="str">
        <f t="shared" si="32"/>
        <v>Low Sale</v>
      </c>
    </row>
    <row r="2005" spans="1:22" x14ac:dyDescent="0.35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  <c r="V2005" t="str">
        <f t="shared" si="32"/>
        <v>Low Sale</v>
      </c>
    </row>
    <row r="2006" spans="1:22" x14ac:dyDescent="0.35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  <c r="V2006" t="str">
        <f t="shared" si="32"/>
        <v>Low Sale</v>
      </c>
    </row>
    <row r="2007" spans="1:22" x14ac:dyDescent="0.35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  <c r="V2007" t="str">
        <f t="shared" si="32"/>
        <v>Low Sale</v>
      </c>
    </row>
    <row r="2008" spans="1:22" x14ac:dyDescent="0.35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  <c r="V2008" t="str">
        <f t="shared" si="32"/>
        <v>Low Sale</v>
      </c>
    </row>
    <row r="2009" spans="1:22" x14ac:dyDescent="0.35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  <c r="V2009" t="str">
        <f t="shared" si="32"/>
        <v>Low Sale</v>
      </c>
    </row>
    <row r="2010" spans="1:22" x14ac:dyDescent="0.35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  <c r="V2010" t="str">
        <f t="shared" si="32"/>
        <v>Low Sale</v>
      </c>
    </row>
    <row r="2011" spans="1:22" x14ac:dyDescent="0.35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  <c r="V2011" t="str">
        <f t="shared" si="32"/>
        <v>Low Sale</v>
      </c>
    </row>
    <row r="2012" spans="1:22" x14ac:dyDescent="0.35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  <c r="V2012" t="str">
        <f t="shared" si="32"/>
        <v>Low Sale</v>
      </c>
    </row>
    <row r="2013" spans="1:22" x14ac:dyDescent="0.35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  <c r="V2013" t="str">
        <f t="shared" si="32"/>
        <v>Low Sale</v>
      </c>
    </row>
    <row r="2014" spans="1:22" x14ac:dyDescent="0.35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  <c r="V2014" t="str">
        <f t="shared" si="32"/>
        <v>Low Sale</v>
      </c>
    </row>
    <row r="2015" spans="1:22" x14ac:dyDescent="0.35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  <c r="V2015" t="str">
        <f t="shared" si="32"/>
        <v>Low Sale</v>
      </c>
    </row>
    <row r="2016" spans="1:22" x14ac:dyDescent="0.35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  <c r="V2016" t="str">
        <f t="shared" si="32"/>
        <v>Low Sale</v>
      </c>
    </row>
    <row r="2017" spans="1:22" x14ac:dyDescent="0.35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  <c r="V2017" t="str">
        <f t="shared" si="32"/>
        <v>High Sale</v>
      </c>
    </row>
    <row r="2018" spans="1:22" x14ac:dyDescent="0.35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 t="shared" si="32"/>
        <v>Low Sale</v>
      </c>
    </row>
    <row r="2019" spans="1:22" x14ac:dyDescent="0.35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  <c r="V2019" t="str">
        <f t="shared" si="32"/>
        <v>Low Sale</v>
      </c>
    </row>
    <row r="2020" spans="1:22" x14ac:dyDescent="0.35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  <c r="V2020" t="str">
        <f t="shared" si="32"/>
        <v>Low Sale</v>
      </c>
    </row>
    <row r="2021" spans="1:22" x14ac:dyDescent="0.35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  <c r="V2021" t="str">
        <f t="shared" si="32"/>
        <v>Low Sale</v>
      </c>
    </row>
    <row r="2022" spans="1:22" x14ac:dyDescent="0.35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  <c r="V2022" t="str">
        <f t="shared" si="32"/>
        <v>High Sale</v>
      </c>
    </row>
    <row r="2023" spans="1:22" x14ac:dyDescent="0.35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  <c r="V2023" t="str">
        <f t="shared" si="32"/>
        <v>Low Sale</v>
      </c>
    </row>
    <row r="2024" spans="1:22" x14ac:dyDescent="0.35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  <c r="V2024" t="str">
        <f t="shared" si="32"/>
        <v>Low Sale</v>
      </c>
    </row>
    <row r="2025" spans="1:22" x14ac:dyDescent="0.35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  <c r="V2025" t="str">
        <f t="shared" si="32"/>
        <v>High Sale</v>
      </c>
    </row>
    <row r="2026" spans="1:22" x14ac:dyDescent="0.35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  <c r="V2026" t="str">
        <f t="shared" si="32"/>
        <v>Low Sale</v>
      </c>
    </row>
    <row r="2027" spans="1:22" x14ac:dyDescent="0.35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  <c r="V2027" t="str">
        <f t="shared" si="32"/>
        <v>Low Sale</v>
      </c>
    </row>
    <row r="2028" spans="1:22" x14ac:dyDescent="0.35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  <c r="V2028" t="str">
        <f t="shared" si="32"/>
        <v>Low Sale</v>
      </c>
    </row>
    <row r="2029" spans="1:22" x14ac:dyDescent="0.35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  <c r="V2029" t="str">
        <f t="shared" si="32"/>
        <v>Low Sale</v>
      </c>
    </row>
    <row r="2030" spans="1:22" x14ac:dyDescent="0.35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  <c r="V2030" t="str">
        <f t="shared" si="32"/>
        <v>Low Sale</v>
      </c>
    </row>
    <row r="2031" spans="1:22" x14ac:dyDescent="0.35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  <c r="V2031" t="str">
        <f t="shared" si="32"/>
        <v>Low Sale</v>
      </c>
    </row>
    <row r="2032" spans="1:22" x14ac:dyDescent="0.35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  <c r="V2032" t="str">
        <f t="shared" si="32"/>
        <v>Low Sale</v>
      </c>
    </row>
    <row r="2033" spans="1:22" x14ac:dyDescent="0.35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  <c r="V2033" t="str">
        <f t="shared" si="32"/>
        <v>Low Sale</v>
      </c>
    </row>
    <row r="2034" spans="1:22" x14ac:dyDescent="0.35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  <c r="V2034" t="str">
        <f t="shared" si="32"/>
        <v>Low Sale</v>
      </c>
    </row>
    <row r="2035" spans="1:22" x14ac:dyDescent="0.35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  <c r="V2035" t="str">
        <f t="shared" si="32"/>
        <v>Low Sale</v>
      </c>
    </row>
    <row r="2036" spans="1:22" x14ac:dyDescent="0.35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  <c r="V2036" t="str">
        <f t="shared" si="32"/>
        <v>Low Sale</v>
      </c>
    </row>
    <row r="2037" spans="1:22" x14ac:dyDescent="0.35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  <c r="V2037" t="str">
        <f t="shared" si="32"/>
        <v>Low Sale</v>
      </c>
    </row>
    <row r="2038" spans="1:22" x14ac:dyDescent="0.35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  <c r="V2038" t="str">
        <f t="shared" si="32"/>
        <v>Low Sale</v>
      </c>
    </row>
    <row r="2039" spans="1:22" x14ac:dyDescent="0.35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  <c r="V2039" t="str">
        <f t="shared" si="32"/>
        <v>Low Sale</v>
      </c>
    </row>
    <row r="2040" spans="1:22" x14ac:dyDescent="0.35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  <c r="V2040" t="str">
        <f t="shared" si="32"/>
        <v>Low Sale</v>
      </c>
    </row>
    <row r="2041" spans="1:22" x14ac:dyDescent="0.35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  <c r="V2041" t="str">
        <f t="shared" si="32"/>
        <v>Low Sale</v>
      </c>
    </row>
    <row r="2042" spans="1:22" x14ac:dyDescent="0.35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  <c r="V2042" t="str">
        <f t="shared" si="32"/>
        <v>Low Sale</v>
      </c>
    </row>
    <row r="2043" spans="1:22" x14ac:dyDescent="0.35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  <c r="V2043" t="str">
        <f t="shared" si="32"/>
        <v>Low Sale</v>
      </c>
    </row>
    <row r="2044" spans="1:22" x14ac:dyDescent="0.35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  <c r="V2044" t="str">
        <f t="shared" si="32"/>
        <v>Low Sale</v>
      </c>
    </row>
    <row r="2045" spans="1:22" x14ac:dyDescent="0.35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  <c r="V2045" t="str">
        <f t="shared" si="32"/>
        <v>Low Sale</v>
      </c>
    </row>
    <row r="2046" spans="1:22" x14ac:dyDescent="0.35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  <c r="V2046" t="str">
        <f t="shared" si="32"/>
        <v>Low Sale</v>
      </c>
    </row>
    <row r="2047" spans="1:22" x14ac:dyDescent="0.35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  <c r="V2047" t="str">
        <f t="shared" si="32"/>
        <v>Low Sale</v>
      </c>
    </row>
    <row r="2048" spans="1:22" x14ac:dyDescent="0.35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  <c r="V2048" t="str">
        <f t="shared" si="32"/>
        <v>High Sale</v>
      </c>
    </row>
    <row r="2049" spans="1:22" x14ac:dyDescent="0.35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  <c r="V2049" t="str">
        <f t="shared" si="32"/>
        <v>Low Sale</v>
      </c>
    </row>
    <row r="2050" spans="1:22" x14ac:dyDescent="0.35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  <c r="V2050" t="str">
        <f t="shared" si="32"/>
        <v>Low Sale</v>
      </c>
    </row>
    <row r="2051" spans="1:22" x14ac:dyDescent="0.35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  <c r="V2051" t="str">
        <f t="shared" ref="V2051:V2114" si="33">IF(R2051&gt;500, "High Sale", "Low Sale")</f>
        <v>Low Sale</v>
      </c>
    </row>
    <row r="2052" spans="1:22" x14ac:dyDescent="0.35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  <c r="V2052" t="str">
        <f t="shared" si="33"/>
        <v>Low Sale</v>
      </c>
    </row>
    <row r="2053" spans="1:22" x14ac:dyDescent="0.35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  <c r="V2053" t="str">
        <f t="shared" si="33"/>
        <v>Low Sale</v>
      </c>
    </row>
    <row r="2054" spans="1:22" x14ac:dyDescent="0.35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  <c r="V2054" t="str">
        <f t="shared" si="33"/>
        <v>Low Sale</v>
      </c>
    </row>
    <row r="2055" spans="1:22" x14ac:dyDescent="0.35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  <c r="V2055" t="str">
        <f t="shared" si="33"/>
        <v>Low Sale</v>
      </c>
    </row>
    <row r="2056" spans="1:22" x14ac:dyDescent="0.35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  <c r="V2056" t="str">
        <f t="shared" si="33"/>
        <v>Low Sale</v>
      </c>
    </row>
    <row r="2057" spans="1:22" x14ac:dyDescent="0.35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  <c r="V2057" t="str">
        <f t="shared" si="33"/>
        <v>Low Sale</v>
      </c>
    </row>
    <row r="2058" spans="1:22" x14ac:dyDescent="0.35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  <c r="V2058" t="str">
        <f t="shared" si="33"/>
        <v>High Sale</v>
      </c>
    </row>
    <row r="2059" spans="1:22" x14ac:dyDescent="0.35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  <c r="V2059" t="str">
        <f t="shared" si="33"/>
        <v>Low Sale</v>
      </c>
    </row>
    <row r="2060" spans="1:22" x14ac:dyDescent="0.35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  <c r="V2060" t="str">
        <f t="shared" si="33"/>
        <v>Low Sale</v>
      </c>
    </row>
    <row r="2061" spans="1:22" x14ac:dyDescent="0.35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  <c r="V2061" t="str">
        <f t="shared" si="33"/>
        <v>Low Sale</v>
      </c>
    </row>
    <row r="2062" spans="1:22" x14ac:dyDescent="0.35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  <c r="V2062" t="str">
        <f t="shared" si="33"/>
        <v>Low Sale</v>
      </c>
    </row>
    <row r="2063" spans="1:22" x14ac:dyDescent="0.35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  <c r="V2063" t="str">
        <f t="shared" si="33"/>
        <v>Low Sale</v>
      </c>
    </row>
    <row r="2064" spans="1:22" x14ac:dyDescent="0.35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  <c r="V2064" t="str">
        <f t="shared" si="33"/>
        <v>Low Sale</v>
      </c>
    </row>
    <row r="2065" spans="1:22" x14ac:dyDescent="0.35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  <c r="V2065" t="str">
        <f t="shared" si="33"/>
        <v>Low Sale</v>
      </c>
    </row>
    <row r="2066" spans="1:22" x14ac:dyDescent="0.35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  <c r="V2066" t="str">
        <f t="shared" si="33"/>
        <v>Low Sale</v>
      </c>
    </row>
    <row r="2067" spans="1:22" x14ac:dyDescent="0.35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  <c r="V2067" t="str">
        <f t="shared" si="33"/>
        <v>Low Sale</v>
      </c>
    </row>
    <row r="2068" spans="1:22" x14ac:dyDescent="0.35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  <c r="V2068" t="str">
        <f t="shared" si="33"/>
        <v>Low Sale</v>
      </c>
    </row>
    <row r="2069" spans="1:22" x14ac:dyDescent="0.35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  <c r="V2069" t="str">
        <f t="shared" si="33"/>
        <v>Low Sale</v>
      </c>
    </row>
    <row r="2070" spans="1:22" x14ac:dyDescent="0.35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  <c r="V2070" t="str">
        <f t="shared" si="33"/>
        <v>Low Sale</v>
      </c>
    </row>
    <row r="2071" spans="1:22" x14ac:dyDescent="0.35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  <c r="V2071" t="str">
        <f t="shared" si="33"/>
        <v>High Sale</v>
      </c>
    </row>
    <row r="2072" spans="1:22" x14ac:dyDescent="0.35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  <c r="V2072" t="str">
        <f t="shared" si="33"/>
        <v>Low Sale</v>
      </c>
    </row>
    <row r="2073" spans="1:22" x14ac:dyDescent="0.35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  <c r="V2073" t="str">
        <f t="shared" si="33"/>
        <v>Low Sale</v>
      </c>
    </row>
    <row r="2074" spans="1:22" x14ac:dyDescent="0.35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  <c r="V2074" t="str">
        <f t="shared" si="33"/>
        <v>Low Sale</v>
      </c>
    </row>
    <row r="2075" spans="1:22" x14ac:dyDescent="0.35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  <c r="V2075" t="str">
        <f t="shared" si="33"/>
        <v>Low Sale</v>
      </c>
    </row>
    <row r="2076" spans="1:22" x14ac:dyDescent="0.35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  <c r="V2076" t="str">
        <f t="shared" si="33"/>
        <v>High Sale</v>
      </c>
    </row>
    <row r="2077" spans="1:22" x14ac:dyDescent="0.35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  <c r="V2077" t="str">
        <f t="shared" si="33"/>
        <v>Low Sale</v>
      </c>
    </row>
    <row r="2078" spans="1:22" x14ac:dyDescent="0.35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  <c r="V2078" t="str">
        <f t="shared" si="33"/>
        <v>Low Sale</v>
      </c>
    </row>
    <row r="2079" spans="1:22" x14ac:dyDescent="0.35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  <c r="V2079" t="str">
        <f t="shared" si="33"/>
        <v>Low Sale</v>
      </c>
    </row>
    <row r="2080" spans="1:22" x14ac:dyDescent="0.35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  <c r="V2080" t="str">
        <f t="shared" si="33"/>
        <v>Low Sale</v>
      </c>
    </row>
    <row r="2081" spans="1:22" x14ac:dyDescent="0.35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  <c r="V2081" t="str">
        <f t="shared" si="33"/>
        <v>Low Sale</v>
      </c>
    </row>
    <row r="2082" spans="1:22" x14ac:dyDescent="0.35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  <c r="V2082" t="str">
        <f t="shared" si="33"/>
        <v>Low Sale</v>
      </c>
    </row>
    <row r="2083" spans="1:22" x14ac:dyDescent="0.35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  <c r="V2083" t="str">
        <f t="shared" si="33"/>
        <v>Low Sale</v>
      </c>
    </row>
    <row r="2084" spans="1:22" x14ac:dyDescent="0.35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  <c r="V2084" t="str">
        <f t="shared" si="33"/>
        <v>Low Sale</v>
      </c>
    </row>
    <row r="2085" spans="1:22" x14ac:dyDescent="0.35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  <c r="V2085" t="str">
        <f t="shared" si="33"/>
        <v>Low Sale</v>
      </c>
    </row>
    <row r="2086" spans="1:22" x14ac:dyDescent="0.35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  <c r="V2086" t="str">
        <f t="shared" si="33"/>
        <v>Low Sale</v>
      </c>
    </row>
    <row r="2087" spans="1:22" x14ac:dyDescent="0.35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  <c r="V2087" t="str">
        <f t="shared" si="33"/>
        <v>Low Sale</v>
      </c>
    </row>
    <row r="2088" spans="1:22" x14ac:dyDescent="0.35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  <c r="V2088" t="str">
        <f t="shared" si="33"/>
        <v>Low Sale</v>
      </c>
    </row>
    <row r="2089" spans="1:22" x14ac:dyDescent="0.35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 t="shared" si="33"/>
        <v>Low Sale</v>
      </c>
    </row>
    <row r="2090" spans="1:22" x14ac:dyDescent="0.35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  <c r="V2090" t="str">
        <f t="shared" si="33"/>
        <v>Low Sale</v>
      </c>
    </row>
    <row r="2091" spans="1:22" x14ac:dyDescent="0.35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  <c r="V2091" t="str">
        <f t="shared" si="33"/>
        <v>Low Sale</v>
      </c>
    </row>
    <row r="2092" spans="1:22" x14ac:dyDescent="0.35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  <c r="V2092" t="str">
        <f t="shared" si="33"/>
        <v>Low Sale</v>
      </c>
    </row>
    <row r="2093" spans="1:22" x14ac:dyDescent="0.35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  <c r="V2093" t="str">
        <f t="shared" si="33"/>
        <v>Low Sale</v>
      </c>
    </row>
    <row r="2094" spans="1:22" x14ac:dyDescent="0.35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  <c r="V2094" t="str">
        <f t="shared" si="33"/>
        <v>Low Sale</v>
      </c>
    </row>
    <row r="2095" spans="1:22" x14ac:dyDescent="0.35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  <c r="V2095" t="str">
        <f t="shared" si="33"/>
        <v>Low Sale</v>
      </c>
    </row>
    <row r="2096" spans="1:22" x14ac:dyDescent="0.35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  <c r="V2096" t="str">
        <f t="shared" si="33"/>
        <v>Low Sale</v>
      </c>
    </row>
    <row r="2097" spans="1:22" x14ac:dyDescent="0.35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  <c r="V2097" t="str">
        <f t="shared" si="33"/>
        <v>High Sale</v>
      </c>
    </row>
    <row r="2098" spans="1:22" x14ac:dyDescent="0.35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  <c r="V2098" t="str">
        <f t="shared" si="33"/>
        <v>Low Sale</v>
      </c>
    </row>
    <row r="2099" spans="1:22" x14ac:dyDescent="0.35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  <c r="V2099" t="str">
        <f t="shared" si="33"/>
        <v>Low Sale</v>
      </c>
    </row>
    <row r="2100" spans="1:22" x14ac:dyDescent="0.35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  <c r="V2100" t="str">
        <f t="shared" si="33"/>
        <v>Low Sale</v>
      </c>
    </row>
    <row r="2101" spans="1:22" x14ac:dyDescent="0.35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  <c r="V2101" t="str">
        <f t="shared" si="33"/>
        <v>Low Sale</v>
      </c>
    </row>
    <row r="2102" spans="1:22" x14ac:dyDescent="0.35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  <c r="V2102" t="str">
        <f t="shared" si="33"/>
        <v>High Sale</v>
      </c>
    </row>
    <row r="2103" spans="1:22" x14ac:dyDescent="0.35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  <c r="V2103" t="str">
        <f t="shared" si="33"/>
        <v>Low Sale</v>
      </c>
    </row>
    <row r="2104" spans="1:22" x14ac:dyDescent="0.35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  <c r="V2104" t="str">
        <f t="shared" si="33"/>
        <v>Low Sale</v>
      </c>
    </row>
    <row r="2105" spans="1:22" x14ac:dyDescent="0.35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  <c r="V2105" t="str">
        <f t="shared" si="33"/>
        <v>Low Sale</v>
      </c>
    </row>
    <row r="2106" spans="1:22" x14ac:dyDescent="0.35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  <c r="V2106" t="str">
        <f t="shared" si="33"/>
        <v>Low Sale</v>
      </c>
    </row>
    <row r="2107" spans="1:22" x14ac:dyDescent="0.35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  <c r="V2107" t="str">
        <f t="shared" si="33"/>
        <v>Low Sale</v>
      </c>
    </row>
    <row r="2108" spans="1:22" x14ac:dyDescent="0.35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  <c r="V2108" t="str">
        <f t="shared" si="33"/>
        <v>Low Sale</v>
      </c>
    </row>
    <row r="2109" spans="1:22" x14ac:dyDescent="0.35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  <c r="V2109" t="str">
        <f t="shared" si="33"/>
        <v>Low Sale</v>
      </c>
    </row>
    <row r="2110" spans="1:22" x14ac:dyDescent="0.35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  <c r="V2110" t="str">
        <f t="shared" si="33"/>
        <v>Low Sale</v>
      </c>
    </row>
    <row r="2111" spans="1:22" x14ac:dyDescent="0.35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  <c r="V2111" t="str">
        <f t="shared" si="33"/>
        <v>Low Sale</v>
      </c>
    </row>
    <row r="2112" spans="1:22" x14ac:dyDescent="0.35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  <c r="V2112" t="str">
        <f t="shared" si="33"/>
        <v>Low Sale</v>
      </c>
    </row>
    <row r="2113" spans="1:22" x14ac:dyDescent="0.35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  <c r="V2113" t="str">
        <f t="shared" si="33"/>
        <v>Low Sale</v>
      </c>
    </row>
    <row r="2114" spans="1:22" x14ac:dyDescent="0.35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  <c r="V2114" t="str">
        <f t="shared" si="33"/>
        <v>Low Sale</v>
      </c>
    </row>
    <row r="2115" spans="1:22" x14ac:dyDescent="0.35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  <c r="V2115" t="str">
        <f t="shared" ref="V2115:V2178" si="34">IF(R2115&gt;500, "High Sale", "Low Sale")</f>
        <v>High Sale</v>
      </c>
    </row>
    <row r="2116" spans="1:22" x14ac:dyDescent="0.35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  <c r="V2116" t="str">
        <f t="shared" si="34"/>
        <v>Low Sale</v>
      </c>
    </row>
    <row r="2117" spans="1:22" x14ac:dyDescent="0.35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  <c r="V2117" t="str">
        <f t="shared" si="34"/>
        <v>Low Sale</v>
      </c>
    </row>
    <row r="2118" spans="1:22" x14ac:dyDescent="0.35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  <c r="V2118" t="str">
        <f t="shared" si="34"/>
        <v>Low Sale</v>
      </c>
    </row>
    <row r="2119" spans="1:22" x14ac:dyDescent="0.35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  <c r="V2119" t="str">
        <f t="shared" si="34"/>
        <v>Low Sale</v>
      </c>
    </row>
    <row r="2120" spans="1:22" x14ac:dyDescent="0.35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  <c r="V2120" t="str">
        <f t="shared" si="34"/>
        <v>Low Sale</v>
      </c>
    </row>
    <row r="2121" spans="1:22" x14ac:dyDescent="0.35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  <c r="V2121" t="str">
        <f t="shared" si="34"/>
        <v>High Sale</v>
      </c>
    </row>
    <row r="2122" spans="1:22" x14ac:dyDescent="0.35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  <c r="V2122" t="str">
        <f t="shared" si="34"/>
        <v>Low Sale</v>
      </c>
    </row>
    <row r="2123" spans="1:22" x14ac:dyDescent="0.35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  <c r="V2123" t="str">
        <f t="shared" si="34"/>
        <v>Low Sale</v>
      </c>
    </row>
    <row r="2124" spans="1:22" x14ac:dyDescent="0.35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  <c r="V2124" t="str">
        <f t="shared" si="34"/>
        <v>Low Sale</v>
      </c>
    </row>
    <row r="2125" spans="1:22" x14ac:dyDescent="0.35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  <c r="V2125" t="str">
        <f t="shared" si="34"/>
        <v>Low Sale</v>
      </c>
    </row>
    <row r="2126" spans="1:22" x14ac:dyDescent="0.35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  <c r="V2126" t="str">
        <f t="shared" si="34"/>
        <v>Low Sale</v>
      </c>
    </row>
    <row r="2127" spans="1:22" x14ac:dyDescent="0.35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  <c r="V2127" t="str">
        <f t="shared" si="34"/>
        <v>Low Sale</v>
      </c>
    </row>
    <row r="2128" spans="1:22" x14ac:dyDescent="0.35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  <c r="V2128" t="str">
        <f t="shared" si="34"/>
        <v>Low Sale</v>
      </c>
    </row>
    <row r="2129" spans="1:22" x14ac:dyDescent="0.35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  <c r="V2129" t="str">
        <f t="shared" si="34"/>
        <v>Low Sale</v>
      </c>
    </row>
    <row r="2130" spans="1:22" x14ac:dyDescent="0.35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  <c r="V2130" t="str">
        <f t="shared" si="34"/>
        <v>Low Sale</v>
      </c>
    </row>
    <row r="2131" spans="1:22" x14ac:dyDescent="0.35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  <c r="V2131" t="str">
        <f t="shared" si="34"/>
        <v>Low Sale</v>
      </c>
    </row>
    <row r="2132" spans="1:22" x14ac:dyDescent="0.35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  <c r="V2132" t="str">
        <f t="shared" si="34"/>
        <v>Low Sale</v>
      </c>
    </row>
    <row r="2133" spans="1:22" x14ac:dyDescent="0.35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  <c r="V2133" t="str">
        <f t="shared" si="34"/>
        <v>Low Sale</v>
      </c>
    </row>
    <row r="2134" spans="1:22" x14ac:dyDescent="0.35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 t="shared" si="34"/>
        <v>Low Sale</v>
      </c>
    </row>
    <row r="2135" spans="1:22" x14ac:dyDescent="0.35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  <c r="V2135" t="str">
        <f t="shared" si="34"/>
        <v>Low Sale</v>
      </c>
    </row>
    <row r="2136" spans="1:22" x14ac:dyDescent="0.35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  <c r="V2136" t="str">
        <f t="shared" si="34"/>
        <v>Low Sale</v>
      </c>
    </row>
    <row r="2137" spans="1:22" x14ac:dyDescent="0.35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  <c r="V2137" t="str">
        <f t="shared" si="34"/>
        <v>Low Sale</v>
      </c>
    </row>
    <row r="2138" spans="1:22" x14ac:dyDescent="0.35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  <c r="V2138" t="str">
        <f t="shared" si="34"/>
        <v>Low Sale</v>
      </c>
    </row>
    <row r="2139" spans="1:22" x14ac:dyDescent="0.35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  <c r="V2139" t="str">
        <f t="shared" si="34"/>
        <v>Low Sale</v>
      </c>
    </row>
    <row r="2140" spans="1:22" x14ac:dyDescent="0.35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  <c r="V2140" t="str">
        <f t="shared" si="34"/>
        <v>Low Sale</v>
      </c>
    </row>
    <row r="2141" spans="1:22" x14ac:dyDescent="0.35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  <c r="V2141" t="str">
        <f t="shared" si="34"/>
        <v>Low Sale</v>
      </c>
    </row>
    <row r="2142" spans="1:22" x14ac:dyDescent="0.35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  <c r="V2142" t="str">
        <f t="shared" si="34"/>
        <v>Low Sale</v>
      </c>
    </row>
    <row r="2143" spans="1:22" x14ac:dyDescent="0.35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  <c r="V2143" t="str">
        <f t="shared" si="34"/>
        <v>High Sale</v>
      </c>
    </row>
    <row r="2144" spans="1:22" x14ac:dyDescent="0.35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  <c r="V2144" t="str">
        <f t="shared" si="34"/>
        <v>Low Sale</v>
      </c>
    </row>
    <row r="2145" spans="1:22" x14ac:dyDescent="0.35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  <c r="V2145" t="str">
        <f t="shared" si="34"/>
        <v>Low Sale</v>
      </c>
    </row>
    <row r="2146" spans="1:22" x14ac:dyDescent="0.35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  <c r="V2146" t="str">
        <f t="shared" si="34"/>
        <v>Low Sale</v>
      </c>
    </row>
    <row r="2147" spans="1:22" x14ac:dyDescent="0.35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  <c r="V2147" t="str">
        <f t="shared" si="34"/>
        <v>Low Sale</v>
      </c>
    </row>
    <row r="2148" spans="1:22" x14ac:dyDescent="0.35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  <c r="V2148" t="str">
        <f t="shared" si="34"/>
        <v>Low Sale</v>
      </c>
    </row>
    <row r="2149" spans="1:22" x14ac:dyDescent="0.35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  <c r="V2149" t="str">
        <f t="shared" si="34"/>
        <v>Low Sale</v>
      </c>
    </row>
    <row r="2150" spans="1:22" x14ac:dyDescent="0.35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  <c r="V2150" t="str">
        <f t="shared" si="34"/>
        <v>Low Sale</v>
      </c>
    </row>
    <row r="2151" spans="1:22" x14ac:dyDescent="0.35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  <c r="V2151" t="str">
        <f t="shared" si="34"/>
        <v>Low Sale</v>
      </c>
    </row>
    <row r="2152" spans="1:22" x14ac:dyDescent="0.35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  <c r="V2152" t="str">
        <f t="shared" si="34"/>
        <v>Low Sale</v>
      </c>
    </row>
    <row r="2153" spans="1:22" x14ac:dyDescent="0.35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  <c r="V2153" t="str">
        <f t="shared" si="34"/>
        <v>Low Sale</v>
      </c>
    </row>
    <row r="2154" spans="1:22" x14ac:dyDescent="0.35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  <c r="V2154" t="str">
        <f t="shared" si="34"/>
        <v>Low Sale</v>
      </c>
    </row>
    <row r="2155" spans="1:22" x14ac:dyDescent="0.35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  <c r="V2155" t="str">
        <f t="shared" si="34"/>
        <v>Low Sale</v>
      </c>
    </row>
    <row r="2156" spans="1:22" x14ac:dyDescent="0.35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  <c r="V2156" t="str">
        <f t="shared" si="34"/>
        <v>Low Sale</v>
      </c>
    </row>
    <row r="2157" spans="1:22" x14ac:dyDescent="0.35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  <c r="V2157" t="str">
        <f t="shared" si="34"/>
        <v>Low Sale</v>
      </c>
    </row>
    <row r="2158" spans="1:22" x14ac:dyDescent="0.35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  <c r="V2158" t="str">
        <f t="shared" si="34"/>
        <v>High Sale</v>
      </c>
    </row>
    <row r="2159" spans="1:22" x14ac:dyDescent="0.35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  <c r="V2159" t="str">
        <f t="shared" si="34"/>
        <v>Low Sale</v>
      </c>
    </row>
    <row r="2160" spans="1:22" x14ac:dyDescent="0.35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  <c r="V2160" t="str">
        <f t="shared" si="34"/>
        <v>Low Sale</v>
      </c>
    </row>
    <row r="2161" spans="1:22" x14ac:dyDescent="0.35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  <c r="V2161" t="str">
        <f t="shared" si="34"/>
        <v>Low Sale</v>
      </c>
    </row>
    <row r="2162" spans="1:22" x14ac:dyDescent="0.35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  <c r="V2162" t="str">
        <f t="shared" si="34"/>
        <v>Low Sale</v>
      </c>
    </row>
    <row r="2163" spans="1:22" x14ac:dyDescent="0.35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  <c r="V2163" t="str">
        <f t="shared" si="34"/>
        <v>Low Sale</v>
      </c>
    </row>
    <row r="2164" spans="1:22" x14ac:dyDescent="0.35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  <c r="V2164" t="str">
        <f t="shared" si="34"/>
        <v>Low Sale</v>
      </c>
    </row>
    <row r="2165" spans="1:22" x14ac:dyDescent="0.35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  <c r="V2165" t="str">
        <f t="shared" si="34"/>
        <v>Low Sale</v>
      </c>
    </row>
    <row r="2166" spans="1:22" x14ac:dyDescent="0.35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  <c r="V2166" t="str">
        <f t="shared" si="34"/>
        <v>Low Sale</v>
      </c>
    </row>
    <row r="2167" spans="1:22" x14ac:dyDescent="0.35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 t="shared" si="34"/>
        <v>Low Sale</v>
      </c>
    </row>
    <row r="2168" spans="1:22" x14ac:dyDescent="0.35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  <c r="V2168" t="str">
        <f t="shared" si="34"/>
        <v>Low Sale</v>
      </c>
    </row>
    <row r="2169" spans="1:22" x14ac:dyDescent="0.35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  <c r="V2169" t="str">
        <f t="shared" si="34"/>
        <v>Low Sale</v>
      </c>
    </row>
    <row r="2170" spans="1:22" x14ac:dyDescent="0.35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  <c r="V2170" t="str">
        <f t="shared" si="34"/>
        <v>Low Sale</v>
      </c>
    </row>
    <row r="2171" spans="1:22" x14ac:dyDescent="0.35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  <c r="V2171" t="str">
        <f t="shared" si="34"/>
        <v>Low Sale</v>
      </c>
    </row>
    <row r="2172" spans="1:22" x14ac:dyDescent="0.35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  <c r="V2172" t="str">
        <f t="shared" si="34"/>
        <v>Low Sale</v>
      </c>
    </row>
    <row r="2173" spans="1:22" x14ac:dyDescent="0.35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  <c r="V2173" t="str">
        <f t="shared" si="34"/>
        <v>Low Sale</v>
      </c>
    </row>
    <row r="2174" spans="1:22" x14ac:dyDescent="0.35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  <c r="V2174" t="str">
        <f t="shared" si="34"/>
        <v>Low Sale</v>
      </c>
    </row>
    <row r="2175" spans="1:22" x14ac:dyDescent="0.35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  <c r="V2175" t="str">
        <f t="shared" si="34"/>
        <v>Low Sale</v>
      </c>
    </row>
    <row r="2176" spans="1:22" x14ac:dyDescent="0.35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  <c r="V2176" t="str">
        <f t="shared" si="34"/>
        <v>Low Sale</v>
      </c>
    </row>
    <row r="2177" spans="1:22" x14ac:dyDescent="0.35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  <c r="V2177" t="str">
        <f t="shared" si="34"/>
        <v>Low Sale</v>
      </c>
    </row>
    <row r="2178" spans="1:22" x14ac:dyDescent="0.35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  <c r="V2178" t="str">
        <f t="shared" si="34"/>
        <v>Low Sale</v>
      </c>
    </row>
    <row r="2179" spans="1:22" x14ac:dyDescent="0.35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  <c r="V2179" t="str">
        <f t="shared" ref="V2179:V2242" si="35">IF(R2179&gt;500, "High Sale", "Low Sale")</f>
        <v>Low Sale</v>
      </c>
    </row>
    <row r="2180" spans="1:22" x14ac:dyDescent="0.35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  <c r="V2180" t="str">
        <f t="shared" si="35"/>
        <v>Low Sale</v>
      </c>
    </row>
    <row r="2181" spans="1:22" x14ac:dyDescent="0.35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  <c r="V2181" t="str">
        <f t="shared" si="35"/>
        <v>Low Sale</v>
      </c>
    </row>
    <row r="2182" spans="1:22" x14ac:dyDescent="0.35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  <c r="V2182" t="str">
        <f t="shared" si="35"/>
        <v>Low Sale</v>
      </c>
    </row>
    <row r="2183" spans="1:22" x14ac:dyDescent="0.35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  <c r="V2183" t="str">
        <f t="shared" si="35"/>
        <v>Low Sale</v>
      </c>
    </row>
    <row r="2184" spans="1:22" x14ac:dyDescent="0.35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  <c r="V2184" t="str">
        <f t="shared" si="35"/>
        <v>High Sale</v>
      </c>
    </row>
    <row r="2185" spans="1:22" x14ac:dyDescent="0.35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  <c r="V2185" t="str">
        <f t="shared" si="35"/>
        <v>Low Sale</v>
      </c>
    </row>
    <row r="2186" spans="1:22" x14ac:dyDescent="0.35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  <c r="V2186" t="str">
        <f t="shared" si="35"/>
        <v>Low Sale</v>
      </c>
    </row>
    <row r="2187" spans="1:22" x14ac:dyDescent="0.35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  <c r="V2187" t="str">
        <f t="shared" si="35"/>
        <v>Low Sale</v>
      </c>
    </row>
    <row r="2188" spans="1:22" x14ac:dyDescent="0.35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  <c r="V2188" t="str">
        <f t="shared" si="35"/>
        <v>Low Sale</v>
      </c>
    </row>
    <row r="2189" spans="1:22" x14ac:dyDescent="0.35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  <c r="V2189" t="str">
        <f t="shared" si="35"/>
        <v>Low Sale</v>
      </c>
    </row>
    <row r="2190" spans="1:22" x14ac:dyDescent="0.35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  <c r="V2190" t="str">
        <f t="shared" si="35"/>
        <v>Low Sale</v>
      </c>
    </row>
    <row r="2191" spans="1:22" x14ac:dyDescent="0.35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  <c r="V2191" t="str">
        <f t="shared" si="35"/>
        <v>High Sale</v>
      </c>
    </row>
    <row r="2192" spans="1:22" x14ac:dyDescent="0.35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  <c r="V2192" t="str">
        <f t="shared" si="35"/>
        <v>Low Sale</v>
      </c>
    </row>
    <row r="2193" spans="1:22" x14ac:dyDescent="0.35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  <c r="V2193" t="str">
        <f t="shared" si="35"/>
        <v>Low Sale</v>
      </c>
    </row>
    <row r="2194" spans="1:22" x14ac:dyDescent="0.35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  <c r="V2194" t="str">
        <f t="shared" si="35"/>
        <v>Low Sale</v>
      </c>
    </row>
    <row r="2195" spans="1:22" x14ac:dyDescent="0.35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  <c r="V2195" t="str">
        <f t="shared" si="35"/>
        <v>Low Sale</v>
      </c>
    </row>
    <row r="2196" spans="1:22" x14ac:dyDescent="0.35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  <c r="V2196" t="str">
        <f t="shared" si="35"/>
        <v>Low Sale</v>
      </c>
    </row>
    <row r="2197" spans="1:22" x14ac:dyDescent="0.35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  <c r="V2197" t="str">
        <f t="shared" si="35"/>
        <v>Low Sale</v>
      </c>
    </row>
    <row r="2198" spans="1:22" x14ac:dyDescent="0.35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  <c r="V2198" t="str">
        <f t="shared" si="35"/>
        <v>Low Sale</v>
      </c>
    </row>
    <row r="2199" spans="1:22" x14ac:dyDescent="0.35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  <c r="V2199" t="str">
        <f t="shared" si="35"/>
        <v>Low Sale</v>
      </c>
    </row>
    <row r="2200" spans="1:22" x14ac:dyDescent="0.35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  <c r="V2200" t="str">
        <f t="shared" si="35"/>
        <v>Low Sale</v>
      </c>
    </row>
    <row r="2201" spans="1:22" x14ac:dyDescent="0.35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 t="shared" si="35"/>
        <v>Low Sale</v>
      </c>
    </row>
    <row r="2202" spans="1:22" x14ac:dyDescent="0.35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  <c r="V2202" t="str">
        <f t="shared" si="35"/>
        <v>Low Sale</v>
      </c>
    </row>
    <row r="2203" spans="1:22" x14ac:dyDescent="0.35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  <c r="V2203" t="str">
        <f t="shared" si="35"/>
        <v>High Sale</v>
      </c>
    </row>
    <row r="2204" spans="1:22" x14ac:dyDescent="0.35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  <c r="V2204" t="str">
        <f t="shared" si="35"/>
        <v>Low Sale</v>
      </c>
    </row>
    <row r="2205" spans="1:22" x14ac:dyDescent="0.35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  <c r="V2205" t="str">
        <f t="shared" si="35"/>
        <v>Low Sale</v>
      </c>
    </row>
    <row r="2206" spans="1:22" x14ac:dyDescent="0.35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 t="shared" si="35"/>
        <v>Low Sale</v>
      </c>
    </row>
    <row r="2207" spans="1:22" x14ac:dyDescent="0.35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  <c r="V2207" t="str">
        <f t="shared" si="35"/>
        <v>Low Sale</v>
      </c>
    </row>
    <row r="2208" spans="1:22" x14ac:dyDescent="0.35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  <c r="V2208" t="str">
        <f t="shared" si="35"/>
        <v>Low Sale</v>
      </c>
    </row>
    <row r="2209" spans="1:22" x14ac:dyDescent="0.35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  <c r="V2209" t="str">
        <f t="shared" si="35"/>
        <v>Low Sale</v>
      </c>
    </row>
    <row r="2210" spans="1:22" x14ac:dyDescent="0.35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  <c r="V2210" t="str">
        <f t="shared" si="35"/>
        <v>Low Sale</v>
      </c>
    </row>
    <row r="2211" spans="1:22" x14ac:dyDescent="0.35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  <c r="V2211" t="str">
        <f t="shared" si="35"/>
        <v>High Sale</v>
      </c>
    </row>
    <row r="2212" spans="1:22" x14ac:dyDescent="0.35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  <c r="V2212" t="str">
        <f t="shared" si="35"/>
        <v>Low Sale</v>
      </c>
    </row>
    <row r="2213" spans="1:22" x14ac:dyDescent="0.35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  <c r="V2213" t="str">
        <f t="shared" si="35"/>
        <v>Low Sale</v>
      </c>
    </row>
    <row r="2214" spans="1:22" x14ac:dyDescent="0.35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  <c r="V2214" t="str">
        <f t="shared" si="35"/>
        <v>Low Sale</v>
      </c>
    </row>
    <row r="2215" spans="1:22" x14ac:dyDescent="0.35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  <c r="V2215" t="str">
        <f t="shared" si="35"/>
        <v>Low Sale</v>
      </c>
    </row>
    <row r="2216" spans="1:22" x14ac:dyDescent="0.35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  <c r="V2216" t="str">
        <f t="shared" si="35"/>
        <v>Low Sale</v>
      </c>
    </row>
    <row r="2217" spans="1:22" x14ac:dyDescent="0.35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  <c r="V2217" t="str">
        <f t="shared" si="35"/>
        <v>Low Sale</v>
      </c>
    </row>
    <row r="2218" spans="1:22" x14ac:dyDescent="0.35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  <c r="V2218" t="str">
        <f t="shared" si="35"/>
        <v>Low Sale</v>
      </c>
    </row>
    <row r="2219" spans="1:22" x14ac:dyDescent="0.35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  <c r="V2219" t="str">
        <f t="shared" si="35"/>
        <v>Low Sale</v>
      </c>
    </row>
    <row r="2220" spans="1:22" x14ac:dyDescent="0.35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  <c r="V2220" t="str">
        <f t="shared" si="35"/>
        <v>Low Sale</v>
      </c>
    </row>
    <row r="2221" spans="1:22" x14ac:dyDescent="0.35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  <c r="V2221" t="str">
        <f t="shared" si="35"/>
        <v>Low Sale</v>
      </c>
    </row>
    <row r="2222" spans="1:22" x14ac:dyDescent="0.35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  <c r="V2222" t="str">
        <f t="shared" si="35"/>
        <v>High Sale</v>
      </c>
    </row>
    <row r="2223" spans="1:22" x14ac:dyDescent="0.35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  <c r="V2223" t="str">
        <f t="shared" si="35"/>
        <v>Low Sale</v>
      </c>
    </row>
    <row r="2224" spans="1:22" x14ac:dyDescent="0.35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  <c r="V2224" t="str">
        <f t="shared" si="35"/>
        <v>Low Sale</v>
      </c>
    </row>
    <row r="2225" spans="1:22" x14ac:dyDescent="0.35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  <c r="V2225" t="str">
        <f t="shared" si="35"/>
        <v>Low Sale</v>
      </c>
    </row>
    <row r="2226" spans="1:22" x14ac:dyDescent="0.35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  <c r="V2226" t="str">
        <f t="shared" si="35"/>
        <v>Low Sale</v>
      </c>
    </row>
    <row r="2227" spans="1:22" x14ac:dyDescent="0.35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  <c r="V2227" t="str">
        <f t="shared" si="35"/>
        <v>Low Sale</v>
      </c>
    </row>
    <row r="2228" spans="1:22" x14ac:dyDescent="0.35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  <c r="V2228" t="str">
        <f t="shared" si="35"/>
        <v>Low Sale</v>
      </c>
    </row>
    <row r="2229" spans="1:22" x14ac:dyDescent="0.35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  <c r="V2229" t="str">
        <f t="shared" si="35"/>
        <v>Low Sale</v>
      </c>
    </row>
    <row r="2230" spans="1:22" x14ac:dyDescent="0.35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  <c r="V2230" t="str">
        <f t="shared" si="35"/>
        <v>Low Sale</v>
      </c>
    </row>
    <row r="2231" spans="1:22" x14ac:dyDescent="0.35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  <c r="V2231" t="str">
        <f t="shared" si="35"/>
        <v>High Sale</v>
      </c>
    </row>
    <row r="2232" spans="1:22" x14ac:dyDescent="0.35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  <c r="V2232" t="str">
        <f t="shared" si="35"/>
        <v>Low Sale</v>
      </c>
    </row>
    <row r="2233" spans="1:22" x14ac:dyDescent="0.35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  <c r="V2233" t="str">
        <f t="shared" si="35"/>
        <v>High Sale</v>
      </c>
    </row>
    <row r="2234" spans="1:22" x14ac:dyDescent="0.35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  <c r="V2234" t="str">
        <f t="shared" si="35"/>
        <v>Low Sale</v>
      </c>
    </row>
    <row r="2235" spans="1:22" x14ac:dyDescent="0.35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  <c r="V2235" t="str">
        <f t="shared" si="35"/>
        <v>Low Sale</v>
      </c>
    </row>
    <row r="2236" spans="1:22" x14ac:dyDescent="0.35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 s="2" t="s">
        <v>5848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  <c r="V2236" t="str">
        <f t="shared" si="35"/>
        <v>Low Sale</v>
      </c>
    </row>
    <row r="2237" spans="1:22" x14ac:dyDescent="0.35">
      <c r="A2237">
        <v>2236</v>
      </c>
      <c r="B2237" t="s">
        <v>5849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  <c r="V2237" t="str">
        <f t="shared" si="35"/>
        <v>Low Sale</v>
      </c>
    </row>
    <row r="2238" spans="1:22" x14ac:dyDescent="0.35">
      <c r="A2238">
        <v>2237</v>
      </c>
      <c r="B2238" t="s">
        <v>5849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5850</v>
      </c>
      <c r="O2238" t="s">
        <v>46</v>
      </c>
      <c r="P2238" t="s">
        <v>70</v>
      </c>
      <c r="Q2238" t="s">
        <v>5851</v>
      </c>
      <c r="R2238">
        <v>24.32</v>
      </c>
      <c r="S2238">
        <v>8</v>
      </c>
      <c r="T2238">
        <v>0</v>
      </c>
      <c r="U2238">
        <v>8.2688000000000006</v>
      </c>
      <c r="V2238" t="str">
        <f t="shared" si="35"/>
        <v>Low Sale</v>
      </c>
    </row>
    <row r="2239" spans="1:22" x14ac:dyDescent="0.35">
      <c r="A2239">
        <v>2238</v>
      </c>
      <c r="B2239" t="s">
        <v>5852</v>
      </c>
      <c r="C2239" t="s">
        <v>5853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5854</v>
      </c>
      <c r="O2239" t="s">
        <v>46</v>
      </c>
      <c r="P2239" t="s">
        <v>654</v>
      </c>
      <c r="Q2239" t="s">
        <v>5855</v>
      </c>
      <c r="R2239">
        <v>44.4</v>
      </c>
      <c r="S2239">
        <v>5</v>
      </c>
      <c r="T2239">
        <v>0</v>
      </c>
      <c r="U2239">
        <v>12.432</v>
      </c>
      <c r="V2239" t="str">
        <f t="shared" si="35"/>
        <v>Low Sale</v>
      </c>
    </row>
    <row r="2240" spans="1:22" x14ac:dyDescent="0.35">
      <c r="A2240">
        <v>2239</v>
      </c>
      <c r="B2240" t="s">
        <v>5856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5857</v>
      </c>
      <c r="O2240" t="s">
        <v>31</v>
      </c>
      <c r="P2240" t="s">
        <v>67</v>
      </c>
      <c r="Q2240" t="s">
        <v>5858</v>
      </c>
      <c r="R2240">
        <v>44.4</v>
      </c>
      <c r="S2240">
        <v>2</v>
      </c>
      <c r="T2240">
        <v>0.6</v>
      </c>
      <c r="U2240">
        <v>-52.17</v>
      </c>
      <c r="V2240" t="str">
        <f t="shared" si="35"/>
        <v>Low Sale</v>
      </c>
    </row>
    <row r="2241" spans="1:22" x14ac:dyDescent="0.35">
      <c r="A2241">
        <v>2240</v>
      </c>
      <c r="B2241" t="s">
        <v>5859</v>
      </c>
      <c r="C2241" t="s">
        <v>3728</v>
      </c>
      <c r="D2241" t="s">
        <v>3400</v>
      </c>
      <c r="E2241" t="s">
        <v>22</v>
      </c>
      <c r="F2241" t="s">
        <v>5860</v>
      </c>
      <c r="G2241" t="s">
        <v>5861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  <c r="V2241" t="str">
        <f t="shared" si="35"/>
        <v>High Sale</v>
      </c>
    </row>
    <row r="2242" spans="1:22" x14ac:dyDescent="0.35">
      <c r="A2242">
        <v>2241</v>
      </c>
      <c r="B2242" t="s">
        <v>5859</v>
      </c>
      <c r="C2242" t="s">
        <v>3728</v>
      </c>
      <c r="D2242" t="s">
        <v>3400</v>
      </c>
      <c r="E2242" t="s">
        <v>22</v>
      </c>
      <c r="F2242" t="s">
        <v>5860</v>
      </c>
      <c r="G2242" t="s">
        <v>5861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5862</v>
      </c>
      <c r="O2242" t="s">
        <v>46</v>
      </c>
      <c r="P2242" t="s">
        <v>77</v>
      </c>
      <c r="Q2242" t="s">
        <v>5863</v>
      </c>
      <c r="R2242">
        <v>38.136000000000003</v>
      </c>
      <c r="S2242">
        <v>7</v>
      </c>
      <c r="T2242">
        <v>0.2</v>
      </c>
      <c r="U2242">
        <v>13.3476</v>
      </c>
      <c r="V2242" t="str">
        <f t="shared" si="35"/>
        <v>Low Sale</v>
      </c>
    </row>
    <row r="2243" spans="1:22" x14ac:dyDescent="0.35">
      <c r="A2243">
        <v>2242</v>
      </c>
      <c r="B2243" t="s">
        <v>5864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  <c r="V2243" t="str">
        <f t="shared" ref="V2243:V2306" si="36">IF(R2243&gt;500, "High Sale", "Low Sale")</f>
        <v>Low Sale</v>
      </c>
    </row>
    <row r="2244" spans="1:22" x14ac:dyDescent="0.35">
      <c r="A2244">
        <v>2243</v>
      </c>
      <c r="B2244" t="s">
        <v>5865</v>
      </c>
      <c r="C2244" t="s">
        <v>3501</v>
      </c>
      <c r="D2244" t="s">
        <v>5266</v>
      </c>
      <c r="E2244" t="s">
        <v>51</v>
      </c>
      <c r="F2244" t="s">
        <v>5866</v>
      </c>
      <c r="G2244" t="s">
        <v>5867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  <c r="V2244" t="str">
        <f t="shared" si="36"/>
        <v>Low Sale</v>
      </c>
    </row>
    <row r="2245" spans="1:22" x14ac:dyDescent="0.35">
      <c r="A2245">
        <v>2244</v>
      </c>
      <c r="B2245" t="s">
        <v>5865</v>
      </c>
      <c r="C2245" t="s">
        <v>3501</v>
      </c>
      <c r="D2245" t="s">
        <v>5266</v>
      </c>
      <c r="E2245" t="s">
        <v>51</v>
      </c>
      <c r="F2245" t="s">
        <v>5866</v>
      </c>
      <c r="G2245" t="s">
        <v>5867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  <c r="V2245" t="str">
        <f t="shared" si="36"/>
        <v>Low Sale</v>
      </c>
    </row>
    <row r="2246" spans="1:22" x14ac:dyDescent="0.35">
      <c r="A2246">
        <v>2245</v>
      </c>
      <c r="B2246" t="s">
        <v>5865</v>
      </c>
      <c r="C2246" t="s">
        <v>3501</v>
      </c>
      <c r="D2246" t="s">
        <v>5266</v>
      </c>
      <c r="E2246" t="s">
        <v>51</v>
      </c>
      <c r="F2246" t="s">
        <v>5866</v>
      </c>
      <c r="G2246" t="s">
        <v>5867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  <c r="V2246" t="str">
        <f t="shared" si="36"/>
        <v>Low Sale</v>
      </c>
    </row>
    <row r="2247" spans="1:22" x14ac:dyDescent="0.35">
      <c r="A2247">
        <v>2246</v>
      </c>
      <c r="B2247" t="s">
        <v>5865</v>
      </c>
      <c r="C2247" t="s">
        <v>3501</v>
      </c>
      <c r="D2247" t="s">
        <v>5266</v>
      </c>
      <c r="E2247" t="s">
        <v>51</v>
      </c>
      <c r="F2247" t="s">
        <v>5866</v>
      </c>
      <c r="G2247" t="s">
        <v>5867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 t="shared" si="36"/>
        <v>Low Sale</v>
      </c>
    </row>
    <row r="2248" spans="1:22" x14ac:dyDescent="0.35">
      <c r="A2248">
        <v>2247</v>
      </c>
      <c r="B2248" t="s">
        <v>5865</v>
      </c>
      <c r="C2248" t="s">
        <v>3501</v>
      </c>
      <c r="D2248" t="s">
        <v>5266</v>
      </c>
      <c r="E2248" t="s">
        <v>51</v>
      </c>
      <c r="F2248" t="s">
        <v>5866</v>
      </c>
      <c r="G2248" t="s">
        <v>5867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  <c r="V2248" t="str">
        <f t="shared" si="36"/>
        <v>High Sale</v>
      </c>
    </row>
    <row r="2249" spans="1:22" x14ac:dyDescent="0.35">
      <c r="A2249">
        <v>2248</v>
      </c>
      <c r="B2249" t="s">
        <v>5868</v>
      </c>
      <c r="C2249" t="s">
        <v>5084</v>
      </c>
      <c r="D2249" t="s">
        <v>5869</v>
      </c>
      <c r="E2249" t="s">
        <v>22</v>
      </c>
      <c r="F2249" t="s">
        <v>5870</v>
      </c>
      <c r="G2249" t="s">
        <v>5871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5872</v>
      </c>
      <c r="O2249" t="s">
        <v>46</v>
      </c>
      <c r="P2249" t="s">
        <v>94</v>
      </c>
      <c r="Q2249" t="s">
        <v>5873</v>
      </c>
      <c r="R2249">
        <v>13.36</v>
      </c>
      <c r="S2249">
        <v>2</v>
      </c>
      <c r="T2249">
        <v>0</v>
      </c>
      <c r="U2249">
        <v>6.4127999999999998</v>
      </c>
      <c r="V2249" t="str">
        <f t="shared" si="36"/>
        <v>Low Sale</v>
      </c>
    </row>
    <row r="2250" spans="1:22" x14ac:dyDescent="0.35">
      <c r="A2250">
        <v>2249</v>
      </c>
      <c r="B2250" t="s">
        <v>5868</v>
      </c>
      <c r="C2250" t="s">
        <v>5084</v>
      </c>
      <c r="D2250" t="s">
        <v>5869</v>
      </c>
      <c r="E2250" t="s">
        <v>22</v>
      </c>
      <c r="F2250" t="s">
        <v>5870</v>
      </c>
      <c r="G2250" t="s">
        <v>5871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  <c r="V2250" t="str">
        <f t="shared" si="36"/>
        <v>Low Sale</v>
      </c>
    </row>
    <row r="2251" spans="1:22" x14ac:dyDescent="0.35">
      <c r="A2251">
        <v>2250</v>
      </c>
      <c r="B2251" t="s">
        <v>5868</v>
      </c>
      <c r="C2251" t="s">
        <v>5084</v>
      </c>
      <c r="D2251" t="s">
        <v>5869</v>
      </c>
      <c r="E2251" t="s">
        <v>22</v>
      </c>
      <c r="F2251" t="s">
        <v>5870</v>
      </c>
      <c r="G2251" t="s">
        <v>5871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  <c r="V2251" t="str">
        <f t="shared" si="36"/>
        <v>Low Sale</v>
      </c>
    </row>
    <row r="2252" spans="1:22" x14ac:dyDescent="0.35">
      <c r="A2252">
        <v>2251</v>
      </c>
      <c r="B2252" t="s">
        <v>5868</v>
      </c>
      <c r="C2252" t="s">
        <v>5084</v>
      </c>
      <c r="D2252" t="s">
        <v>5869</v>
      </c>
      <c r="E2252" t="s">
        <v>22</v>
      </c>
      <c r="F2252" t="s">
        <v>5870</v>
      </c>
      <c r="G2252" t="s">
        <v>5871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5874</v>
      </c>
      <c r="O2252" t="s">
        <v>46</v>
      </c>
      <c r="P2252" t="s">
        <v>80</v>
      </c>
      <c r="Q2252" t="s">
        <v>5875</v>
      </c>
      <c r="R2252">
        <v>541.44000000000005</v>
      </c>
      <c r="S2252">
        <v>6</v>
      </c>
      <c r="T2252">
        <v>0</v>
      </c>
      <c r="U2252">
        <v>157.01759999999999</v>
      </c>
      <c r="V2252" t="str">
        <f t="shared" si="36"/>
        <v>High Sale</v>
      </c>
    </row>
    <row r="2253" spans="1:22" x14ac:dyDescent="0.35">
      <c r="A2253">
        <v>2252</v>
      </c>
      <c r="B2253" t="s">
        <v>5868</v>
      </c>
      <c r="C2253" t="s">
        <v>5084</v>
      </c>
      <c r="D2253" t="s">
        <v>5869</v>
      </c>
      <c r="E2253" t="s">
        <v>22</v>
      </c>
      <c r="F2253" t="s">
        <v>5870</v>
      </c>
      <c r="G2253" t="s">
        <v>5871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5876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 t="shared" si="36"/>
        <v>Low Sale</v>
      </c>
    </row>
    <row r="2254" spans="1:22" x14ac:dyDescent="0.35">
      <c r="A2254">
        <v>2253</v>
      </c>
      <c r="B2254" t="s">
        <v>5877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 t="shared" si="36"/>
        <v>Low Sale</v>
      </c>
    </row>
    <row r="2255" spans="1:22" x14ac:dyDescent="0.35">
      <c r="A2255">
        <v>2254</v>
      </c>
      <c r="B2255" t="s">
        <v>5878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  <c r="V2255" t="str">
        <f t="shared" si="36"/>
        <v>Low Sale</v>
      </c>
    </row>
    <row r="2256" spans="1:22" x14ac:dyDescent="0.35">
      <c r="A2256">
        <v>2255</v>
      </c>
      <c r="B2256" t="s">
        <v>5878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  <c r="V2256" t="str">
        <f t="shared" si="36"/>
        <v>Low Sale</v>
      </c>
    </row>
    <row r="2257" spans="1:22" x14ac:dyDescent="0.35">
      <c r="A2257">
        <v>2256</v>
      </c>
      <c r="B2257" t="s">
        <v>5879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5880</v>
      </c>
      <c r="K2257" t="s">
        <v>5881</v>
      </c>
      <c r="L2257">
        <v>4401</v>
      </c>
      <c r="M2257" t="s">
        <v>161</v>
      </c>
      <c r="N2257" t="s">
        <v>5882</v>
      </c>
      <c r="O2257" t="s">
        <v>73</v>
      </c>
      <c r="P2257" t="s">
        <v>74</v>
      </c>
      <c r="Q2257" t="s">
        <v>5883</v>
      </c>
      <c r="R2257">
        <v>437.85</v>
      </c>
      <c r="S2257">
        <v>3</v>
      </c>
      <c r="T2257">
        <v>0</v>
      </c>
      <c r="U2257">
        <v>131.35499999999999</v>
      </c>
      <c r="V2257" t="str">
        <f t="shared" si="36"/>
        <v>Low Sale</v>
      </c>
    </row>
    <row r="2258" spans="1:22" x14ac:dyDescent="0.35">
      <c r="A2258">
        <v>2257</v>
      </c>
      <c r="B2258" t="s">
        <v>5879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5880</v>
      </c>
      <c r="K2258" t="s">
        <v>5881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  <c r="V2258" t="str">
        <f t="shared" si="36"/>
        <v>Low Sale</v>
      </c>
    </row>
    <row r="2259" spans="1:22" x14ac:dyDescent="0.35">
      <c r="A2259">
        <v>2258</v>
      </c>
      <c r="B2259" t="s">
        <v>5884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  <c r="V2259" t="str">
        <f t="shared" si="36"/>
        <v>High Sale</v>
      </c>
    </row>
    <row r="2260" spans="1:22" x14ac:dyDescent="0.35">
      <c r="A2260">
        <v>2259</v>
      </c>
      <c r="B2260" t="s">
        <v>5884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5885</v>
      </c>
      <c r="O2260" t="s">
        <v>46</v>
      </c>
      <c r="P2260" t="s">
        <v>94</v>
      </c>
      <c r="Q2260" t="s">
        <v>5886</v>
      </c>
      <c r="R2260">
        <v>18.54</v>
      </c>
      <c r="S2260">
        <v>2</v>
      </c>
      <c r="T2260">
        <v>0</v>
      </c>
      <c r="U2260">
        <v>8.7138000000000009</v>
      </c>
      <c r="V2260" t="str">
        <f t="shared" si="36"/>
        <v>Low Sale</v>
      </c>
    </row>
    <row r="2261" spans="1:22" x14ac:dyDescent="0.35">
      <c r="A2261">
        <v>2260</v>
      </c>
      <c r="B2261" t="s">
        <v>5887</v>
      </c>
      <c r="C2261" s="1">
        <v>42227</v>
      </c>
      <c r="D2261" s="1">
        <v>42288</v>
      </c>
      <c r="E2261" t="s">
        <v>22</v>
      </c>
      <c r="F2261" t="s">
        <v>5888</v>
      </c>
      <c r="G2261" t="s">
        <v>5889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  <c r="V2261" t="str">
        <f t="shared" si="36"/>
        <v>Low Sale</v>
      </c>
    </row>
    <row r="2262" spans="1:22" x14ac:dyDescent="0.35">
      <c r="A2262">
        <v>2261</v>
      </c>
      <c r="B2262" t="s">
        <v>5887</v>
      </c>
      <c r="C2262" s="1">
        <v>42227</v>
      </c>
      <c r="D2262" s="1">
        <v>42288</v>
      </c>
      <c r="E2262" t="s">
        <v>22</v>
      </c>
      <c r="F2262" t="s">
        <v>5888</v>
      </c>
      <c r="G2262" t="s">
        <v>5889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  <c r="V2262" t="str">
        <f t="shared" si="36"/>
        <v>Low Sale</v>
      </c>
    </row>
    <row r="2263" spans="1:22" x14ac:dyDescent="0.35">
      <c r="A2263">
        <v>2262</v>
      </c>
      <c r="B2263" t="s">
        <v>5890</v>
      </c>
      <c r="C2263" t="s">
        <v>2092</v>
      </c>
      <c r="D2263" t="s">
        <v>2092</v>
      </c>
      <c r="E2263" t="s">
        <v>1455</v>
      </c>
      <c r="F2263" t="s">
        <v>5891</v>
      </c>
      <c r="G2263" t="s">
        <v>5892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  <c r="V2263" t="str">
        <f t="shared" si="36"/>
        <v>Low Sale</v>
      </c>
    </row>
    <row r="2264" spans="1:22" x14ac:dyDescent="0.35">
      <c r="A2264">
        <v>2263</v>
      </c>
      <c r="B2264" t="s">
        <v>5893</v>
      </c>
      <c r="C2264" s="1">
        <v>42888</v>
      </c>
      <c r="D2264" s="1">
        <v>42980</v>
      </c>
      <c r="E2264" t="s">
        <v>209</v>
      </c>
      <c r="F2264" t="s">
        <v>5894</v>
      </c>
      <c r="G2264" t="s">
        <v>5895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  <c r="V2264" t="str">
        <f t="shared" si="36"/>
        <v>Low Sale</v>
      </c>
    </row>
    <row r="2265" spans="1:22" x14ac:dyDescent="0.35">
      <c r="A2265">
        <v>2264</v>
      </c>
      <c r="B2265" t="s">
        <v>5896</v>
      </c>
      <c r="C2265" t="s">
        <v>5897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5898</v>
      </c>
      <c r="O2265" t="s">
        <v>73</v>
      </c>
      <c r="P2265" t="s">
        <v>178</v>
      </c>
      <c r="Q2265" t="s">
        <v>5899</v>
      </c>
      <c r="R2265">
        <v>499.98</v>
      </c>
      <c r="S2265">
        <v>2</v>
      </c>
      <c r="T2265">
        <v>0</v>
      </c>
      <c r="U2265">
        <v>114.9954</v>
      </c>
      <c r="V2265" t="str">
        <f t="shared" si="36"/>
        <v>Low Sale</v>
      </c>
    </row>
    <row r="2266" spans="1:22" x14ac:dyDescent="0.35">
      <c r="A2266">
        <v>2265</v>
      </c>
      <c r="B2266" t="s">
        <v>5896</v>
      </c>
      <c r="C2266" t="s">
        <v>5897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  <c r="V2266" t="str">
        <f t="shared" si="36"/>
        <v>Low Sale</v>
      </c>
    </row>
    <row r="2267" spans="1:22" x14ac:dyDescent="0.35">
      <c r="A2267">
        <v>2266</v>
      </c>
      <c r="B2267" t="s">
        <v>5896</v>
      </c>
      <c r="C2267" t="s">
        <v>5897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  <c r="V2267" t="str">
        <f t="shared" si="36"/>
        <v>Low Sale</v>
      </c>
    </row>
    <row r="2268" spans="1:22" x14ac:dyDescent="0.35">
      <c r="A2268">
        <v>2267</v>
      </c>
      <c r="B2268" t="s">
        <v>5900</v>
      </c>
      <c r="C2268" s="1">
        <v>43079</v>
      </c>
      <c r="D2268" s="1">
        <v>43079</v>
      </c>
      <c r="E2268" t="s">
        <v>1455</v>
      </c>
      <c r="F2268" t="s">
        <v>5901</v>
      </c>
      <c r="G2268" t="s">
        <v>5902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5903</v>
      </c>
      <c r="O2268" t="s">
        <v>46</v>
      </c>
      <c r="P2268" t="s">
        <v>94</v>
      </c>
      <c r="Q2268" t="s">
        <v>5904</v>
      </c>
      <c r="R2268">
        <v>7.968</v>
      </c>
      <c r="S2268">
        <v>2</v>
      </c>
      <c r="T2268">
        <v>0.2</v>
      </c>
      <c r="U2268">
        <v>2.6892</v>
      </c>
      <c r="V2268" t="str">
        <f t="shared" si="36"/>
        <v>Low Sale</v>
      </c>
    </row>
    <row r="2269" spans="1:22" x14ac:dyDescent="0.35">
      <c r="A2269">
        <v>2268</v>
      </c>
      <c r="B2269" t="s">
        <v>5905</v>
      </c>
      <c r="C2269" t="s">
        <v>372</v>
      </c>
      <c r="D2269" t="s">
        <v>372</v>
      </c>
      <c r="E2269" t="s">
        <v>1455</v>
      </c>
      <c r="F2269" t="s">
        <v>5906</v>
      </c>
      <c r="G2269" t="s">
        <v>5907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5908</v>
      </c>
      <c r="O2269" t="s">
        <v>46</v>
      </c>
      <c r="P2269" t="s">
        <v>94</v>
      </c>
      <c r="Q2269" t="s">
        <v>5909</v>
      </c>
      <c r="R2269">
        <v>12.96</v>
      </c>
      <c r="S2269">
        <v>2</v>
      </c>
      <c r="T2269">
        <v>0</v>
      </c>
      <c r="U2269">
        <v>6.3503999999999996</v>
      </c>
      <c r="V2269" t="str">
        <f t="shared" si="36"/>
        <v>Low Sale</v>
      </c>
    </row>
    <row r="2270" spans="1:22" x14ac:dyDescent="0.35">
      <c r="A2270">
        <v>2269</v>
      </c>
      <c r="B2270" t="s">
        <v>5910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5911</v>
      </c>
      <c r="O2270" t="s">
        <v>46</v>
      </c>
      <c r="P2270" t="s">
        <v>94</v>
      </c>
      <c r="Q2270" t="s">
        <v>5912</v>
      </c>
      <c r="R2270">
        <v>6.48</v>
      </c>
      <c r="S2270">
        <v>1</v>
      </c>
      <c r="T2270">
        <v>0</v>
      </c>
      <c r="U2270">
        <v>3.1103999999999998</v>
      </c>
      <c r="V2270" t="str">
        <f t="shared" si="36"/>
        <v>Low Sale</v>
      </c>
    </row>
    <row r="2271" spans="1:22" x14ac:dyDescent="0.35">
      <c r="A2271">
        <v>2270</v>
      </c>
      <c r="B2271" t="s">
        <v>5910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  <c r="V2271" t="str">
        <f t="shared" si="36"/>
        <v>Low Sale</v>
      </c>
    </row>
    <row r="2272" spans="1:22" x14ac:dyDescent="0.35">
      <c r="A2272">
        <v>2271</v>
      </c>
      <c r="B2272" t="s">
        <v>5913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  <c r="V2272" t="str">
        <f t="shared" si="36"/>
        <v>Low Sale</v>
      </c>
    </row>
    <row r="2273" spans="1:22" x14ac:dyDescent="0.35">
      <c r="A2273">
        <v>2272</v>
      </c>
      <c r="B2273" t="s">
        <v>5914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5915</v>
      </c>
      <c r="O2273" t="s">
        <v>46</v>
      </c>
      <c r="P2273" t="s">
        <v>60</v>
      </c>
      <c r="Q2273" t="s">
        <v>5916</v>
      </c>
      <c r="R2273">
        <v>199.74</v>
      </c>
      <c r="S2273">
        <v>6</v>
      </c>
      <c r="T2273">
        <v>0</v>
      </c>
      <c r="U2273">
        <v>47.937600000000003</v>
      </c>
      <c r="V2273" t="str">
        <f t="shared" si="36"/>
        <v>Low Sale</v>
      </c>
    </row>
    <row r="2274" spans="1:22" x14ac:dyDescent="0.35">
      <c r="A2274">
        <v>2273</v>
      </c>
      <c r="B2274" t="s">
        <v>5917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5918</v>
      </c>
      <c r="O2274" t="s">
        <v>31</v>
      </c>
      <c r="P2274" t="s">
        <v>67</v>
      </c>
      <c r="Q2274" t="s">
        <v>5919</v>
      </c>
      <c r="R2274">
        <v>435.26</v>
      </c>
      <c r="S2274">
        <v>7</v>
      </c>
      <c r="T2274">
        <v>0</v>
      </c>
      <c r="U2274">
        <v>95.757199999999997</v>
      </c>
      <c r="V2274" t="str">
        <f t="shared" si="36"/>
        <v>Low Sale</v>
      </c>
    </row>
    <row r="2275" spans="1:22" x14ac:dyDescent="0.35">
      <c r="A2275">
        <v>2274</v>
      </c>
      <c r="B2275" t="s">
        <v>5917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5920</v>
      </c>
      <c r="O2275" t="s">
        <v>73</v>
      </c>
      <c r="P2275" t="s">
        <v>1368</v>
      </c>
      <c r="Q2275" t="s">
        <v>5921</v>
      </c>
      <c r="R2275">
        <v>1119.9839999999999</v>
      </c>
      <c r="S2275">
        <v>2</v>
      </c>
      <c r="T2275">
        <v>0.2</v>
      </c>
      <c r="U2275">
        <v>377.99459999999999</v>
      </c>
      <c r="V2275" t="str">
        <f t="shared" si="36"/>
        <v>High Sale</v>
      </c>
    </row>
    <row r="2276" spans="1:22" x14ac:dyDescent="0.35">
      <c r="A2276">
        <v>2275</v>
      </c>
      <c r="B2276" t="s">
        <v>5922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5923</v>
      </c>
      <c r="O2276" t="s">
        <v>31</v>
      </c>
      <c r="P2276" t="s">
        <v>57</v>
      </c>
      <c r="Q2276" t="s">
        <v>5924</v>
      </c>
      <c r="R2276">
        <v>143.43199999999999</v>
      </c>
      <c r="S2276">
        <v>1</v>
      </c>
      <c r="T2276">
        <v>0.2</v>
      </c>
      <c r="U2276">
        <v>3.5857999999999999</v>
      </c>
      <c r="V2276" t="str">
        <f t="shared" si="36"/>
        <v>Low Sale</v>
      </c>
    </row>
    <row r="2277" spans="1:22" x14ac:dyDescent="0.35">
      <c r="A2277">
        <v>2276</v>
      </c>
      <c r="B2277" t="s">
        <v>5922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  <c r="V2277" t="str">
        <f t="shared" si="36"/>
        <v>Low Sale</v>
      </c>
    </row>
    <row r="2278" spans="1:22" x14ac:dyDescent="0.35">
      <c r="A2278">
        <v>2277</v>
      </c>
      <c r="B2278" t="s">
        <v>5925</v>
      </c>
      <c r="C2278" t="s">
        <v>5926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5927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  <c r="V2278" t="str">
        <f t="shared" si="36"/>
        <v>Low Sale</v>
      </c>
    </row>
    <row r="2279" spans="1:22" x14ac:dyDescent="0.35">
      <c r="A2279">
        <v>2278</v>
      </c>
      <c r="B2279" t="s">
        <v>5925</v>
      </c>
      <c r="C2279" t="s">
        <v>5926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5927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  <c r="V2279" t="str">
        <f t="shared" si="36"/>
        <v>Low Sale</v>
      </c>
    </row>
    <row r="2280" spans="1:22" x14ac:dyDescent="0.35">
      <c r="A2280">
        <v>2279</v>
      </c>
      <c r="B2280" t="s">
        <v>5925</v>
      </c>
      <c r="C2280" t="s">
        <v>5926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5927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  <c r="V2280" t="str">
        <f t="shared" si="36"/>
        <v>Low Sale</v>
      </c>
    </row>
    <row r="2281" spans="1:22" x14ac:dyDescent="0.35">
      <c r="A2281">
        <v>2280</v>
      </c>
      <c r="B2281" t="s">
        <v>5928</v>
      </c>
      <c r="C2281" t="s">
        <v>4529</v>
      </c>
      <c r="D2281" s="1">
        <v>42777</v>
      </c>
      <c r="E2281" t="s">
        <v>209</v>
      </c>
      <c r="F2281" t="s">
        <v>5929</v>
      </c>
      <c r="G2281" t="s">
        <v>5930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  <c r="V2281" t="str">
        <f t="shared" si="36"/>
        <v>Low Sale</v>
      </c>
    </row>
    <row r="2282" spans="1:22" x14ac:dyDescent="0.35">
      <c r="A2282">
        <v>2281</v>
      </c>
      <c r="B2282" t="s">
        <v>5928</v>
      </c>
      <c r="C2282" t="s">
        <v>4529</v>
      </c>
      <c r="D2282" s="1">
        <v>42777</v>
      </c>
      <c r="E2282" t="s">
        <v>209</v>
      </c>
      <c r="F2282" t="s">
        <v>5929</v>
      </c>
      <c r="G2282" t="s">
        <v>5930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  <c r="V2282" t="str">
        <f t="shared" si="36"/>
        <v>High Sale</v>
      </c>
    </row>
    <row r="2283" spans="1:22" x14ac:dyDescent="0.35">
      <c r="A2283">
        <v>2282</v>
      </c>
      <c r="B2283" t="s">
        <v>5928</v>
      </c>
      <c r="C2283" t="s">
        <v>4529</v>
      </c>
      <c r="D2283" s="1">
        <v>42777</v>
      </c>
      <c r="E2283" t="s">
        <v>209</v>
      </c>
      <c r="F2283" t="s">
        <v>5929</v>
      </c>
      <c r="G2283" t="s">
        <v>5930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  <c r="V2283" t="str">
        <f t="shared" si="36"/>
        <v>Low Sale</v>
      </c>
    </row>
    <row r="2284" spans="1:22" x14ac:dyDescent="0.35">
      <c r="A2284">
        <v>2283</v>
      </c>
      <c r="B2284" t="s">
        <v>5931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  <c r="V2284" t="str">
        <f t="shared" si="36"/>
        <v>Low Sale</v>
      </c>
    </row>
    <row r="2285" spans="1:22" x14ac:dyDescent="0.35">
      <c r="A2285">
        <v>2284</v>
      </c>
      <c r="B2285" t="s">
        <v>5932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5933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  <c r="V2285" t="str">
        <f t="shared" si="36"/>
        <v>Low Sale</v>
      </c>
    </row>
    <row r="2286" spans="1:22" x14ac:dyDescent="0.35">
      <c r="A2286">
        <v>2285</v>
      </c>
      <c r="B2286" t="s">
        <v>5932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5933</v>
      </c>
      <c r="K2286" t="s">
        <v>289</v>
      </c>
      <c r="L2286">
        <v>47362</v>
      </c>
      <c r="M2286" t="s">
        <v>111</v>
      </c>
      <c r="N2286" t="s">
        <v>5934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  <c r="V2286" t="str">
        <f t="shared" si="36"/>
        <v>Low Sale</v>
      </c>
    </row>
    <row r="2287" spans="1:22" x14ac:dyDescent="0.35">
      <c r="A2287">
        <v>2286</v>
      </c>
      <c r="B2287" t="s">
        <v>5935</v>
      </c>
      <c r="C2287" s="1">
        <v>42495</v>
      </c>
      <c r="D2287" s="1">
        <v>42587</v>
      </c>
      <c r="E2287" t="s">
        <v>209</v>
      </c>
      <c r="F2287" t="s">
        <v>5936</v>
      </c>
      <c r="G2287" t="s">
        <v>5937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5938</v>
      </c>
      <c r="O2287" t="s">
        <v>46</v>
      </c>
      <c r="P2287" t="s">
        <v>94</v>
      </c>
      <c r="Q2287" t="s">
        <v>5939</v>
      </c>
      <c r="R2287">
        <v>14.352</v>
      </c>
      <c r="S2287">
        <v>3</v>
      </c>
      <c r="T2287">
        <v>0.2</v>
      </c>
      <c r="U2287">
        <v>5.2026000000000003</v>
      </c>
      <c r="V2287" t="str">
        <f t="shared" si="36"/>
        <v>Low Sale</v>
      </c>
    </row>
    <row r="2288" spans="1:22" x14ac:dyDescent="0.35">
      <c r="A2288">
        <v>2287</v>
      </c>
      <c r="B2288" t="s">
        <v>5940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5941</v>
      </c>
      <c r="O2288" t="s">
        <v>46</v>
      </c>
      <c r="P2288" t="s">
        <v>80</v>
      </c>
      <c r="Q2288" t="s">
        <v>5942</v>
      </c>
      <c r="R2288">
        <v>35.04</v>
      </c>
      <c r="S2288">
        <v>2</v>
      </c>
      <c r="T2288">
        <v>0</v>
      </c>
      <c r="U2288">
        <v>12.263999999999999</v>
      </c>
      <c r="V2288" t="str">
        <f t="shared" si="36"/>
        <v>Low Sale</v>
      </c>
    </row>
    <row r="2289" spans="1:22" x14ac:dyDescent="0.35">
      <c r="A2289">
        <v>2288</v>
      </c>
      <c r="B2289" t="s">
        <v>5943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5944</v>
      </c>
      <c r="O2289" t="s">
        <v>46</v>
      </c>
      <c r="P2289" t="s">
        <v>80</v>
      </c>
      <c r="Q2289" t="s">
        <v>5945</v>
      </c>
      <c r="R2289">
        <v>17.48</v>
      </c>
      <c r="S2289">
        <v>5</v>
      </c>
      <c r="T2289">
        <v>0.2</v>
      </c>
      <c r="U2289">
        <v>1.3109999999999999</v>
      </c>
      <c r="V2289" t="str">
        <f t="shared" si="36"/>
        <v>Low Sale</v>
      </c>
    </row>
    <row r="2290" spans="1:22" x14ac:dyDescent="0.35">
      <c r="A2290">
        <v>2289</v>
      </c>
      <c r="B2290" t="s">
        <v>5946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  <c r="V2290" t="str">
        <f t="shared" si="36"/>
        <v>Low Sale</v>
      </c>
    </row>
    <row r="2291" spans="1:22" x14ac:dyDescent="0.35">
      <c r="A2291">
        <v>2290</v>
      </c>
      <c r="B2291" t="s">
        <v>5947</v>
      </c>
      <c r="C2291" s="1">
        <v>42948</v>
      </c>
      <c r="D2291" s="1">
        <v>43040</v>
      </c>
      <c r="E2291" t="s">
        <v>209</v>
      </c>
      <c r="F2291" t="s">
        <v>5948</v>
      </c>
      <c r="G2291" t="s">
        <v>5949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5950</v>
      </c>
      <c r="O2291" t="s">
        <v>31</v>
      </c>
      <c r="P2291" t="s">
        <v>57</v>
      </c>
      <c r="Q2291" t="s">
        <v>5951</v>
      </c>
      <c r="R2291">
        <v>892.98</v>
      </c>
      <c r="S2291">
        <v>2</v>
      </c>
      <c r="T2291">
        <v>0</v>
      </c>
      <c r="U2291">
        <v>80.368200000000002</v>
      </c>
      <c r="V2291" t="str">
        <f t="shared" si="36"/>
        <v>High Sale</v>
      </c>
    </row>
    <row r="2292" spans="1:22" x14ac:dyDescent="0.35">
      <c r="A2292">
        <v>2291</v>
      </c>
      <c r="B2292" t="s">
        <v>5952</v>
      </c>
      <c r="C2292" t="s">
        <v>5953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  <c r="V2292" t="str">
        <f t="shared" si="36"/>
        <v>Low Sale</v>
      </c>
    </row>
    <row r="2293" spans="1:22" x14ac:dyDescent="0.35">
      <c r="A2293">
        <v>2292</v>
      </c>
      <c r="B2293" t="s">
        <v>5952</v>
      </c>
      <c r="C2293" t="s">
        <v>5953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  <c r="V2293" t="str">
        <f t="shared" si="36"/>
        <v>High Sale</v>
      </c>
    </row>
    <row r="2294" spans="1:22" x14ac:dyDescent="0.35">
      <c r="A2294">
        <v>2293</v>
      </c>
      <c r="B2294" t="s">
        <v>5952</v>
      </c>
      <c r="C2294" t="s">
        <v>5953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  <c r="V2294" t="str">
        <f t="shared" si="36"/>
        <v>Low Sale</v>
      </c>
    </row>
    <row r="2295" spans="1:22" x14ac:dyDescent="0.35">
      <c r="A2295">
        <v>2294</v>
      </c>
      <c r="B2295" t="s">
        <v>5954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  <c r="V2295" t="str">
        <f t="shared" si="36"/>
        <v>Low Sale</v>
      </c>
    </row>
    <row r="2296" spans="1:22" x14ac:dyDescent="0.35">
      <c r="A2296">
        <v>2295</v>
      </c>
      <c r="B2296" t="s">
        <v>5955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  <c r="V2296" t="str">
        <f t="shared" si="36"/>
        <v>Low Sale</v>
      </c>
    </row>
    <row r="2297" spans="1:22" x14ac:dyDescent="0.35">
      <c r="A2297">
        <v>2296</v>
      </c>
      <c r="B2297" t="s">
        <v>5956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  <c r="V2297" t="str">
        <f t="shared" si="36"/>
        <v>Low Sale</v>
      </c>
    </row>
    <row r="2298" spans="1:22" x14ac:dyDescent="0.35">
      <c r="A2298">
        <v>2297</v>
      </c>
      <c r="B2298" t="s">
        <v>5956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  <c r="V2298" t="str">
        <f t="shared" si="36"/>
        <v>Low Sale</v>
      </c>
    </row>
    <row r="2299" spans="1:22" x14ac:dyDescent="0.35">
      <c r="A2299">
        <v>2298</v>
      </c>
      <c r="B2299" t="s">
        <v>5956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5957</v>
      </c>
      <c r="O2299" t="s">
        <v>73</v>
      </c>
      <c r="P2299" t="s">
        <v>74</v>
      </c>
      <c r="Q2299" t="s">
        <v>5958</v>
      </c>
      <c r="R2299">
        <v>42.95</v>
      </c>
      <c r="S2299">
        <v>1</v>
      </c>
      <c r="T2299">
        <v>0</v>
      </c>
      <c r="U2299">
        <v>1.2885</v>
      </c>
      <c r="V2299" t="str">
        <f t="shared" si="36"/>
        <v>Low Sale</v>
      </c>
    </row>
    <row r="2300" spans="1:22" x14ac:dyDescent="0.35">
      <c r="A2300">
        <v>2299</v>
      </c>
      <c r="B2300" t="s">
        <v>5956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  <c r="V2300" t="str">
        <f t="shared" si="36"/>
        <v>High Sale</v>
      </c>
    </row>
    <row r="2301" spans="1:22" x14ac:dyDescent="0.35">
      <c r="A2301">
        <v>2300</v>
      </c>
      <c r="B2301" t="s">
        <v>5956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  <c r="V2301" t="str">
        <f t="shared" si="36"/>
        <v>High Sale</v>
      </c>
    </row>
    <row r="2302" spans="1:22" x14ac:dyDescent="0.35">
      <c r="A2302">
        <v>2301</v>
      </c>
      <c r="B2302" t="s">
        <v>5959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5960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  <c r="V2302" t="str">
        <f t="shared" si="36"/>
        <v>Low Sale</v>
      </c>
    </row>
    <row r="2303" spans="1:22" x14ac:dyDescent="0.35">
      <c r="A2303">
        <v>2302</v>
      </c>
      <c r="B2303" t="s">
        <v>5959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5960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  <c r="V2303" t="str">
        <f t="shared" si="36"/>
        <v>Low Sale</v>
      </c>
    </row>
    <row r="2304" spans="1:22" x14ac:dyDescent="0.35">
      <c r="A2304">
        <v>2303</v>
      </c>
      <c r="B2304" t="s">
        <v>5961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  <c r="V2304" t="str">
        <f t="shared" si="36"/>
        <v>Low Sale</v>
      </c>
    </row>
    <row r="2305" spans="1:22" x14ac:dyDescent="0.35">
      <c r="A2305">
        <v>2304</v>
      </c>
      <c r="B2305" t="s">
        <v>5962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  <c r="V2305" t="str">
        <f t="shared" si="36"/>
        <v>High Sale</v>
      </c>
    </row>
    <row r="2306" spans="1:22" x14ac:dyDescent="0.35">
      <c r="A2306">
        <v>2305</v>
      </c>
      <c r="B2306" t="s">
        <v>5962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  <c r="V2306" t="str">
        <f t="shared" si="36"/>
        <v>Low Sale</v>
      </c>
    </row>
    <row r="2307" spans="1:22" x14ac:dyDescent="0.35">
      <c r="A2307">
        <v>2306</v>
      </c>
      <c r="B2307" t="s">
        <v>5963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  <c r="V2307" t="str">
        <f t="shared" ref="V2307:V2370" si="37">IF(R2307&gt;500, "High Sale", "Low Sale")</f>
        <v>Low Sale</v>
      </c>
    </row>
    <row r="2308" spans="1:22" x14ac:dyDescent="0.35">
      <c r="A2308">
        <v>2307</v>
      </c>
      <c r="B2308" t="s">
        <v>5964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  <c r="V2308" t="str">
        <f t="shared" si="37"/>
        <v>Low Sale</v>
      </c>
    </row>
    <row r="2309" spans="1:22" x14ac:dyDescent="0.35">
      <c r="A2309">
        <v>2308</v>
      </c>
      <c r="B2309" t="s">
        <v>5965</v>
      </c>
      <c r="C2309" s="1">
        <v>42866</v>
      </c>
      <c r="D2309" s="1">
        <v>42989</v>
      </c>
      <c r="E2309" t="s">
        <v>51</v>
      </c>
      <c r="F2309" t="s">
        <v>5966</v>
      </c>
      <c r="G2309" t="s">
        <v>5967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  <c r="V2309" t="str">
        <f t="shared" si="37"/>
        <v>Low Sale</v>
      </c>
    </row>
    <row r="2310" spans="1:22" x14ac:dyDescent="0.35">
      <c r="A2310">
        <v>2309</v>
      </c>
      <c r="B2310" t="s">
        <v>5968</v>
      </c>
      <c r="C2310" s="1">
        <v>43045</v>
      </c>
      <c r="D2310" s="1">
        <v>43075</v>
      </c>
      <c r="E2310" t="s">
        <v>209</v>
      </c>
      <c r="F2310" t="s">
        <v>5969</v>
      </c>
      <c r="G2310" t="s">
        <v>5970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  <c r="V2310" t="str">
        <f t="shared" si="37"/>
        <v>Low Sale</v>
      </c>
    </row>
    <row r="2311" spans="1:22" x14ac:dyDescent="0.35">
      <c r="A2311">
        <v>2310</v>
      </c>
      <c r="B2311" t="s">
        <v>5968</v>
      </c>
      <c r="C2311" s="1">
        <v>43045</v>
      </c>
      <c r="D2311" s="1">
        <v>43075</v>
      </c>
      <c r="E2311" t="s">
        <v>209</v>
      </c>
      <c r="F2311" t="s">
        <v>5969</v>
      </c>
      <c r="G2311" t="s">
        <v>5970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  <c r="V2311" t="str">
        <f t="shared" si="37"/>
        <v>Low Sale</v>
      </c>
    </row>
    <row r="2312" spans="1:22" x14ac:dyDescent="0.35">
      <c r="A2312">
        <v>2311</v>
      </c>
      <c r="B2312" t="s">
        <v>5968</v>
      </c>
      <c r="C2312" s="1">
        <v>43045</v>
      </c>
      <c r="D2312" s="1">
        <v>43075</v>
      </c>
      <c r="E2312" t="s">
        <v>209</v>
      </c>
      <c r="F2312" t="s">
        <v>5969</v>
      </c>
      <c r="G2312" t="s">
        <v>5970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  <c r="V2312" t="str">
        <f t="shared" si="37"/>
        <v>Low Sale</v>
      </c>
    </row>
    <row r="2313" spans="1:22" x14ac:dyDescent="0.35">
      <c r="A2313">
        <v>2312</v>
      </c>
      <c r="B2313" t="s">
        <v>5968</v>
      </c>
      <c r="C2313" s="1">
        <v>43045</v>
      </c>
      <c r="D2313" s="1">
        <v>43075</v>
      </c>
      <c r="E2313" t="s">
        <v>209</v>
      </c>
      <c r="F2313" t="s">
        <v>5969</v>
      </c>
      <c r="G2313" t="s">
        <v>5970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  <c r="V2313" t="str">
        <f t="shared" si="37"/>
        <v>Low Sale</v>
      </c>
    </row>
    <row r="2314" spans="1:22" x14ac:dyDescent="0.35">
      <c r="A2314">
        <v>2313</v>
      </c>
      <c r="B2314" t="s">
        <v>5968</v>
      </c>
      <c r="C2314" s="1">
        <v>43045</v>
      </c>
      <c r="D2314" s="1">
        <v>43075</v>
      </c>
      <c r="E2314" t="s">
        <v>209</v>
      </c>
      <c r="F2314" t="s">
        <v>5969</v>
      </c>
      <c r="G2314" t="s">
        <v>5970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  <c r="V2314" t="str">
        <f t="shared" si="37"/>
        <v>Low Sale</v>
      </c>
    </row>
    <row r="2315" spans="1:22" x14ac:dyDescent="0.35">
      <c r="A2315">
        <v>2314</v>
      </c>
      <c r="B2315" t="s">
        <v>5971</v>
      </c>
      <c r="C2315" t="s">
        <v>2203</v>
      </c>
      <c r="D2315" t="s">
        <v>2406</v>
      </c>
      <c r="E2315" t="s">
        <v>51</v>
      </c>
      <c r="F2315" t="s">
        <v>5972</v>
      </c>
      <c r="G2315" t="s">
        <v>5973</v>
      </c>
      <c r="H2315" t="s">
        <v>41</v>
      </c>
      <c r="I2315" t="s">
        <v>26</v>
      </c>
      <c r="J2315" t="s">
        <v>5974</v>
      </c>
      <c r="K2315" t="s">
        <v>5975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  <c r="V2315" t="str">
        <f t="shared" si="37"/>
        <v>Low Sale</v>
      </c>
    </row>
    <row r="2316" spans="1:22" x14ac:dyDescent="0.35">
      <c r="A2316">
        <v>2315</v>
      </c>
      <c r="B2316" t="s">
        <v>5971</v>
      </c>
      <c r="C2316" t="s">
        <v>2203</v>
      </c>
      <c r="D2316" t="s">
        <v>2406</v>
      </c>
      <c r="E2316" t="s">
        <v>51</v>
      </c>
      <c r="F2316" t="s">
        <v>5972</v>
      </c>
      <c r="G2316" t="s">
        <v>5973</v>
      </c>
      <c r="H2316" t="s">
        <v>41</v>
      </c>
      <c r="I2316" t="s">
        <v>26</v>
      </c>
      <c r="J2316" t="s">
        <v>5974</v>
      </c>
      <c r="K2316" t="s">
        <v>5975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  <c r="V2316" t="str">
        <f t="shared" si="37"/>
        <v>Low Sale</v>
      </c>
    </row>
    <row r="2317" spans="1:22" x14ac:dyDescent="0.35">
      <c r="A2317">
        <v>2316</v>
      </c>
      <c r="B2317" t="s">
        <v>5971</v>
      </c>
      <c r="C2317" t="s">
        <v>2203</v>
      </c>
      <c r="D2317" t="s">
        <v>2406</v>
      </c>
      <c r="E2317" t="s">
        <v>51</v>
      </c>
      <c r="F2317" t="s">
        <v>5972</v>
      </c>
      <c r="G2317" t="s">
        <v>5973</v>
      </c>
      <c r="H2317" t="s">
        <v>41</v>
      </c>
      <c r="I2317" t="s">
        <v>26</v>
      </c>
      <c r="J2317" t="s">
        <v>5974</v>
      </c>
      <c r="K2317" t="s">
        <v>5975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  <c r="V2317" t="str">
        <f t="shared" si="37"/>
        <v>Low Sale</v>
      </c>
    </row>
    <row r="2318" spans="1:22" x14ac:dyDescent="0.35">
      <c r="A2318">
        <v>2317</v>
      </c>
      <c r="B2318" t="s">
        <v>5971</v>
      </c>
      <c r="C2318" t="s">
        <v>2203</v>
      </c>
      <c r="D2318" t="s">
        <v>2406</v>
      </c>
      <c r="E2318" t="s">
        <v>51</v>
      </c>
      <c r="F2318" t="s">
        <v>5972</v>
      </c>
      <c r="G2318" t="s">
        <v>5973</v>
      </c>
      <c r="H2318" t="s">
        <v>41</v>
      </c>
      <c r="I2318" t="s">
        <v>26</v>
      </c>
      <c r="J2318" t="s">
        <v>5974</v>
      </c>
      <c r="K2318" t="s">
        <v>5975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  <c r="V2318" t="str">
        <f t="shared" si="37"/>
        <v>Low Sale</v>
      </c>
    </row>
    <row r="2319" spans="1:22" x14ac:dyDescent="0.35">
      <c r="A2319">
        <v>2318</v>
      </c>
      <c r="B2319" t="s">
        <v>5971</v>
      </c>
      <c r="C2319" t="s">
        <v>2203</v>
      </c>
      <c r="D2319" t="s">
        <v>2406</v>
      </c>
      <c r="E2319" t="s">
        <v>51</v>
      </c>
      <c r="F2319" t="s">
        <v>5972</v>
      </c>
      <c r="G2319" t="s">
        <v>5973</v>
      </c>
      <c r="H2319" t="s">
        <v>41</v>
      </c>
      <c r="I2319" t="s">
        <v>26</v>
      </c>
      <c r="J2319" t="s">
        <v>5974</v>
      </c>
      <c r="K2319" t="s">
        <v>5975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  <c r="V2319" t="str">
        <f t="shared" si="37"/>
        <v>Low Sale</v>
      </c>
    </row>
    <row r="2320" spans="1:22" x14ac:dyDescent="0.35">
      <c r="A2320">
        <v>2319</v>
      </c>
      <c r="B2320" t="s">
        <v>5971</v>
      </c>
      <c r="C2320" t="s">
        <v>2203</v>
      </c>
      <c r="D2320" t="s">
        <v>2406</v>
      </c>
      <c r="E2320" t="s">
        <v>51</v>
      </c>
      <c r="F2320" t="s">
        <v>5972</v>
      </c>
      <c r="G2320" t="s">
        <v>5973</v>
      </c>
      <c r="H2320" t="s">
        <v>41</v>
      </c>
      <c r="I2320" t="s">
        <v>26</v>
      </c>
      <c r="J2320" t="s">
        <v>5974</v>
      </c>
      <c r="K2320" t="s">
        <v>5975</v>
      </c>
      <c r="L2320">
        <v>57103</v>
      </c>
      <c r="M2320" t="s">
        <v>111</v>
      </c>
      <c r="N2320" t="s">
        <v>5976</v>
      </c>
      <c r="O2320" t="s">
        <v>73</v>
      </c>
      <c r="P2320" t="s">
        <v>178</v>
      </c>
      <c r="Q2320" t="s">
        <v>5977</v>
      </c>
      <c r="R2320">
        <v>389.97</v>
      </c>
      <c r="S2320">
        <v>3</v>
      </c>
      <c r="T2320">
        <v>0</v>
      </c>
      <c r="U2320">
        <v>132.5898</v>
      </c>
      <c r="V2320" t="str">
        <f t="shared" si="37"/>
        <v>Low Sale</v>
      </c>
    </row>
    <row r="2321" spans="1:22" x14ac:dyDescent="0.35">
      <c r="A2321">
        <v>2320</v>
      </c>
      <c r="B2321" t="s">
        <v>5978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  <c r="V2321" t="str">
        <f t="shared" si="37"/>
        <v>Low Sale</v>
      </c>
    </row>
    <row r="2322" spans="1:22" x14ac:dyDescent="0.35">
      <c r="A2322">
        <v>2321</v>
      </c>
      <c r="B2322" t="s">
        <v>5979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5980</v>
      </c>
      <c r="O2322" t="s">
        <v>73</v>
      </c>
      <c r="P2322" t="s">
        <v>178</v>
      </c>
      <c r="Q2322" t="s">
        <v>5981</v>
      </c>
      <c r="R2322">
        <v>265.93</v>
      </c>
      <c r="S2322">
        <v>7</v>
      </c>
      <c r="T2322">
        <v>0</v>
      </c>
      <c r="U2322">
        <v>63.8232</v>
      </c>
      <c r="V2322" t="str">
        <f t="shared" si="37"/>
        <v>Low Sale</v>
      </c>
    </row>
    <row r="2323" spans="1:22" x14ac:dyDescent="0.35">
      <c r="A2323">
        <v>2322</v>
      </c>
      <c r="B2323" t="s">
        <v>5982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  <c r="V2323" t="str">
        <f t="shared" si="37"/>
        <v>Low Sale</v>
      </c>
    </row>
    <row r="2324" spans="1:22" x14ac:dyDescent="0.35">
      <c r="A2324">
        <v>2323</v>
      </c>
      <c r="B2324" t="s">
        <v>5982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  <c r="V2324" t="str">
        <f t="shared" si="37"/>
        <v>Low Sale</v>
      </c>
    </row>
    <row r="2325" spans="1:22" x14ac:dyDescent="0.35">
      <c r="A2325">
        <v>2324</v>
      </c>
      <c r="B2325" t="s">
        <v>5982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  <c r="V2325" t="str">
        <f t="shared" si="37"/>
        <v>Low Sale</v>
      </c>
    </row>
    <row r="2326" spans="1:22" x14ac:dyDescent="0.35">
      <c r="A2326">
        <v>2325</v>
      </c>
      <c r="B2326" t="s">
        <v>5982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  <c r="V2326" t="str">
        <f t="shared" si="37"/>
        <v>Low Sale</v>
      </c>
    </row>
    <row r="2327" spans="1:22" x14ac:dyDescent="0.35">
      <c r="A2327">
        <v>2326</v>
      </c>
      <c r="B2327" t="s">
        <v>5983</v>
      </c>
      <c r="C2327" t="s">
        <v>3865</v>
      </c>
      <c r="D2327" t="s">
        <v>3436</v>
      </c>
      <c r="E2327" t="s">
        <v>22</v>
      </c>
      <c r="F2327" t="s">
        <v>5984</v>
      </c>
      <c r="G2327" t="s">
        <v>5985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  <c r="V2327" t="str">
        <f t="shared" si="37"/>
        <v>Low Sale</v>
      </c>
    </row>
    <row r="2328" spans="1:22" x14ac:dyDescent="0.35">
      <c r="A2328">
        <v>2327</v>
      </c>
      <c r="B2328" t="s">
        <v>5983</v>
      </c>
      <c r="C2328" t="s">
        <v>3865</v>
      </c>
      <c r="D2328" t="s">
        <v>3436</v>
      </c>
      <c r="E2328" t="s">
        <v>22</v>
      </c>
      <c r="F2328" t="s">
        <v>5984</v>
      </c>
      <c r="G2328" t="s">
        <v>5985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  <c r="V2328" t="str">
        <f t="shared" si="37"/>
        <v>Low Sale</v>
      </c>
    </row>
    <row r="2329" spans="1:22" x14ac:dyDescent="0.35">
      <c r="A2329">
        <v>2328</v>
      </c>
      <c r="B2329" t="s">
        <v>5983</v>
      </c>
      <c r="C2329" t="s">
        <v>3865</v>
      </c>
      <c r="D2329" t="s">
        <v>3436</v>
      </c>
      <c r="E2329" t="s">
        <v>22</v>
      </c>
      <c r="F2329" t="s">
        <v>5984</v>
      </c>
      <c r="G2329" t="s">
        <v>5985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  <c r="V2329" t="str">
        <f t="shared" si="37"/>
        <v>Low Sale</v>
      </c>
    </row>
    <row r="2330" spans="1:22" x14ac:dyDescent="0.35">
      <c r="A2330">
        <v>2329</v>
      </c>
      <c r="B2330" t="s">
        <v>5986</v>
      </c>
      <c r="C2330" t="s">
        <v>247</v>
      </c>
      <c r="D2330" t="s">
        <v>2361</v>
      </c>
      <c r="E2330" t="s">
        <v>209</v>
      </c>
      <c r="F2330" t="s">
        <v>5987</v>
      </c>
      <c r="G2330" t="s">
        <v>5988</v>
      </c>
      <c r="H2330" t="s">
        <v>108</v>
      </c>
      <c r="I2330" t="s">
        <v>26</v>
      </c>
      <c r="J2330" t="s">
        <v>5989</v>
      </c>
      <c r="K2330" t="s">
        <v>519</v>
      </c>
      <c r="L2330">
        <v>80525</v>
      </c>
      <c r="M2330" t="s">
        <v>44</v>
      </c>
      <c r="N2330" t="s">
        <v>5990</v>
      </c>
      <c r="O2330" t="s">
        <v>46</v>
      </c>
      <c r="P2330" t="s">
        <v>192</v>
      </c>
      <c r="Q2330" t="s">
        <v>5991</v>
      </c>
      <c r="R2330">
        <v>14.352</v>
      </c>
      <c r="S2330">
        <v>3</v>
      </c>
      <c r="T2330">
        <v>0.2</v>
      </c>
      <c r="U2330">
        <v>5.2026000000000003</v>
      </c>
      <c r="V2330" t="str">
        <f t="shared" si="37"/>
        <v>Low Sale</v>
      </c>
    </row>
    <row r="2331" spans="1:22" x14ac:dyDescent="0.35">
      <c r="A2331">
        <v>2330</v>
      </c>
      <c r="B2331" t="s">
        <v>5992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5993</v>
      </c>
      <c r="O2331" t="s">
        <v>31</v>
      </c>
      <c r="P2331" t="s">
        <v>67</v>
      </c>
      <c r="Q2331" t="s">
        <v>5994</v>
      </c>
      <c r="R2331">
        <v>547.13599999999997</v>
      </c>
      <c r="S2331">
        <v>4</v>
      </c>
      <c r="T2331">
        <v>0.2</v>
      </c>
      <c r="U2331">
        <v>-68.391999999999996</v>
      </c>
      <c r="V2331" t="str">
        <f t="shared" si="37"/>
        <v>High Sale</v>
      </c>
    </row>
    <row r="2332" spans="1:22" x14ac:dyDescent="0.35">
      <c r="A2332">
        <v>2331</v>
      </c>
      <c r="B2332" t="s">
        <v>5995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  <c r="V2332" t="str">
        <f t="shared" si="37"/>
        <v>Low Sale</v>
      </c>
    </row>
    <row r="2333" spans="1:22" x14ac:dyDescent="0.35">
      <c r="A2333">
        <v>2332</v>
      </c>
      <c r="B2333" t="s">
        <v>5995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5996</v>
      </c>
      <c r="O2333" t="s">
        <v>46</v>
      </c>
      <c r="P2333" t="s">
        <v>94</v>
      </c>
      <c r="Q2333" t="s">
        <v>5997</v>
      </c>
      <c r="R2333">
        <v>41.7</v>
      </c>
      <c r="S2333">
        <v>5</v>
      </c>
      <c r="T2333">
        <v>0</v>
      </c>
      <c r="U2333">
        <v>20.85</v>
      </c>
      <c r="V2333" t="str">
        <f t="shared" si="37"/>
        <v>Low Sale</v>
      </c>
    </row>
    <row r="2334" spans="1:22" x14ac:dyDescent="0.35">
      <c r="A2334">
        <v>2333</v>
      </c>
      <c r="B2334" t="s">
        <v>5998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 t="shared" si="37"/>
        <v>Low Sale</v>
      </c>
    </row>
    <row r="2335" spans="1:22" x14ac:dyDescent="0.35">
      <c r="A2335">
        <v>2334</v>
      </c>
      <c r="B2335" t="s">
        <v>5998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  <c r="V2335" t="str">
        <f t="shared" si="37"/>
        <v>Low Sale</v>
      </c>
    </row>
    <row r="2336" spans="1:22" x14ac:dyDescent="0.35">
      <c r="A2336">
        <v>2335</v>
      </c>
      <c r="B2336" t="s">
        <v>5999</v>
      </c>
      <c r="C2336" t="s">
        <v>5092</v>
      </c>
      <c r="D2336" s="1">
        <v>41739</v>
      </c>
      <c r="E2336" t="s">
        <v>51</v>
      </c>
      <c r="F2336" t="s">
        <v>6000</v>
      </c>
      <c r="G2336" t="s">
        <v>6001</v>
      </c>
      <c r="H2336" t="s">
        <v>25</v>
      </c>
      <c r="I2336" t="s">
        <v>26</v>
      </c>
      <c r="J2336" t="s">
        <v>6002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  <c r="V2336" t="str">
        <f t="shared" si="37"/>
        <v>Low Sale</v>
      </c>
    </row>
    <row r="2337" spans="1:22" x14ac:dyDescent="0.35">
      <c r="A2337">
        <v>2336</v>
      </c>
      <c r="B2337" t="s">
        <v>6003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  <c r="V2337" t="str">
        <f t="shared" si="37"/>
        <v>Low Sale</v>
      </c>
    </row>
    <row r="2338" spans="1:22" x14ac:dyDescent="0.35">
      <c r="A2338">
        <v>2337</v>
      </c>
      <c r="B2338" t="s">
        <v>6003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6004</v>
      </c>
      <c r="O2338" t="s">
        <v>46</v>
      </c>
      <c r="P2338" t="s">
        <v>80</v>
      </c>
      <c r="Q2338" t="s">
        <v>6005</v>
      </c>
      <c r="R2338">
        <v>426.79</v>
      </c>
      <c r="S2338">
        <v>7</v>
      </c>
      <c r="T2338">
        <v>0</v>
      </c>
      <c r="U2338">
        <v>123.76909999999999</v>
      </c>
      <c r="V2338" t="str">
        <f t="shared" si="37"/>
        <v>Low Sale</v>
      </c>
    </row>
    <row r="2339" spans="1:22" x14ac:dyDescent="0.35">
      <c r="A2339">
        <v>2338</v>
      </c>
      <c r="B2339" t="s">
        <v>6006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6007</v>
      </c>
      <c r="O2339" t="s">
        <v>46</v>
      </c>
      <c r="P2339" t="s">
        <v>94</v>
      </c>
      <c r="Q2339" t="s">
        <v>6008</v>
      </c>
      <c r="R2339">
        <v>25.92</v>
      </c>
      <c r="S2339">
        <v>4</v>
      </c>
      <c r="T2339">
        <v>0</v>
      </c>
      <c r="U2339">
        <v>12.441599999999999</v>
      </c>
      <c r="V2339" t="str">
        <f t="shared" si="37"/>
        <v>Low Sale</v>
      </c>
    </row>
    <row r="2340" spans="1:22" x14ac:dyDescent="0.35">
      <c r="A2340">
        <v>2339</v>
      </c>
      <c r="B2340" t="s">
        <v>6006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  <c r="V2340" t="str">
        <f t="shared" si="37"/>
        <v>Low Sale</v>
      </c>
    </row>
    <row r="2341" spans="1:22" x14ac:dyDescent="0.35">
      <c r="A2341">
        <v>2340</v>
      </c>
      <c r="B2341" t="s">
        <v>6009</v>
      </c>
      <c r="C2341" t="s">
        <v>6010</v>
      </c>
      <c r="D2341" t="s">
        <v>6011</v>
      </c>
      <c r="E2341" t="s">
        <v>51</v>
      </c>
      <c r="F2341" t="s">
        <v>5929</v>
      </c>
      <c r="G2341" t="s">
        <v>5930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  <c r="V2341" t="str">
        <f t="shared" si="37"/>
        <v>Low Sale</v>
      </c>
    </row>
    <row r="2342" spans="1:22" x14ac:dyDescent="0.35">
      <c r="A2342">
        <v>2341</v>
      </c>
      <c r="B2342" t="s">
        <v>6012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  <c r="V2342" t="str">
        <f t="shared" si="37"/>
        <v>Low Sale</v>
      </c>
    </row>
    <row r="2343" spans="1:22" x14ac:dyDescent="0.35">
      <c r="A2343">
        <v>2342</v>
      </c>
      <c r="B2343" t="s">
        <v>6013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6014</v>
      </c>
      <c r="O2343" t="s">
        <v>31</v>
      </c>
      <c r="P2343" t="s">
        <v>67</v>
      </c>
      <c r="Q2343" t="s">
        <v>6015</v>
      </c>
      <c r="R2343">
        <v>63.2</v>
      </c>
      <c r="S2343">
        <v>5</v>
      </c>
      <c r="T2343">
        <v>0</v>
      </c>
      <c r="U2343">
        <v>23.384</v>
      </c>
      <c r="V2343" t="str">
        <f t="shared" si="37"/>
        <v>Low Sale</v>
      </c>
    </row>
    <row r="2344" spans="1:22" x14ac:dyDescent="0.35">
      <c r="A2344">
        <v>2343</v>
      </c>
      <c r="B2344" t="s">
        <v>6013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5980</v>
      </c>
      <c r="O2344" t="s">
        <v>73</v>
      </c>
      <c r="P2344" t="s">
        <v>178</v>
      </c>
      <c r="Q2344" t="s">
        <v>5981</v>
      </c>
      <c r="R2344">
        <v>113.97</v>
      </c>
      <c r="S2344">
        <v>3</v>
      </c>
      <c r="T2344">
        <v>0</v>
      </c>
      <c r="U2344">
        <v>27.352799999999998</v>
      </c>
      <c r="V2344" t="str">
        <f t="shared" si="37"/>
        <v>Low Sale</v>
      </c>
    </row>
    <row r="2345" spans="1:22" x14ac:dyDescent="0.35">
      <c r="A2345">
        <v>2344</v>
      </c>
      <c r="B2345" t="s">
        <v>6016</v>
      </c>
      <c r="C2345" t="s">
        <v>6017</v>
      </c>
      <c r="D2345" t="s">
        <v>6018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  <c r="V2345" t="str">
        <f t="shared" si="37"/>
        <v>Low Sale</v>
      </c>
    </row>
    <row r="2346" spans="1:22" x14ac:dyDescent="0.35">
      <c r="A2346">
        <v>2345</v>
      </c>
      <c r="B2346" t="s">
        <v>6019</v>
      </c>
      <c r="C2346" t="s">
        <v>3942</v>
      </c>
      <c r="D2346" t="s">
        <v>6020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6021</v>
      </c>
      <c r="O2346" t="s">
        <v>46</v>
      </c>
      <c r="P2346" t="s">
        <v>80</v>
      </c>
      <c r="Q2346" t="s">
        <v>6022</v>
      </c>
      <c r="R2346">
        <v>490.32</v>
      </c>
      <c r="S2346">
        <v>9</v>
      </c>
      <c r="T2346">
        <v>0</v>
      </c>
      <c r="U2346">
        <v>137.28960000000001</v>
      </c>
      <c r="V2346" t="str">
        <f t="shared" si="37"/>
        <v>Low Sale</v>
      </c>
    </row>
    <row r="2347" spans="1:22" x14ac:dyDescent="0.35">
      <c r="A2347">
        <v>2346</v>
      </c>
      <c r="B2347" t="s">
        <v>6023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6024</v>
      </c>
      <c r="R2347">
        <v>70.08</v>
      </c>
      <c r="S2347">
        <v>5</v>
      </c>
      <c r="T2347">
        <v>0.2</v>
      </c>
      <c r="U2347">
        <v>24.527999999999999</v>
      </c>
      <c r="V2347" t="str">
        <f t="shared" si="37"/>
        <v>Low Sale</v>
      </c>
    </row>
    <row r="2348" spans="1:22" x14ac:dyDescent="0.35">
      <c r="A2348">
        <v>2347</v>
      </c>
      <c r="B2348" t="s">
        <v>6023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6025</v>
      </c>
      <c r="O2348" t="s">
        <v>46</v>
      </c>
      <c r="P2348" t="s">
        <v>77</v>
      </c>
      <c r="Q2348" t="s">
        <v>6026</v>
      </c>
      <c r="R2348">
        <v>1.272</v>
      </c>
      <c r="S2348">
        <v>2</v>
      </c>
      <c r="T2348">
        <v>0.8</v>
      </c>
      <c r="U2348">
        <v>-2.1623999999999999</v>
      </c>
      <c r="V2348" t="str">
        <f t="shared" si="37"/>
        <v>Low Sale</v>
      </c>
    </row>
    <row r="2349" spans="1:22" x14ac:dyDescent="0.35">
      <c r="A2349">
        <v>2348</v>
      </c>
      <c r="B2349" t="s">
        <v>6023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  <c r="V2349" t="str">
        <f t="shared" si="37"/>
        <v>High Sale</v>
      </c>
    </row>
    <row r="2350" spans="1:22" x14ac:dyDescent="0.35">
      <c r="A2350">
        <v>2349</v>
      </c>
      <c r="B2350" t="s">
        <v>6027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  <c r="V2350" t="str">
        <f t="shared" si="37"/>
        <v>Low Sale</v>
      </c>
    </row>
    <row r="2351" spans="1:22" x14ac:dyDescent="0.35">
      <c r="A2351">
        <v>2350</v>
      </c>
      <c r="B2351" t="s">
        <v>6027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6028</v>
      </c>
      <c r="O2351" t="s">
        <v>46</v>
      </c>
      <c r="P2351" t="s">
        <v>77</v>
      </c>
      <c r="Q2351" t="s">
        <v>6029</v>
      </c>
      <c r="R2351">
        <v>69.456000000000003</v>
      </c>
      <c r="S2351">
        <v>2</v>
      </c>
      <c r="T2351">
        <v>0.2</v>
      </c>
      <c r="U2351">
        <v>22.5732</v>
      </c>
      <c r="V2351" t="str">
        <f t="shared" si="37"/>
        <v>Low Sale</v>
      </c>
    </row>
    <row r="2352" spans="1:22" x14ac:dyDescent="0.35">
      <c r="A2352">
        <v>2351</v>
      </c>
      <c r="B2352" t="s">
        <v>6027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  <c r="V2352" t="str">
        <f t="shared" si="37"/>
        <v>Low Sale</v>
      </c>
    </row>
    <row r="2353" spans="1:22" x14ac:dyDescent="0.35">
      <c r="A2353">
        <v>2352</v>
      </c>
      <c r="B2353" t="s">
        <v>6027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  <c r="V2353" t="str">
        <f t="shared" si="37"/>
        <v>Low Sale</v>
      </c>
    </row>
    <row r="2354" spans="1:22" x14ac:dyDescent="0.35">
      <c r="A2354">
        <v>2353</v>
      </c>
      <c r="B2354" t="s">
        <v>6027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  <c r="V2354" t="str">
        <f t="shared" si="37"/>
        <v>Low Sale</v>
      </c>
    </row>
    <row r="2355" spans="1:22" x14ac:dyDescent="0.35">
      <c r="A2355">
        <v>2354</v>
      </c>
      <c r="B2355" t="s">
        <v>6030</v>
      </c>
      <c r="C2355" t="s">
        <v>2727</v>
      </c>
      <c r="D2355" s="1">
        <v>42044</v>
      </c>
      <c r="E2355" t="s">
        <v>209</v>
      </c>
      <c r="F2355" t="s">
        <v>6031</v>
      </c>
      <c r="G2355" t="s">
        <v>6032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  <c r="V2355" t="str">
        <f t="shared" si="37"/>
        <v>High Sale</v>
      </c>
    </row>
    <row r="2356" spans="1:22" x14ac:dyDescent="0.35">
      <c r="A2356">
        <v>2355</v>
      </c>
      <c r="B2356" t="s">
        <v>6030</v>
      </c>
      <c r="C2356" t="s">
        <v>2727</v>
      </c>
      <c r="D2356" s="1">
        <v>42044</v>
      </c>
      <c r="E2356" t="s">
        <v>209</v>
      </c>
      <c r="F2356" t="s">
        <v>6031</v>
      </c>
      <c r="G2356" t="s">
        <v>6032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  <c r="V2356" t="str">
        <f t="shared" si="37"/>
        <v>Low Sale</v>
      </c>
    </row>
    <row r="2357" spans="1:22" x14ac:dyDescent="0.35">
      <c r="A2357">
        <v>2356</v>
      </c>
      <c r="B2357" t="s">
        <v>6030</v>
      </c>
      <c r="C2357" t="s">
        <v>2727</v>
      </c>
      <c r="D2357" s="1">
        <v>42044</v>
      </c>
      <c r="E2357" t="s">
        <v>209</v>
      </c>
      <c r="F2357" t="s">
        <v>6031</v>
      </c>
      <c r="G2357" t="s">
        <v>6032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6033</v>
      </c>
      <c r="O2357" t="s">
        <v>73</v>
      </c>
      <c r="P2357" t="s">
        <v>178</v>
      </c>
      <c r="Q2357" t="s">
        <v>6034</v>
      </c>
      <c r="R2357">
        <v>36.51</v>
      </c>
      <c r="S2357">
        <v>1</v>
      </c>
      <c r="T2357">
        <v>0</v>
      </c>
      <c r="U2357">
        <v>15.699299999999999</v>
      </c>
      <c r="V2357" t="str">
        <f t="shared" si="37"/>
        <v>Low Sale</v>
      </c>
    </row>
    <row r="2358" spans="1:22" x14ac:dyDescent="0.35">
      <c r="A2358">
        <v>2357</v>
      </c>
      <c r="B2358" t="s">
        <v>6030</v>
      </c>
      <c r="C2358" t="s">
        <v>2727</v>
      </c>
      <c r="D2358" s="1">
        <v>42044</v>
      </c>
      <c r="E2358" t="s">
        <v>209</v>
      </c>
      <c r="F2358" t="s">
        <v>6031</v>
      </c>
      <c r="G2358" t="s">
        <v>6032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6035</v>
      </c>
      <c r="O2358" t="s">
        <v>73</v>
      </c>
      <c r="P2358" t="s">
        <v>771</v>
      </c>
      <c r="Q2358" t="s">
        <v>6036</v>
      </c>
      <c r="R2358">
        <v>239.976</v>
      </c>
      <c r="S2358">
        <v>3</v>
      </c>
      <c r="T2358">
        <v>0.2</v>
      </c>
      <c r="U2358">
        <v>80.991900000000001</v>
      </c>
      <c r="V2358" t="str">
        <f t="shared" si="37"/>
        <v>Low Sale</v>
      </c>
    </row>
    <row r="2359" spans="1:22" x14ac:dyDescent="0.35">
      <c r="A2359">
        <v>2358</v>
      </c>
      <c r="B2359" t="s">
        <v>6037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  <c r="V2359" t="str">
        <f t="shared" si="37"/>
        <v>High Sale</v>
      </c>
    </row>
    <row r="2360" spans="1:22" x14ac:dyDescent="0.35">
      <c r="A2360">
        <v>2359</v>
      </c>
      <c r="B2360" t="s">
        <v>6037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5950</v>
      </c>
      <c r="O2360" t="s">
        <v>31</v>
      </c>
      <c r="P2360" t="s">
        <v>57</v>
      </c>
      <c r="Q2360" t="s">
        <v>5951</v>
      </c>
      <c r="R2360">
        <v>1071.576</v>
      </c>
      <c r="S2360">
        <v>4</v>
      </c>
      <c r="T2360">
        <v>0.4</v>
      </c>
      <c r="U2360">
        <v>-553.64760000000001</v>
      </c>
      <c r="V2360" t="str">
        <f t="shared" si="37"/>
        <v>High Sale</v>
      </c>
    </row>
    <row r="2361" spans="1:22" x14ac:dyDescent="0.35">
      <c r="A2361">
        <v>2360</v>
      </c>
      <c r="B2361" t="s">
        <v>6037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  <c r="V2361" t="str">
        <f t="shared" si="37"/>
        <v>High Sale</v>
      </c>
    </row>
    <row r="2362" spans="1:22" x14ac:dyDescent="0.35">
      <c r="A2362">
        <v>2361</v>
      </c>
      <c r="B2362" t="s">
        <v>6037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6038</v>
      </c>
      <c r="O2362" t="s">
        <v>46</v>
      </c>
      <c r="P2362" t="s">
        <v>94</v>
      </c>
      <c r="Q2362" t="s">
        <v>6039</v>
      </c>
      <c r="R2362">
        <v>34.86</v>
      </c>
      <c r="S2362">
        <v>7</v>
      </c>
      <c r="T2362">
        <v>0</v>
      </c>
      <c r="U2362">
        <v>16.3842</v>
      </c>
      <c r="V2362" t="str">
        <f t="shared" si="37"/>
        <v>Low Sale</v>
      </c>
    </row>
    <row r="2363" spans="1:22" x14ac:dyDescent="0.35">
      <c r="A2363">
        <v>2362</v>
      </c>
      <c r="B2363" t="s">
        <v>6037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6040</v>
      </c>
      <c r="O2363" t="s">
        <v>46</v>
      </c>
      <c r="P2363" t="s">
        <v>94</v>
      </c>
      <c r="Q2363" t="s">
        <v>6041</v>
      </c>
      <c r="R2363">
        <v>155.04</v>
      </c>
      <c r="S2363">
        <v>4</v>
      </c>
      <c r="T2363">
        <v>0</v>
      </c>
      <c r="U2363">
        <v>75.9696</v>
      </c>
      <c r="V2363" t="str">
        <f t="shared" si="37"/>
        <v>Low Sale</v>
      </c>
    </row>
    <row r="2364" spans="1:22" x14ac:dyDescent="0.35">
      <c r="A2364">
        <v>2363</v>
      </c>
      <c r="B2364" t="s">
        <v>6042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6043</v>
      </c>
      <c r="O2364" t="s">
        <v>46</v>
      </c>
      <c r="P2364" t="s">
        <v>77</v>
      </c>
      <c r="Q2364" t="s">
        <v>6044</v>
      </c>
      <c r="R2364">
        <v>13.71</v>
      </c>
      <c r="S2364">
        <v>5</v>
      </c>
      <c r="T2364">
        <v>0.7</v>
      </c>
      <c r="U2364">
        <v>-10.054</v>
      </c>
      <c r="V2364" t="str">
        <f t="shared" si="37"/>
        <v>Low Sale</v>
      </c>
    </row>
    <row r="2365" spans="1:22" x14ac:dyDescent="0.35">
      <c r="A2365">
        <v>2364</v>
      </c>
      <c r="B2365" t="s">
        <v>6045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  <c r="V2365" t="str">
        <f t="shared" si="37"/>
        <v>Low Sale</v>
      </c>
    </row>
    <row r="2366" spans="1:22" x14ac:dyDescent="0.35">
      <c r="A2366">
        <v>2365</v>
      </c>
      <c r="B2366" t="s">
        <v>6045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6046</v>
      </c>
      <c r="O2366" t="s">
        <v>46</v>
      </c>
      <c r="P2366" t="s">
        <v>80</v>
      </c>
      <c r="Q2366" t="s">
        <v>6047</v>
      </c>
      <c r="R2366">
        <v>160.32</v>
      </c>
      <c r="S2366">
        <v>2</v>
      </c>
      <c r="T2366">
        <v>0</v>
      </c>
      <c r="U2366">
        <v>44.889600000000002</v>
      </c>
      <c r="V2366" t="str">
        <f t="shared" si="37"/>
        <v>Low Sale</v>
      </c>
    </row>
    <row r="2367" spans="1:22" x14ac:dyDescent="0.35">
      <c r="A2367">
        <v>2366</v>
      </c>
      <c r="B2367" t="s">
        <v>6045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  <c r="V2367" t="str">
        <f t="shared" si="37"/>
        <v>Low Sale</v>
      </c>
    </row>
    <row r="2368" spans="1:22" x14ac:dyDescent="0.35">
      <c r="A2368">
        <v>2367</v>
      </c>
      <c r="B2368" t="s">
        <v>6048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6049</v>
      </c>
      <c r="K2368" t="s">
        <v>43</v>
      </c>
      <c r="L2368">
        <v>95823</v>
      </c>
      <c r="M2368" t="s">
        <v>44</v>
      </c>
      <c r="N2368" t="s">
        <v>6050</v>
      </c>
      <c r="O2368" t="s">
        <v>31</v>
      </c>
      <c r="P2368" t="s">
        <v>35</v>
      </c>
      <c r="Q2368" t="s">
        <v>6051</v>
      </c>
      <c r="R2368">
        <v>120.712</v>
      </c>
      <c r="S2368">
        <v>1</v>
      </c>
      <c r="T2368">
        <v>0.2</v>
      </c>
      <c r="U2368">
        <v>-18.1068</v>
      </c>
      <c r="V2368" t="str">
        <f t="shared" si="37"/>
        <v>Low Sale</v>
      </c>
    </row>
    <row r="2369" spans="1:22" x14ac:dyDescent="0.35">
      <c r="A2369">
        <v>2368</v>
      </c>
      <c r="B2369" t="s">
        <v>6052</v>
      </c>
      <c r="C2369" s="1">
        <v>43010</v>
      </c>
      <c r="D2369" t="s">
        <v>6053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  <c r="V2369" t="str">
        <f t="shared" si="37"/>
        <v>Low Sale</v>
      </c>
    </row>
    <row r="2370" spans="1:22" x14ac:dyDescent="0.35">
      <c r="A2370">
        <v>2369</v>
      </c>
      <c r="B2370" t="s">
        <v>6054</v>
      </c>
      <c r="C2370" t="s">
        <v>365</v>
      </c>
      <c r="D2370" t="s">
        <v>6055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6056</v>
      </c>
      <c r="O2370" t="s">
        <v>31</v>
      </c>
      <c r="P2370" t="s">
        <v>67</v>
      </c>
      <c r="Q2370" t="s">
        <v>6057</v>
      </c>
      <c r="R2370">
        <v>532.70399999999995</v>
      </c>
      <c r="S2370">
        <v>6</v>
      </c>
      <c r="T2370">
        <v>0.2</v>
      </c>
      <c r="U2370">
        <v>-26.635200000000001</v>
      </c>
      <c r="V2370" t="str">
        <f t="shared" si="37"/>
        <v>High Sale</v>
      </c>
    </row>
    <row r="2371" spans="1:22" x14ac:dyDescent="0.35">
      <c r="A2371">
        <v>2370</v>
      </c>
      <c r="B2371" t="s">
        <v>6054</v>
      </c>
      <c r="C2371" t="s">
        <v>365</v>
      </c>
      <c r="D2371" t="s">
        <v>6055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6058</v>
      </c>
      <c r="O2371" t="s">
        <v>46</v>
      </c>
      <c r="P2371" t="s">
        <v>70</v>
      </c>
      <c r="Q2371" t="s">
        <v>6059</v>
      </c>
      <c r="R2371">
        <v>4.9119999999999999</v>
      </c>
      <c r="S2371">
        <v>2</v>
      </c>
      <c r="T2371">
        <v>0.2</v>
      </c>
      <c r="U2371">
        <v>0.307</v>
      </c>
      <c r="V2371" t="str">
        <f t="shared" ref="V2371:V2434" si="38">IF(R2371&gt;500, "High Sale", "Low Sale")</f>
        <v>Low Sale</v>
      </c>
    </row>
    <row r="2372" spans="1:22" x14ac:dyDescent="0.35">
      <c r="A2372">
        <v>2371</v>
      </c>
      <c r="B2372" t="s">
        <v>6060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  <c r="V2372" t="str">
        <f t="shared" si="38"/>
        <v>Low Sale</v>
      </c>
    </row>
    <row r="2373" spans="1:22" x14ac:dyDescent="0.35">
      <c r="A2373">
        <v>2372</v>
      </c>
      <c r="B2373" t="s">
        <v>6061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  <c r="V2373" t="str">
        <f t="shared" si="38"/>
        <v>Low Sale</v>
      </c>
    </row>
    <row r="2374" spans="1:22" x14ac:dyDescent="0.35">
      <c r="A2374">
        <v>2373</v>
      </c>
      <c r="B2374" t="s">
        <v>6061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6062</v>
      </c>
      <c r="O2374" t="s">
        <v>46</v>
      </c>
      <c r="P2374" t="s">
        <v>305</v>
      </c>
      <c r="Q2374" t="s">
        <v>6063</v>
      </c>
      <c r="R2374">
        <v>2.6320000000000001</v>
      </c>
      <c r="S2374">
        <v>1</v>
      </c>
      <c r="T2374">
        <v>0.2</v>
      </c>
      <c r="U2374">
        <v>0.82250000000000001</v>
      </c>
      <c r="V2374" t="str">
        <f t="shared" si="38"/>
        <v>Low Sale</v>
      </c>
    </row>
    <row r="2375" spans="1:22" x14ac:dyDescent="0.35">
      <c r="A2375">
        <v>2374</v>
      </c>
      <c r="B2375" t="s">
        <v>6061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  <c r="V2375" t="str">
        <f t="shared" si="38"/>
        <v>Low Sale</v>
      </c>
    </row>
    <row r="2376" spans="1:22" x14ac:dyDescent="0.35">
      <c r="A2376">
        <v>2375</v>
      </c>
      <c r="B2376" t="s">
        <v>6061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  <c r="V2376" t="str">
        <f t="shared" si="38"/>
        <v>Low Sale</v>
      </c>
    </row>
    <row r="2377" spans="1:22" x14ac:dyDescent="0.35">
      <c r="A2377">
        <v>2376</v>
      </c>
      <c r="B2377" t="s">
        <v>6064</v>
      </c>
      <c r="C2377" t="s">
        <v>6065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  <c r="V2377" t="str">
        <f t="shared" si="38"/>
        <v>Low Sale</v>
      </c>
    </row>
    <row r="2378" spans="1:22" x14ac:dyDescent="0.35">
      <c r="A2378">
        <v>2377</v>
      </c>
      <c r="B2378" t="s">
        <v>6066</v>
      </c>
      <c r="C2378" t="s">
        <v>6010</v>
      </c>
      <c r="D2378" t="s">
        <v>6067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  <c r="V2378" t="str">
        <f t="shared" si="38"/>
        <v>Low Sale</v>
      </c>
    </row>
    <row r="2379" spans="1:22" x14ac:dyDescent="0.35">
      <c r="A2379">
        <v>2378</v>
      </c>
      <c r="B2379" t="s">
        <v>6066</v>
      </c>
      <c r="C2379" t="s">
        <v>6010</v>
      </c>
      <c r="D2379" t="s">
        <v>6067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6068</v>
      </c>
      <c r="O2379" t="s">
        <v>46</v>
      </c>
      <c r="P2379" t="s">
        <v>654</v>
      </c>
      <c r="Q2379" t="s">
        <v>6069</v>
      </c>
      <c r="R2379">
        <v>9.1839999999999993</v>
      </c>
      <c r="S2379">
        <v>2</v>
      </c>
      <c r="T2379">
        <v>0.2</v>
      </c>
      <c r="U2379">
        <v>1.1479999999999999</v>
      </c>
      <c r="V2379" t="str">
        <f t="shared" si="38"/>
        <v>Low Sale</v>
      </c>
    </row>
    <row r="2380" spans="1:22" x14ac:dyDescent="0.35">
      <c r="A2380">
        <v>2379</v>
      </c>
      <c r="B2380" t="s">
        <v>6070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6071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  <c r="V2380" t="str">
        <f t="shared" si="38"/>
        <v>Low Sale</v>
      </c>
    </row>
    <row r="2381" spans="1:22" x14ac:dyDescent="0.35">
      <c r="A2381">
        <v>2380</v>
      </c>
      <c r="B2381" t="s">
        <v>6072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  <c r="V2381" t="str">
        <f t="shared" si="38"/>
        <v>Low Sale</v>
      </c>
    </row>
    <row r="2382" spans="1:22" x14ac:dyDescent="0.35">
      <c r="A2382">
        <v>2381</v>
      </c>
      <c r="B2382" t="s">
        <v>6072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6073</v>
      </c>
      <c r="O2382" t="s">
        <v>46</v>
      </c>
      <c r="P2382" t="s">
        <v>94</v>
      </c>
      <c r="Q2382" t="s">
        <v>6074</v>
      </c>
      <c r="R2382">
        <v>49.567999999999998</v>
      </c>
      <c r="S2382">
        <v>2</v>
      </c>
      <c r="T2382">
        <v>0.2</v>
      </c>
      <c r="U2382">
        <v>15.49</v>
      </c>
      <c r="V2382" t="str">
        <f t="shared" si="38"/>
        <v>Low Sale</v>
      </c>
    </row>
    <row r="2383" spans="1:22" x14ac:dyDescent="0.35">
      <c r="A2383">
        <v>2382</v>
      </c>
      <c r="B2383" t="s">
        <v>6072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6075</v>
      </c>
      <c r="R2383">
        <v>54.712000000000003</v>
      </c>
      <c r="S2383">
        <v>7</v>
      </c>
      <c r="T2383">
        <v>0.2</v>
      </c>
      <c r="U2383">
        <v>11.626300000000001</v>
      </c>
      <c r="V2383" t="str">
        <f t="shared" si="38"/>
        <v>Low Sale</v>
      </c>
    </row>
    <row r="2384" spans="1:22" x14ac:dyDescent="0.35">
      <c r="A2384">
        <v>2383</v>
      </c>
      <c r="B2384" t="s">
        <v>6076</v>
      </c>
      <c r="C2384" t="s">
        <v>1753</v>
      </c>
      <c r="D2384" t="s">
        <v>5235</v>
      </c>
      <c r="E2384" t="s">
        <v>209</v>
      </c>
      <c r="F2384" t="s">
        <v>6077</v>
      </c>
      <c r="G2384" t="s">
        <v>6078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6079</v>
      </c>
      <c r="O2384" t="s">
        <v>46</v>
      </c>
      <c r="P2384" t="s">
        <v>80</v>
      </c>
      <c r="Q2384" t="s">
        <v>6080</v>
      </c>
      <c r="R2384">
        <v>176.04</v>
      </c>
      <c r="S2384">
        <v>4</v>
      </c>
      <c r="T2384">
        <v>0</v>
      </c>
      <c r="U2384">
        <v>45.770400000000002</v>
      </c>
      <c r="V2384" t="str">
        <f t="shared" si="38"/>
        <v>Low Sale</v>
      </c>
    </row>
    <row r="2385" spans="1:22" x14ac:dyDescent="0.35">
      <c r="A2385">
        <v>2384</v>
      </c>
      <c r="B2385" t="s">
        <v>6076</v>
      </c>
      <c r="C2385" t="s">
        <v>1753</v>
      </c>
      <c r="D2385" t="s">
        <v>5235</v>
      </c>
      <c r="E2385" t="s">
        <v>209</v>
      </c>
      <c r="F2385" t="s">
        <v>6077</v>
      </c>
      <c r="G2385" t="s">
        <v>6078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6081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  <c r="V2385" t="str">
        <f t="shared" si="38"/>
        <v>Low Sale</v>
      </c>
    </row>
    <row r="2386" spans="1:22" x14ac:dyDescent="0.35">
      <c r="A2386">
        <v>2385</v>
      </c>
      <c r="B2386" t="s">
        <v>6076</v>
      </c>
      <c r="C2386" t="s">
        <v>1753</v>
      </c>
      <c r="D2386" t="s">
        <v>5235</v>
      </c>
      <c r="E2386" t="s">
        <v>209</v>
      </c>
      <c r="F2386" t="s">
        <v>6077</v>
      </c>
      <c r="G2386" t="s">
        <v>6078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  <c r="V2386" t="str">
        <f t="shared" si="38"/>
        <v>Low Sale</v>
      </c>
    </row>
    <row r="2387" spans="1:22" x14ac:dyDescent="0.35">
      <c r="A2387">
        <v>2386</v>
      </c>
      <c r="B2387" t="s">
        <v>6076</v>
      </c>
      <c r="C2387" t="s">
        <v>1753</v>
      </c>
      <c r="D2387" t="s">
        <v>5235</v>
      </c>
      <c r="E2387" t="s">
        <v>209</v>
      </c>
      <c r="F2387" t="s">
        <v>6077</v>
      </c>
      <c r="G2387" t="s">
        <v>6078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6082</v>
      </c>
      <c r="O2387" t="s">
        <v>73</v>
      </c>
      <c r="P2387" t="s">
        <v>74</v>
      </c>
      <c r="Q2387" t="s">
        <v>6083</v>
      </c>
      <c r="R2387">
        <v>211.16800000000001</v>
      </c>
      <c r="S2387">
        <v>4</v>
      </c>
      <c r="T2387">
        <v>0.2</v>
      </c>
      <c r="U2387">
        <v>15.8376</v>
      </c>
      <c r="V2387" t="str">
        <f t="shared" si="38"/>
        <v>Low Sale</v>
      </c>
    </row>
    <row r="2388" spans="1:22" x14ac:dyDescent="0.35">
      <c r="A2388">
        <v>2387</v>
      </c>
      <c r="B2388" t="s">
        <v>6076</v>
      </c>
      <c r="C2388" t="s">
        <v>1753</v>
      </c>
      <c r="D2388" t="s">
        <v>5235</v>
      </c>
      <c r="E2388" t="s">
        <v>209</v>
      </c>
      <c r="F2388" t="s">
        <v>6077</v>
      </c>
      <c r="G2388" t="s">
        <v>6078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6084</v>
      </c>
      <c r="O2388" t="s">
        <v>73</v>
      </c>
      <c r="P2388" t="s">
        <v>1368</v>
      </c>
      <c r="Q2388" t="s">
        <v>6085</v>
      </c>
      <c r="R2388">
        <v>479.98399999999998</v>
      </c>
      <c r="S2388">
        <v>2</v>
      </c>
      <c r="T2388">
        <v>0.2</v>
      </c>
      <c r="U2388">
        <v>59.997999999999998</v>
      </c>
      <c r="V2388" t="str">
        <f t="shared" si="38"/>
        <v>Low Sale</v>
      </c>
    </row>
    <row r="2389" spans="1:22" x14ac:dyDescent="0.35">
      <c r="A2389">
        <v>2388</v>
      </c>
      <c r="B2389" t="s">
        <v>6086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6087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  <c r="V2389" t="str">
        <f t="shared" si="38"/>
        <v>Low Sale</v>
      </c>
    </row>
    <row r="2390" spans="1:22" x14ac:dyDescent="0.35">
      <c r="A2390">
        <v>2389</v>
      </c>
      <c r="B2390" t="s">
        <v>6086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6088</v>
      </c>
      <c r="O2390" t="s">
        <v>46</v>
      </c>
      <c r="P2390" t="s">
        <v>77</v>
      </c>
      <c r="Q2390" t="s">
        <v>6089</v>
      </c>
      <c r="R2390">
        <v>24.448</v>
      </c>
      <c r="S2390">
        <v>2</v>
      </c>
      <c r="T2390">
        <v>0.2</v>
      </c>
      <c r="U2390">
        <v>8.8623999999999992</v>
      </c>
      <c r="V2390" t="str">
        <f t="shared" si="38"/>
        <v>Low Sale</v>
      </c>
    </row>
    <row r="2391" spans="1:22" x14ac:dyDescent="0.35">
      <c r="A2391">
        <v>2390</v>
      </c>
      <c r="B2391" t="s">
        <v>6090</v>
      </c>
      <c r="C2391" s="1">
        <v>42167</v>
      </c>
      <c r="D2391" s="1">
        <v>42289</v>
      </c>
      <c r="E2391" t="s">
        <v>51</v>
      </c>
      <c r="F2391" t="s">
        <v>6091</v>
      </c>
      <c r="G2391" t="s">
        <v>6092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6093</v>
      </c>
      <c r="O2391" t="s">
        <v>46</v>
      </c>
      <c r="P2391" t="s">
        <v>94</v>
      </c>
      <c r="Q2391" t="s">
        <v>6094</v>
      </c>
      <c r="R2391">
        <v>6.48</v>
      </c>
      <c r="S2391">
        <v>1</v>
      </c>
      <c r="T2391">
        <v>0</v>
      </c>
      <c r="U2391">
        <v>3.1103999999999998</v>
      </c>
      <c r="V2391" t="str">
        <f t="shared" si="38"/>
        <v>Low Sale</v>
      </c>
    </row>
    <row r="2392" spans="1:22" x14ac:dyDescent="0.35">
      <c r="A2392">
        <v>2391</v>
      </c>
      <c r="B2392" t="s">
        <v>6090</v>
      </c>
      <c r="C2392" s="1">
        <v>42167</v>
      </c>
      <c r="D2392" s="1">
        <v>42289</v>
      </c>
      <c r="E2392" t="s">
        <v>51</v>
      </c>
      <c r="F2392" t="s">
        <v>6091</v>
      </c>
      <c r="G2392" t="s">
        <v>6092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6095</v>
      </c>
      <c r="O2392" t="s">
        <v>46</v>
      </c>
      <c r="P2392" t="s">
        <v>94</v>
      </c>
      <c r="Q2392" t="s">
        <v>6096</v>
      </c>
      <c r="R2392">
        <v>41.86</v>
      </c>
      <c r="S2392">
        <v>7</v>
      </c>
      <c r="T2392">
        <v>0</v>
      </c>
      <c r="U2392">
        <v>20.511399999999998</v>
      </c>
      <c r="V2392" t="str">
        <f t="shared" si="38"/>
        <v>Low Sale</v>
      </c>
    </row>
    <row r="2393" spans="1:22" x14ac:dyDescent="0.35">
      <c r="A2393">
        <v>2392</v>
      </c>
      <c r="B2393" t="s">
        <v>6090</v>
      </c>
      <c r="C2393" s="1">
        <v>42167</v>
      </c>
      <c r="D2393" s="1">
        <v>42289</v>
      </c>
      <c r="E2393" t="s">
        <v>51</v>
      </c>
      <c r="F2393" t="s">
        <v>6091</v>
      </c>
      <c r="G2393" t="s">
        <v>6092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6097</v>
      </c>
      <c r="O2393" t="s">
        <v>73</v>
      </c>
      <c r="P2393" t="s">
        <v>178</v>
      </c>
      <c r="Q2393" t="s">
        <v>6098</v>
      </c>
      <c r="R2393">
        <v>1619.91</v>
      </c>
      <c r="S2393">
        <v>9</v>
      </c>
      <c r="T2393">
        <v>0</v>
      </c>
      <c r="U2393">
        <v>97.194599999999994</v>
      </c>
      <c r="V2393" t="str">
        <f t="shared" si="38"/>
        <v>High Sale</v>
      </c>
    </row>
    <row r="2394" spans="1:22" x14ac:dyDescent="0.35">
      <c r="A2394">
        <v>2393</v>
      </c>
      <c r="B2394" t="s">
        <v>6090</v>
      </c>
      <c r="C2394" s="1">
        <v>42167</v>
      </c>
      <c r="D2394" s="1">
        <v>42289</v>
      </c>
      <c r="E2394" t="s">
        <v>51</v>
      </c>
      <c r="F2394" t="s">
        <v>6091</v>
      </c>
      <c r="G2394" t="s">
        <v>6092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  <c r="V2394" t="str">
        <f t="shared" si="38"/>
        <v>Low Sale</v>
      </c>
    </row>
    <row r="2395" spans="1:22" x14ac:dyDescent="0.35">
      <c r="A2395">
        <v>2394</v>
      </c>
      <c r="B2395" t="s">
        <v>6099</v>
      </c>
      <c r="C2395" t="s">
        <v>2851</v>
      </c>
      <c r="D2395" t="s">
        <v>6100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6101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  <c r="V2395" t="str">
        <f t="shared" si="38"/>
        <v>Low Sale</v>
      </c>
    </row>
    <row r="2396" spans="1:22" x14ac:dyDescent="0.35">
      <c r="A2396">
        <v>2395</v>
      </c>
      <c r="B2396" t="s">
        <v>6102</v>
      </c>
      <c r="C2396" t="s">
        <v>5361</v>
      </c>
      <c r="D2396" t="s">
        <v>6103</v>
      </c>
      <c r="E2396" t="s">
        <v>51</v>
      </c>
      <c r="F2396" t="s">
        <v>5936</v>
      </c>
      <c r="G2396" t="s">
        <v>5937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  <c r="V2396" t="str">
        <f t="shared" si="38"/>
        <v>Low Sale</v>
      </c>
    </row>
    <row r="2397" spans="1:22" x14ac:dyDescent="0.35">
      <c r="A2397">
        <v>2396</v>
      </c>
      <c r="B2397" t="s">
        <v>6102</v>
      </c>
      <c r="C2397" t="s">
        <v>5361</v>
      </c>
      <c r="D2397" t="s">
        <v>6103</v>
      </c>
      <c r="E2397" t="s">
        <v>51</v>
      </c>
      <c r="F2397" t="s">
        <v>5936</v>
      </c>
      <c r="G2397" t="s">
        <v>5937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  <c r="V2397" t="str">
        <f t="shared" si="38"/>
        <v>Low Sale</v>
      </c>
    </row>
    <row r="2398" spans="1:22" x14ac:dyDescent="0.35">
      <c r="A2398">
        <v>2397</v>
      </c>
      <c r="B2398" t="s">
        <v>6102</v>
      </c>
      <c r="C2398" t="s">
        <v>5361</v>
      </c>
      <c r="D2398" t="s">
        <v>6103</v>
      </c>
      <c r="E2398" t="s">
        <v>51</v>
      </c>
      <c r="F2398" t="s">
        <v>5936</v>
      </c>
      <c r="G2398" t="s">
        <v>5937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  <c r="V2398" t="str">
        <f t="shared" si="38"/>
        <v>Low Sale</v>
      </c>
    </row>
    <row r="2399" spans="1:22" x14ac:dyDescent="0.35">
      <c r="A2399">
        <v>2398</v>
      </c>
      <c r="B2399" t="s">
        <v>6104</v>
      </c>
      <c r="C2399" t="s">
        <v>6105</v>
      </c>
      <c r="D2399" t="s">
        <v>6106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  <c r="V2399" t="str">
        <f t="shared" si="38"/>
        <v>Low Sale</v>
      </c>
    </row>
    <row r="2400" spans="1:22" x14ac:dyDescent="0.35">
      <c r="A2400">
        <v>2399</v>
      </c>
      <c r="B2400" t="s">
        <v>6104</v>
      </c>
      <c r="C2400" t="s">
        <v>6105</v>
      </c>
      <c r="D2400" t="s">
        <v>6106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  <c r="V2400" t="str">
        <f t="shared" si="38"/>
        <v>Low Sale</v>
      </c>
    </row>
    <row r="2401" spans="1:22" x14ac:dyDescent="0.35">
      <c r="A2401">
        <v>2400</v>
      </c>
      <c r="B2401" t="s">
        <v>6107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  <c r="V2401" t="str">
        <f t="shared" si="38"/>
        <v>High Sale</v>
      </c>
    </row>
    <row r="2402" spans="1:22" x14ac:dyDescent="0.35">
      <c r="A2402">
        <v>2401</v>
      </c>
      <c r="B2402" t="s">
        <v>6107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  <c r="V2402" t="str">
        <f t="shared" si="38"/>
        <v>Low Sale</v>
      </c>
    </row>
    <row r="2403" spans="1:22" x14ac:dyDescent="0.35">
      <c r="A2403">
        <v>2402</v>
      </c>
      <c r="B2403" t="s">
        <v>6108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  <c r="V2403" t="str">
        <f t="shared" si="38"/>
        <v>Low Sale</v>
      </c>
    </row>
    <row r="2404" spans="1:22" x14ac:dyDescent="0.35">
      <c r="A2404">
        <v>2403</v>
      </c>
      <c r="B2404" t="s">
        <v>6108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  <c r="V2404" t="str">
        <f t="shared" si="38"/>
        <v>Low Sale</v>
      </c>
    </row>
    <row r="2405" spans="1:22" x14ac:dyDescent="0.35">
      <c r="A2405">
        <v>2404</v>
      </c>
      <c r="B2405" t="s">
        <v>6109</v>
      </c>
      <c r="C2405" t="s">
        <v>6055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6110</v>
      </c>
      <c r="O2405" t="s">
        <v>31</v>
      </c>
      <c r="P2405" t="s">
        <v>32</v>
      </c>
      <c r="Q2405" t="s">
        <v>6111</v>
      </c>
      <c r="R2405">
        <v>956.66480000000001</v>
      </c>
      <c r="S2405">
        <v>7</v>
      </c>
      <c r="T2405">
        <v>0.32</v>
      </c>
      <c r="U2405">
        <v>-225.0976</v>
      </c>
      <c r="V2405" t="str">
        <f t="shared" si="38"/>
        <v>High Sale</v>
      </c>
    </row>
    <row r="2406" spans="1:22" x14ac:dyDescent="0.35">
      <c r="A2406">
        <v>2405</v>
      </c>
      <c r="B2406" t="s">
        <v>6112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  <c r="V2406" t="str">
        <f t="shared" si="38"/>
        <v>High Sale</v>
      </c>
    </row>
    <row r="2407" spans="1:22" x14ac:dyDescent="0.35">
      <c r="A2407">
        <v>2406</v>
      </c>
      <c r="B2407" t="s">
        <v>6112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  <c r="V2407" t="str">
        <f t="shared" si="38"/>
        <v>Low Sale</v>
      </c>
    </row>
    <row r="2408" spans="1:22" x14ac:dyDescent="0.35">
      <c r="A2408">
        <v>2407</v>
      </c>
      <c r="B2408" t="s">
        <v>6112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  <c r="V2408" t="str">
        <f t="shared" si="38"/>
        <v>Low Sale</v>
      </c>
    </row>
    <row r="2409" spans="1:22" x14ac:dyDescent="0.35">
      <c r="A2409">
        <v>2408</v>
      </c>
      <c r="B2409" t="s">
        <v>6113</v>
      </c>
      <c r="C2409" t="s">
        <v>1734</v>
      </c>
      <c r="D2409" t="s">
        <v>2013</v>
      </c>
      <c r="E2409" t="s">
        <v>51</v>
      </c>
      <c r="F2409" t="s">
        <v>6114</v>
      </c>
      <c r="G2409" t="s">
        <v>6115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  <c r="V2409" t="str">
        <f t="shared" si="38"/>
        <v>Low Sale</v>
      </c>
    </row>
    <row r="2410" spans="1:22" x14ac:dyDescent="0.35">
      <c r="A2410">
        <v>2409</v>
      </c>
      <c r="B2410" t="s">
        <v>6113</v>
      </c>
      <c r="C2410" t="s">
        <v>1734</v>
      </c>
      <c r="D2410" t="s">
        <v>2013</v>
      </c>
      <c r="E2410" t="s">
        <v>51</v>
      </c>
      <c r="F2410" t="s">
        <v>6114</v>
      </c>
      <c r="G2410" t="s">
        <v>6115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6116</v>
      </c>
      <c r="O2410" t="s">
        <v>73</v>
      </c>
      <c r="P2410" t="s">
        <v>74</v>
      </c>
      <c r="Q2410" t="s">
        <v>6117</v>
      </c>
      <c r="R2410">
        <v>359.976</v>
      </c>
      <c r="S2410">
        <v>3</v>
      </c>
      <c r="T2410">
        <v>0.2</v>
      </c>
      <c r="U2410">
        <v>130.4913</v>
      </c>
      <c r="V2410" t="str">
        <f t="shared" si="38"/>
        <v>Low Sale</v>
      </c>
    </row>
    <row r="2411" spans="1:22" x14ac:dyDescent="0.35">
      <c r="A2411">
        <v>2410</v>
      </c>
      <c r="B2411" t="s">
        <v>6118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  <c r="V2411" t="str">
        <f t="shared" si="38"/>
        <v>Low Sale</v>
      </c>
    </row>
    <row r="2412" spans="1:22" x14ac:dyDescent="0.35">
      <c r="A2412">
        <v>2411</v>
      </c>
      <c r="B2412" t="s">
        <v>6119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  <c r="V2412" t="str">
        <f t="shared" si="38"/>
        <v>Low Sale</v>
      </c>
    </row>
    <row r="2413" spans="1:22" x14ac:dyDescent="0.35">
      <c r="A2413">
        <v>2412</v>
      </c>
      <c r="B2413" t="s">
        <v>6120</v>
      </c>
      <c r="C2413" s="1">
        <v>42191</v>
      </c>
      <c r="D2413" s="1">
        <v>42253</v>
      </c>
      <c r="E2413" t="s">
        <v>22</v>
      </c>
      <c r="F2413" t="s">
        <v>6121</v>
      </c>
      <c r="G2413" t="s">
        <v>6122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  <c r="V2413" t="str">
        <f t="shared" si="38"/>
        <v>Low Sale</v>
      </c>
    </row>
    <row r="2414" spans="1:22" x14ac:dyDescent="0.35">
      <c r="A2414">
        <v>2413</v>
      </c>
      <c r="B2414" t="s">
        <v>6123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  <c r="V2414" t="str">
        <f t="shared" si="38"/>
        <v>Low Sale</v>
      </c>
    </row>
    <row r="2415" spans="1:22" x14ac:dyDescent="0.35">
      <c r="A2415">
        <v>2414</v>
      </c>
      <c r="B2415" t="s">
        <v>6123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  <c r="V2415" t="str">
        <f t="shared" si="38"/>
        <v>High Sale</v>
      </c>
    </row>
    <row r="2416" spans="1:22" x14ac:dyDescent="0.35">
      <c r="A2416">
        <v>2415</v>
      </c>
      <c r="B2416" t="s">
        <v>6124</v>
      </c>
      <c r="C2416" t="s">
        <v>6125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6050</v>
      </c>
      <c r="O2416" t="s">
        <v>31</v>
      </c>
      <c r="P2416" t="s">
        <v>35</v>
      </c>
      <c r="Q2416" t="s">
        <v>6051</v>
      </c>
      <c r="R2416">
        <v>754.45</v>
      </c>
      <c r="S2416">
        <v>5</v>
      </c>
      <c r="T2416">
        <v>0</v>
      </c>
      <c r="U2416">
        <v>60.356000000000002</v>
      </c>
      <c r="V2416" t="str">
        <f t="shared" si="38"/>
        <v>High Sale</v>
      </c>
    </row>
    <row r="2417" spans="1:22" x14ac:dyDescent="0.35">
      <c r="A2417">
        <v>2416</v>
      </c>
      <c r="B2417" t="s">
        <v>6126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6127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  <c r="V2417" t="str">
        <f t="shared" si="38"/>
        <v>Low Sale</v>
      </c>
    </row>
    <row r="2418" spans="1:22" x14ac:dyDescent="0.35">
      <c r="A2418">
        <v>2417</v>
      </c>
      <c r="B2418" t="s">
        <v>6128</v>
      </c>
      <c r="C2418" s="1">
        <v>43079</v>
      </c>
      <c r="D2418" t="s">
        <v>4152</v>
      </c>
      <c r="E2418" t="s">
        <v>51</v>
      </c>
      <c r="F2418" t="s">
        <v>6129</v>
      </c>
      <c r="G2418" t="s">
        <v>6130</v>
      </c>
      <c r="H2418" t="s">
        <v>41</v>
      </c>
      <c r="I2418" t="s">
        <v>26</v>
      </c>
      <c r="J2418" t="s">
        <v>6131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  <c r="V2418" t="str">
        <f t="shared" si="38"/>
        <v>High Sale</v>
      </c>
    </row>
    <row r="2419" spans="1:22" x14ac:dyDescent="0.35">
      <c r="A2419">
        <v>2418</v>
      </c>
      <c r="B2419" t="s">
        <v>6128</v>
      </c>
      <c r="C2419" s="1">
        <v>43079</v>
      </c>
      <c r="D2419" t="s">
        <v>4152</v>
      </c>
      <c r="E2419" t="s">
        <v>51</v>
      </c>
      <c r="F2419" t="s">
        <v>6129</v>
      </c>
      <c r="G2419" t="s">
        <v>6130</v>
      </c>
      <c r="H2419" t="s">
        <v>41</v>
      </c>
      <c r="I2419" t="s">
        <v>26</v>
      </c>
      <c r="J2419" t="s">
        <v>6131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  <c r="V2419" t="str">
        <f t="shared" si="38"/>
        <v>Low Sale</v>
      </c>
    </row>
    <row r="2420" spans="1:22" x14ac:dyDescent="0.35">
      <c r="A2420">
        <v>2419</v>
      </c>
      <c r="B2420" t="s">
        <v>6132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6133</v>
      </c>
      <c r="K2420" t="s">
        <v>1570</v>
      </c>
      <c r="L2420">
        <v>89431</v>
      </c>
      <c r="M2420" t="s">
        <v>44</v>
      </c>
      <c r="N2420" t="s">
        <v>6134</v>
      </c>
      <c r="O2420" t="s">
        <v>73</v>
      </c>
      <c r="P2420" t="s">
        <v>771</v>
      </c>
      <c r="Q2420" t="s">
        <v>6135</v>
      </c>
      <c r="R2420">
        <v>2396.4</v>
      </c>
      <c r="S2420">
        <v>10</v>
      </c>
      <c r="T2420">
        <v>0.2</v>
      </c>
      <c r="U2420">
        <v>179.73</v>
      </c>
      <c r="V2420" t="str">
        <f t="shared" si="38"/>
        <v>High Sale</v>
      </c>
    </row>
    <row r="2421" spans="1:22" x14ac:dyDescent="0.35">
      <c r="A2421">
        <v>2420</v>
      </c>
      <c r="B2421" t="s">
        <v>6136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6137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  <c r="V2421" t="str">
        <f t="shared" si="38"/>
        <v>Low Sale</v>
      </c>
    </row>
    <row r="2422" spans="1:22" x14ac:dyDescent="0.35">
      <c r="A2422">
        <v>2421</v>
      </c>
      <c r="B2422" t="s">
        <v>6136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6137</v>
      </c>
      <c r="K2422" t="s">
        <v>43</v>
      </c>
      <c r="L2422">
        <v>92236</v>
      </c>
      <c r="M2422" t="s">
        <v>44</v>
      </c>
      <c r="N2422" t="s">
        <v>6138</v>
      </c>
      <c r="O2422" t="s">
        <v>73</v>
      </c>
      <c r="P2422" t="s">
        <v>178</v>
      </c>
      <c r="Q2422" t="s">
        <v>6139</v>
      </c>
      <c r="R2422">
        <v>99.99</v>
      </c>
      <c r="S2422">
        <v>1</v>
      </c>
      <c r="T2422">
        <v>0</v>
      </c>
      <c r="U2422">
        <v>43.995600000000003</v>
      </c>
      <c r="V2422" t="str">
        <f t="shared" si="38"/>
        <v>Low Sale</v>
      </c>
    </row>
    <row r="2423" spans="1:22" x14ac:dyDescent="0.35">
      <c r="A2423">
        <v>2422</v>
      </c>
      <c r="B2423" t="s">
        <v>6140</v>
      </c>
      <c r="C2423" t="s">
        <v>1645</v>
      </c>
      <c r="D2423" t="s">
        <v>1324</v>
      </c>
      <c r="E2423" t="s">
        <v>51</v>
      </c>
      <c r="F2423" t="s">
        <v>6141</v>
      </c>
      <c r="G2423" t="s">
        <v>6142</v>
      </c>
      <c r="H2423" t="s">
        <v>108</v>
      </c>
      <c r="I2423" t="s">
        <v>26</v>
      </c>
      <c r="J2423" t="s">
        <v>6143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  <c r="V2423" t="str">
        <f t="shared" si="38"/>
        <v>Low Sale</v>
      </c>
    </row>
    <row r="2424" spans="1:22" x14ac:dyDescent="0.35">
      <c r="A2424">
        <v>2423</v>
      </c>
      <c r="B2424" t="s">
        <v>6140</v>
      </c>
      <c r="C2424" t="s">
        <v>1645</v>
      </c>
      <c r="D2424" t="s">
        <v>1324</v>
      </c>
      <c r="E2424" t="s">
        <v>51</v>
      </c>
      <c r="F2424" t="s">
        <v>6141</v>
      </c>
      <c r="G2424" t="s">
        <v>6142</v>
      </c>
      <c r="H2424" t="s">
        <v>108</v>
      </c>
      <c r="I2424" t="s">
        <v>26</v>
      </c>
      <c r="J2424" t="s">
        <v>6143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  <c r="V2424" t="str">
        <f t="shared" si="38"/>
        <v>Low Sale</v>
      </c>
    </row>
    <row r="2425" spans="1:22" x14ac:dyDescent="0.35">
      <c r="A2425">
        <v>2424</v>
      </c>
      <c r="B2425" t="s">
        <v>6144</v>
      </c>
      <c r="C2425" t="s">
        <v>547</v>
      </c>
      <c r="D2425" t="s">
        <v>548</v>
      </c>
      <c r="E2425" t="s">
        <v>51</v>
      </c>
      <c r="F2425" t="s">
        <v>5966</v>
      </c>
      <c r="G2425" t="s">
        <v>5967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  <c r="V2425" t="str">
        <f t="shared" si="38"/>
        <v>Low Sale</v>
      </c>
    </row>
    <row r="2426" spans="1:22" x14ac:dyDescent="0.35">
      <c r="A2426">
        <v>2425</v>
      </c>
      <c r="B2426" t="s">
        <v>6144</v>
      </c>
      <c r="C2426" t="s">
        <v>547</v>
      </c>
      <c r="D2426" t="s">
        <v>548</v>
      </c>
      <c r="E2426" t="s">
        <v>51</v>
      </c>
      <c r="F2426" t="s">
        <v>5966</v>
      </c>
      <c r="G2426" t="s">
        <v>5967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6028</v>
      </c>
      <c r="O2426" t="s">
        <v>46</v>
      </c>
      <c r="P2426" t="s">
        <v>77</v>
      </c>
      <c r="Q2426" t="s">
        <v>6029</v>
      </c>
      <c r="R2426">
        <v>13.023</v>
      </c>
      <c r="S2426">
        <v>1</v>
      </c>
      <c r="T2426">
        <v>0.7</v>
      </c>
      <c r="U2426">
        <v>-10.4184</v>
      </c>
      <c r="V2426" t="str">
        <f t="shared" si="38"/>
        <v>Low Sale</v>
      </c>
    </row>
    <row r="2427" spans="1:22" x14ac:dyDescent="0.35">
      <c r="A2427">
        <v>2426</v>
      </c>
      <c r="B2427" t="s">
        <v>6144</v>
      </c>
      <c r="C2427" t="s">
        <v>547</v>
      </c>
      <c r="D2427" t="s">
        <v>548</v>
      </c>
      <c r="E2427" t="s">
        <v>51</v>
      </c>
      <c r="F2427" t="s">
        <v>5966</v>
      </c>
      <c r="G2427" t="s">
        <v>5967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6145</v>
      </c>
      <c r="O2427" t="s">
        <v>31</v>
      </c>
      <c r="P2427" t="s">
        <v>57</v>
      </c>
      <c r="Q2427" t="s">
        <v>6146</v>
      </c>
      <c r="R2427">
        <v>273.06</v>
      </c>
      <c r="S2427">
        <v>2</v>
      </c>
      <c r="T2427">
        <v>0.4</v>
      </c>
      <c r="U2427">
        <v>-104.673</v>
      </c>
      <c r="V2427" t="str">
        <f t="shared" si="38"/>
        <v>Low Sale</v>
      </c>
    </row>
    <row r="2428" spans="1:22" x14ac:dyDescent="0.35">
      <c r="A2428">
        <v>2427</v>
      </c>
      <c r="B2428" t="s">
        <v>6144</v>
      </c>
      <c r="C2428" t="s">
        <v>547</v>
      </c>
      <c r="D2428" t="s">
        <v>548</v>
      </c>
      <c r="E2428" t="s">
        <v>51</v>
      </c>
      <c r="F2428" t="s">
        <v>5966</v>
      </c>
      <c r="G2428" t="s">
        <v>5967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  <c r="V2428" t="str">
        <f t="shared" si="38"/>
        <v>Low Sale</v>
      </c>
    </row>
    <row r="2429" spans="1:22" x14ac:dyDescent="0.35">
      <c r="A2429">
        <v>2428</v>
      </c>
      <c r="B2429" t="s">
        <v>6147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6148</v>
      </c>
      <c r="O2429" t="s">
        <v>46</v>
      </c>
      <c r="P2429" t="s">
        <v>77</v>
      </c>
      <c r="Q2429" t="s">
        <v>6149</v>
      </c>
      <c r="R2429">
        <v>1.3440000000000001</v>
      </c>
      <c r="S2429">
        <v>4</v>
      </c>
      <c r="T2429">
        <v>0.8</v>
      </c>
      <c r="U2429">
        <v>-2.1503999999999999</v>
      </c>
      <c r="V2429" t="str">
        <f t="shared" si="38"/>
        <v>Low Sale</v>
      </c>
    </row>
    <row r="2430" spans="1:22" x14ac:dyDescent="0.35">
      <c r="A2430">
        <v>2429</v>
      </c>
      <c r="B2430" t="s">
        <v>6147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6150</v>
      </c>
      <c r="O2430" t="s">
        <v>46</v>
      </c>
      <c r="P2430" t="s">
        <v>77</v>
      </c>
      <c r="Q2430" t="s">
        <v>6151</v>
      </c>
      <c r="R2430">
        <v>8.2720000000000002</v>
      </c>
      <c r="S2430">
        <v>4</v>
      </c>
      <c r="T2430">
        <v>0.8</v>
      </c>
      <c r="U2430">
        <v>-13.6488</v>
      </c>
      <c r="V2430" t="str">
        <f t="shared" si="38"/>
        <v>Low Sale</v>
      </c>
    </row>
    <row r="2431" spans="1:22" x14ac:dyDescent="0.35">
      <c r="A2431">
        <v>2430</v>
      </c>
      <c r="B2431" t="s">
        <v>6147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  <c r="V2431" t="str">
        <f t="shared" si="38"/>
        <v>Low Sale</v>
      </c>
    </row>
    <row r="2432" spans="1:22" x14ac:dyDescent="0.35">
      <c r="A2432">
        <v>2431</v>
      </c>
      <c r="B2432" t="s">
        <v>6152</v>
      </c>
      <c r="C2432" t="s">
        <v>6153</v>
      </c>
      <c r="D2432" t="s">
        <v>6154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  <c r="V2432" t="str">
        <f t="shared" si="38"/>
        <v>Low Sale</v>
      </c>
    </row>
    <row r="2433" spans="1:22" x14ac:dyDescent="0.35">
      <c r="A2433">
        <v>2432</v>
      </c>
      <c r="B2433" t="s">
        <v>6155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  <c r="V2433" t="str">
        <f t="shared" si="38"/>
        <v>Low Sale</v>
      </c>
    </row>
    <row r="2434" spans="1:22" x14ac:dyDescent="0.35">
      <c r="A2434">
        <v>2433</v>
      </c>
      <c r="B2434" t="s">
        <v>6156</v>
      </c>
      <c r="C2434" t="s">
        <v>883</v>
      </c>
      <c r="D2434" s="1">
        <v>41643</v>
      </c>
      <c r="E2434" t="s">
        <v>51</v>
      </c>
      <c r="F2434" t="s">
        <v>6157</v>
      </c>
      <c r="G2434" t="s">
        <v>6158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6159</v>
      </c>
      <c r="O2434" t="s">
        <v>31</v>
      </c>
      <c r="P2434" t="s">
        <v>35</v>
      </c>
      <c r="Q2434" t="s">
        <v>6160</v>
      </c>
      <c r="R2434">
        <v>366.786</v>
      </c>
      <c r="S2434">
        <v>7</v>
      </c>
      <c r="T2434">
        <v>0.1</v>
      </c>
      <c r="U2434">
        <v>65.206400000000002</v>
      </c>
      <c r="V2434" t="str">
        <f t="shared" si="38"/>
        <v>Low Sale</v>
      </c>
    </row>
    <row r="2435" spans="1:22" x14ac:dyDescent="0.35">
      <c r="A2435">
        <v>2434</v>
      </c>
      <c r="B2435" t="s">
        <v>6161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  <c r="V2435" t="str">
        <f t="shared" ref="V2435:V2498" si="39">IF(R2435&gt;500, "High Sale", "Low Sale")</f>
        <v>Low Sale</v>
      </c>
    </row>
    <row r="2436" spans="1:22" x14ac:dyDescent="0.35">
      <c r="A2436">
        <v>2435</v>
      </c>
      <c r="B2436" t="s">
        <v>6162</v>
      </c>
      <c r="C2436" t="s">
        <v>5361</v>
      </c>
      <c r="D2436" t="s">
        <v>515</v>
      </c>
      <c r="E2436" t="s">
        <v>209</v>
      </c>
      <c r="F2436" t="s">
        <v>5936</v>
      </c>
      <c r="G2436" t="s">
        <v>5937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  <c r="V2436" t="str">
        <f t="shared" si="39"/>
        <v>Low Sale</v>
      </c>
    </row>
    <row r="2437" spans="1:22" x14ac:dyDescent="0.35">
      <c r="A2437">
        <v>2436</v>
      </c>
      <c r="B2437" t="s">
        <v>6162</v>
      </c>
      <c r="C2437" t="s">
        <v>5361</v>
      </c>
      <c r="D2437" t="s">
        <v>515</v>
      </c>
      <c r="E2437" t="s">
        <v>209</v>
      </c>
      <c r="F2437" t="s">
        <v>5936</v>
      </c>
      <c r="G2437" t="s">
        <v>5937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6163</v>
      </c>
      <c r="O2437" t="s">
        <v>46</v>
      </c>
      <c r="P2437" t="s">
        <v>80</v>
      </c>
      <c r="Q2437" t="s">
        <v>6164</v>
      </c>
      <c r="R2437">
        <v>826.11</v>
      </c>
      <c r="S2437">
        <v>3</v>
      </c>
      <c r="T2437">
        <v>0</v>
      </c>
      <c r="U2437">
        <v>322.18290000000002</v>
      </c>
      <c r="V2437" t="str">
        <f t="shared" si="39"/>
        <v>High Sale</v>
      </c>
    </row>
    <row r="2438" spans="1:22" x14ac:dyDescent="0.35">
      <c r="A2438">
        <v>2437</v>
      </c>
      <c r="B2438" t="s">
        <v>6165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  <c r="V2438" t="str">
        <f t="shared" si="39"/>
        <v>High Sale</v>
      </c>
    </row>
    <row r="2439" spans="1:22" x14ac:dyDescent="0.35">
      <c r="A2439">
        <v>2438</v>
      </c>
      <c r="B2439" t="s">
        <v>6166</v>
      </c>
      <c r="C2439" t="s">
        <v>117</v>
      </c>
      <c r="D2439" t="s">
        <v>6167</v>
      </c>
      <c r="E2439" t="s">
        <v>22</v>
      </c>
      <c r="F2439" t="s">
        <v>6168</v>
      </c>
      <c r="G2439" t="s">
        <v>6169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6170</v>
      </c>
      <c r="O2439" t="s">
        <v>31</v>
      </c>
      <c r="P2439" t="s">
        <v>57</v>
      </c>
      <c r="Q2439" t="s">
        <v>6171</v>
      </c>
      <c r="R2439">
        <v>145.97999999999999</v>
      </c>
      <c r="S2439">
        <v>2</v>
      </c>
      <c r="T2439">
        <v>0.5</v>
      </c>
      <c r="U2439">
        <v>-99.266400000000004</v>
      </c>
      <c r="V2439" t="str">
        <f t="shared" si="39"/>
        <v>Low Sale</v>
      </c>
    </row>
    <row r="2440" spans="1:22" x14ac:dyDescent="0.35">
      <c r="A2440">
        <v>2439</v>
      </c>
      <c r="B2440" t="s">
        <v>6166</v>
      </c>
      <c r="C2440" t="s">
        <v>117</v>
      </c>
      <c r="D2440" t="s">
        <v>6167</v>
      </c>
      <c r="E2440" t="s">
        <v>22</v>
      </c>
      <c r="F2440" t="s">
        <v>6168</v>
      </c>
      <c r="G2440" t="s">
        <v>6169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  <c r="V2440" t="str">
        <f t="shared" si="39"/>
        <v>Low Sale</v>
      </c>
    </row>
    <row r="2441" spans="1:22" x14ac:dyDescent="0.35">
      <c r="A2441">
        <v>2440</v>
      </c>
      <c r="B2441" t="s">
        <v>6172</v>
      </c>
      <c r="C2441" t="s">
        <v>6173</v>
      </c>
      <c r="D2441" t="s">
        <v>6174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  <c r="V2441" t="str">
        <f t="shared" si="39"/>
        <v>Low Sale</v>
      </c>
    </row>
    <row r="2442" spans="1:22" x14ac:dyDescent="0.35">
      <c r="A2442">
        <v>2441</v>
      </c>
      <c r="B2442" t="s">
        <v>6175</v>
      </c>
      <c r="C2442" t="s">
        <v>6176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6177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  <c r="V2442" t="str">
        <f t="shared" si="39"/>
        <v>Low Sale</v>
      </c>
    </row>
    <row r="2443" spans="1:22" x14ac:dyDescent="0.35">
      <c r="A2443">
        <v>2442</v>
      </c>
      <c r="B2443" t="s">
        <v>6175</v>
      </c>
      <c r="C2443" t="s">
        <v>6176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6177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  <c r="V2443" t="str">
        <f t="shared" si="39"/>
        <v>Low Sale</v>
      </c>
    </row>
    <row r="2444" spans="1:22" x14ac:dyDescent="0.35">
      <c r="A2444">
        <v>2443</v>
      </c>
      <c r="B2444" t="s">
        <v>6175</v>
      </c>
      <c r="C2444" t="s">
        <v>6176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6177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  <c r="V2444" t="str">
        <f t="shared" si="39"/>
        <v>High Sale</v>
      </c>
    </row>
    <row r="2445" spans="1:22" x14ac:dyDescent="0.35">
      <c r="A2445">
        <v>2444</v>
      </c>
      <c r="B2445" t="s">
        <v>6175</v>
      </c>
      <c r="C2445" t="s">
        <v>6176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6177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  <c r="V2445" t="str">
        <f t="shared" si="39"/>
        <v>Low Sale</v>
      </c>
    </row>
    <row r="2446" spans="1:22" x14ac:dyDescent="0.35">
      <c r="A2446">
        <v>2445</v>
      </c>
      <c r="B2446" t="s">
        <v>6175</v>
      </c>
      <c r="C2446" t="s">
        <v>6176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6177</v>
      </c>
      <c r="K2446" t="s">
        <v>895</v>
      </c>
      <c r="L2446">
        <v>7055</v>
      </c>
      <c r="M2446" t="s">
        <v>161</v>
      </c>
      <c r="N2446" t="s">
        <v>6178</v>
      </c>
      <c r="O2446" t="s">
        <v>46</v>
      </c>
      <c r="P2446" t="s">
        <v>192</v>
      </c>
      <c r="Q2446" t="s">
        <v>6179</v>
      </c>
      <c r="R2446">
        <v>26.88</v>
      </c>
      <c r="S2446">
        <v>6</v>
      </c>
      <c r="T2446">
        <v>0</v>
      </c>
      <c r="U2446">
        <v>12.9024</v>
      </c>
      <c r="V2446" t="str">
        <f t="shared" si="39"/>
        <v>Low Sale</v>
      </c>
    </row>
    <row r="2447" spans="1:22" x14ac:dyDescent="0.35">
      <c r="A2447">
        <v>2446</v>
      </c>
      <c r="B2447" t="s">
        <v>6175</v>
      </c>
      <c r="C2447" t="s">
        <v>6176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6177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  <c r="V2447" t="str">
        <f t="shared" si="39"/>
        <v>Low Sale</v>
      </c>
    </row>
    <row r="2448" spans="1:22" x14ac:dyDescent="0.35">
      <c r="A2448">
        <v>2447</v>
      </c>
      <c r="B2448" t="s">
        <v>6180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  <c r="V2448" t="str">
        <f t="shared" si="39"/>
        <v>Low Sale</v>
      </c>
    </row>
    <row r="2449" spans="1:22" x14ac:dyDescent="0.35">
      <c r="A2449">
        <v>2448</v>
      </c>
      <c r="B2449" t="s">
        <v>6181</v>
      </c>
      <c r="C2449" t="s">
        <v>6182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  <c r="V2449" t="str">
        <f t="shared" si="39"/>
        <v>Low Sale</v>
      </c>
    </row>
    <row r="2450" spans="1:22" x14ac:dyDescent="0.35">
      <c r="A2450">
        <v>2449</v>
      </c>
      <c r="B2450" t="s">
        <v>6183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6184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  <c r="V2450" t="str">
        <f t="shared" si="39"/>
        <v>Low Sale</v>
      </c>
    </row>
    <row r="2451" spans="1:22" x14ac:dyDescent="0.35">
      <c r="A2451">
        <v>2450</v>
      </c>
      <c r="B2451" t="s">
        <v>6185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6186</v>
      </c>
      <c r="O2451" t="s">
        <v>46</v>
      </c>
      <c r="P2451" t="s">
        <v>77</v>
      </c>
      <c r="Q2451" t="s">
        <v>6187</v>
      </c>
      <c r="R2451">
        <v>29.12</v>
      </c>
      <c r="S2451">
        <v>5</v>
      </c>
      <c r="T2451">
        <v>0.2</v>
      </c>
      <c r="U2451">
        <v>9.8279999999999994</v>
      </c>
      <c r="V2451" t="str">
        <f t="shared" si="39"/>
        <v>Low Sale</v>
      </c>
    </row>
    <row r="2452" spans="1:22" x14ac:dyDescent="0.35">
      <c r="A2452">
        <v>2451</v>
      </c>
      <c r="B2452" t="s">
        <v>6188</v>
      </c>
      <c r="C2452" t="s">
        <v>2796</v>
      </c>
      <c r="D2452" t="s">
        <v>6189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6190</v>
      </c>
      <c r="O2452" t="s">
        <v>46</v>
      </c>
      <c r="P2452" t="s">
        <v>47</v>
      </c>
      <c r="Q2452" t="s">
        <v>6191</v>
      </c>
      <c r="R2452">
        <v>18.75</v>
      </c>
      <c r="S2452">
        <v>5</v>
      </c>
      <c r="T2452">
        <v>0</v>
      </c>
      <c r="U2452">
        <v>9</v>
      </c>
      <c r="V2452" t="str">
        <f t="shared" si="39"/>
        <v>Low Sale</v>
      </c>
    </row>
    <row r="2453" spans="1:22" x14ac:dyDescent="0.35">
      <c r="A2453">
        <v>2452</v>
      </c>
      <c r="B2453" t="s">
        <v>6188</v>
      </c>
      <c r="C2453" t="s">
        <v>2796</v>
      </c>
      <c r="D2453" t="s">
        <v>6189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  <c r="V2453" t="str">
        <f t="shared" si="39"/>
        <v>Low Sale</v>
      </c>
    </row>
    <row r="2454" spans="1:22" x14ac:dyDescent="0.35">
      <c r="A2454">
        <v>2453</v>
      </c>
      <c r="B2454" t="s">
        <v>6188</v>
      </c>
      <c r="C2454" t="s">
        <v>2796</v>
      </c>
      <c r="D2454" t="s">
        <v>6189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  <c r="V2454" t="str">
        <f t="shared" si="39"/>
        <v>Low Sale</v>
      </c>
    </row>
    <row r="2455" spans="1:22" x14ac:dyDescent="0.35">
      <c r="A2455">
        <v>2454</v>
      </c>
      <c r="B2455" t="s">
        <v>6188</v>
      </c>
      <c r="C2455" t="s">
        <v>2796</v>
      </c>
      <c r="D2455" t="s">
        <v>6189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  <c r="V2455" t="str">
        <f t="shared" si="39"/>
        <v>Low Sale</v>
      </c>
    </row>
    <row r="2456" spans="1:22" x14ac:dyDescent="0.35">
      <c r="A2456">
        <v>2455</v>
      </c>
      <c r="B2456" t="s">
        <v>6188</v>
      </c>
      <c r="C2456" t="s">
        <v>2796</v>
      </c>
      <c r="D2456" t="s">
        <v>6189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  <c r="V2456" t="str">
        <f t="shared" si="39"/>
        <v>Low Sale</v>
      </c>
    </row>
    <row r="2457" spans="1:22" x14ac:dyDescent="0.35">
      <c r="A2457">
        <v>2456</v>
      </c>
      <c r="B2457" t="s">
        <v>6188</v>
      </c>
      <c r="C2457" t="s">
        <v>2796</v>
      </c>
      <c r="D2457" t="s">
        <v>6189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  <c r="V2457" t="str">
        <f t="shared" si="39"/>
        <v>Low Sale</v>
      </c>
    </row>
    <row r="2458" spans="1:22" x14ac:dyDescent="0.35">
      <c r="A2458">
        <v>2457</v>
      </c>
      <c r="B2458" t="s">
        <v>6188</v>
      </c>
      <c r="C2458" t="s">
        <v>2796</v>
      </c>
      <c r="D2458" t="s">
        <v>6189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  <c r="V2458" t="str">
        <f t="shared" si="39"/>
        <v>Low Sale</v>
      </c>
    </row>
    <row r="2459" spans="1:22" x14ac:dyDescent="0.35">
      <c r="A2459">
        <v>2458</v>
      </c>
      <c r="B2459" t="s">
        <v>6188</v>
      </c>
      <c r="C2459" t="s">
        <v>2796</v>
      </c>
      <c r="D2459" t="s">
        <v>6189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  <c r="V2459" t="str">
        <f t="shared" si="39"/>
        <v>Low Sale</v>
      </c>
    </row>
    <row r="2460" spans="1:22" x14ac:dyDescent="0.35">
      <c r="A2460">
        <v>2459</v>
      </c>
      <c r="B2460" t="s">
        <v>6188</v>
      </c>
      <c r="C2460" t="s">
        <v>2796</v>
      </c>
      <c r="D2460" t="s">
        <v>6189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  <c r="V2460" t="str">
        <f t="shared" si="39"/>
        <v>Low Sale</v>
      </c>
    </row>
    <row r="2461" spans="1:22" x14ac:dyDescent="0.35">
      <c r="A2461">
        <v>2460</v>
      </c>
      <c r="B2461" t="s">
        <v>6192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  <c r="V2461" t="str">
        <f t="shared" si="39"/>
        <v>Low Sale</v>
      </c>
    </row>
    <row r="2462" spans="1:22" x14ac:dyDescent="0.35">
      <c r="A2462">
        <v>2461</v>
      </c>
      <c r="B2462" t="s">
        <v>6193</v>
      </c>
      <c r="C2462" s="1">
        <v>42315</v>
      </c>
      <c r="D2462" t="s">
        <v>4948</v>
      </c>
      <c r="E2462" t="s">
        <v>22</v>
      </c>
      <c r="F2462" t="s">
        <v>6194</v>
      </c>
      <c r="G2462" t="s">
        <v>6195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  <c r="V2462" t="str">
        <f t="shared" si="39"/>
        <v>Low Sale</v>
      </c>
    </row>
    <row r="2463" spans="1:22" x14ac:dyDescent="0.35">
      <c r="A2463">
        <v>2462</v>
      </c>
      <c r="B2463" t="s">
        <v>6193</v>
      </c>
      <c r="C2463" s="1">
        <v>42315</v>
      </c>
      <c r="D2463" t="s">
        <v>4948</v>
      </c>
      <c r="E2463" t="s">
        <v>22</v>
      </c>
      <c r="F2463" t="s">
        <v>6194</v>
      </c>
      <c r="G2463" t="s">
        <v>6195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  <c r="V2463" t="str">
        <f t="shared" si="39"/>
        <v>Low Sale</v>
      </c>
    </row>
    <row r="2464" spans="1:22" x14ac:dyDescent="0.35">
      <c r="A2464">
        <v>2463</v>
      </c>
      <c r="B2464" t="s">
        <v>6196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  <c r="V2464" t="str">
        <f t="shared" si="39"/>
        <v>Low Sale</v>
      </c>
    </row>
    <row r="2465" spans="1:22" x14ac:dyDescent="0.35">
      <c r="A2465">
        <v>2464</v>
      </c>
      <c r="B2465" t="s">
        <v>6196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6043</v>
      </c>
      <c r="O2465" t="s">
        <v>46</v>
      </c>
      <c r="P2465" t="s">
        <v>77</v>
      </c>
      <c r="Q2465" t="s">
        <v>6044</v>
      </c>
      <c r="R2465">
        <v>14.624000000000001</v>
      </c>
      <c r="S2465">
        <v>2</v>
      </c>
      <c r="T2465">
        <v>0.2</v>
      </c>
      <c r="U2465">
        <v>5.1184000000000003</v>
      </c>
      <c r="V2465" t="str">
        <f t="shared" si="39"/>
        <v>Low Sale</v>
      </c>
    </row>
    <row r="2466" spans="1:22" x14ac:dyDescent="0.35">
      <c r="A2466">
        <v>2465</v>
      </c>
      <c r="B2466" t="s">
        <v>6196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  <c r="V2466" t="str">
        <f t="shared" si="39"/>
        <v>Low Sale</v>
      </c>
    </row>
    <row r="2467" spans="1:22" x14ac:dyDescent="0.35">
      <c r="A2467">
        <v>2466</v>
      </c>
      <c r="B2467" t="s">
        <v>6196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  <c r="V2467" t="str">
        <f t="shared" si="39"/>
        <v>Low Sale</v>
      </c>
    </row>
    <row r="2468" spans="1:22" x14ac:dyDescent="0.35">
      <c r="A2468">
        <v>2467</v>
      </c>
      <c r="B2468" t="s">
        <v>6197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6198</v>
      </c>
      <c r="K2468" t="s">
        <v>360</v>
      </c>
      <c r="L2468">
        <v>23602</v>
      </c>
      <c r="M2468" t="s">
        <v>29</v>
      </c>
      <c r="N2468" t="s">
        <v>6199</v>
      </c>
      <c r="O2468" t="s">
        <v>46</v>
      </c>
      <c r="P2468" t="s">
        <v>94</v>
      </c>
      <c r="Q2468" t="s">
        <v>6200</v>
      </c>
      <c r="R2468">
        <v>9.11</v>
      </c>
      <c r="S2468">
        <v>1</v>
      </c>
      <c r="T2468">
        <v>0</v>
      </c>
      <c r="U2468">
        <v>4.0994999999999999</v>
      </c>
      <c r="V2468" t="str">
        <f t="shared" si="39"/>
        <v>Low Sale</v>
      </c>
    </row>
    <row r="2469" spans="1:22" x14ac:dyDescent="0.35">
      <c r="A2469">
        <v>2468</v>
      </c>
      <c r="B2469" t="s">
        <v>6197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6198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  <c r="V2469" t="str">
        <f t="shared" si="39"/>
        <v>High Sale</v>
      </c>
    </row>
    <row r="2470" spans="1:22" x14ac:dyDescent="0.35">
      <c r="A2470">
        <v>2469</v>
      </c>
      <c r="B2470" t="s">
        <v>6197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6198</v>
      </c>
      <c r="K2470" t="s">
        <v>360</v>
      </c>
      <c r="L2470">
        <v>23602</v>
      </c>
      <c r="M2470" t="s">
        <v>29</v>
      </c>
      <c r="N2470" t="s">
        <v>6201</v>
      </c>
      <c r="O2470" t="s">
        <v>46</v>
      </c>
      <c r="P2470" t="s">
        <v>94</v>
      </c>
      <c r="Q2470" t="s">
        <v>6202</v>
      </c>
      <c r="R2470">
        <v>32.4</v>
      </c>
      <c r="S2470">
        <v>5</v>
      </c>
      <c r="T2470">
        <v>0</v>
      </c>
      <c r="U2470">
        <v>15.552</v>
      </c>
      <c r="V2470" t="str">
        <f t="shared" si="39"/>
        <v>Low Sale</v>
      </c>
    </row>
    <row r="2471" spans="1:22" x14ac:dyDescent="0.35">
      <c r="A2471">
        <v>2470</v>
      </c>
      <c r="B2471" t="s">
        <v>6197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6198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  <c r="V2471" t="str">
        <f t="shared" si="39"/>
        <v>Low Sale</v>
      </c>
    </row>
    <row r="2472" spans="1:22" x14ac:dyDescent="0.35">
      <c r="A2472">
        <v>2471</v>
      </c>
      <c r="B2472" t="s">
        <v>6203</v>
      </c>
      <c r="C2472" t="s">
        <v>1128</v>
      </c>
      <c r="D2472" t="s">
        <v>1129</v>
      </c>
      <c r="E2472" t="s">
        <v>51</v>
      </c>
      <c r="F2472" t="s">
        <v>6204</v>
      </c>
      <c r="G2472" t="s">
        <v>6205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6206</v>
      </c>
      <c r="O2472" t="s">
        <v>31</v>
      </c>
      <c r="P2472" t="s">
        <v>67</v>
      </c>
      <c r="Q2472" t="s">
        <v>6207</v>
      </c>
      <c r="R2472">
        <v>14.272</v>
      </c>
      <c r="S2472">
        <v>8</v>
      </c>
      <c r="T2472">
        <v>0.2</v>
      </c>
      <c r="U2472">
        <v>4.2816000000000001</v>
      </c>
      <c r="V2472" t="str">
        <f t="shared" si="39"/>
        <v>Low Sale</v>
      </c>
    </row>
    <row r="2473" spans="1:22" x14ac:dyDescent="0.35">
      <c r="A2473">
        <v>2472</v>
      </c>
      <c r="B2473" t="s">
        <v>6203</v>
      </c>
      <c r="C2473" t="s">
        <v>1128</v>
      </c>
      <c r="D2473" t="s">
        <v>1129</v>
      </c>
      <c r="E2473" t="s">
        <v>51</v>
      </c>
      <c r="F2473" t="s">
        <v>6204</v>
      </c>
      <c r="G2473" t="s">
        <v>6205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6208</v>
      </c>
      <c r="R2473">
        <v>451.13600000000002</v>
      </c>
      <c r="S2473">
        <v>4</v>
      </c>
      <c r="T2473">
        <v>0.2</v>
      </c>
      <c r="U2473">
        <v>-67.670400000000001</v>
      </c>
      <c r="V2473" t="str">
        <f t="shared" si="39"/>
        <v>Low Sale</v>
      </c>
    </row>
    <row r="2474" spans="1:22" x14ac:dyDescent="0.35">
      <c r="A2474">
        <v>2473</v>
      </c>
      <c r="B2474" t="s">
        <v>6203</v>
      </c>
      <c r="C2474" t="s">
        <v>1128</v>
      </c>
      <c r="D2474" t="s">
        <v>1129</v>
      </c>
      <c r="E2474" t="s">
        <v>51</v>
      </c>
      <c r="F2474" t="s">
        <v>6204</v>
      </c>
      <c r="G2474" t="s">
        <v>6205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  <c r="V2474" t="str">
        <f t="shared" si="39"/>
        <v>Low Sale</v>
      </c>
    </row>
    <row r="2475" spans="1:22" x14ac:dyDescent="0.35">
      <c r="A2475">
        <v>2474</v>
      </c>
      <c r="B2475" t="s">
        <v>6209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6210</v>
      </c>
      <c r="O2475" t="s">
        <v>31</v>
      </c>
      <c r="P2475" t="s">
        <v>35</v>
      </c>
      <c r="Q2475" t="s">
        <v>6211</v>
      </c>
      <c r="R2475">
        <v>217.584</v>
      </c>
      <c r="S2475">
        <v>2</v>
      </c>
      <c r="T2475">
        <v>0.2</v>
      </c>
      <c r="U2475">
        <v>-29.9178</v>
      </c>
      <c r="V2475" t="str">
        <f t="shared" si="39"/>
        <v>Low Sale</v>
      </c>
    </row>
    <row r="2476" spans="1:22" x14ac:dyDescent="0.35">
      <c r="A2476">
        <v>2475</v>
      </c>
      <c r="B2476" t="s">
        <v>6209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6212</v>
      </c>
      <c r="O2476" t="s">
        <v>73</v>
      </c>
      <c r="P2476" t="s">
        <v>178</v>
      </c>
      <c r="Q2476" t="s">
        <v>6213</v>
      </c>
      <c r="R2476">
        <v>82.95</v>
      </c>
      <c r="S2476">
        <v>5</v>
      </c>
      <c r="T2476">
        <v>0</v>
      </c>
      <c r="U2476">
        <v>29.032499999999999</v>
      </c>
      <c r="V2476" t="str">
        <f t="shared" si="39"/>
        <v>Low Sale</v>
      </c>
    </row>
    <row r="2477" spans="1:22" x14ac:dyDescent="0.35">
      <c r="A2477">
        <v>2476</v>
      </c>
      <c r="B2477" t="s">
        <v>6209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6214</v>
      </c>
      <c r="O2477" t="s">
        <v>46</v>
      </c>
      <c r="P2477" t="s">
        <v>47</v>
      </c>
      <c r="Q2477" t="s">
        <v>6215</v>
      </c>
      <c r="R2477">
        <v>87.71</v>
      </c>
      <c r="S2477">
        <v>7</v>
      </c>
      <c r="T2477">
        <v>0</v>
      </c>
      <c r="U2477">
        <v>41.223700000000001</v>
      </c>
      <c r="V2477" t="str">
        <f t="shared" si="39"/>
        <v>Low Sale</v>
      </c>
    </row>
    <row r="2478" spans="1:22" x14ac:dyDescent="0.35">
      <c r="A2478">
        <v>2477</v>
      </c>
      <c r="B2478" t="s">
        <v>6209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6163</v>
      </c>
      <c r="O2478" t="s">
        <v>46</v>
      </c>
      <c r="P2478" t="s">
        <v>80</v>
      </c>
      <c r="Q2478" t="s">
        <v>6164</v>
      </c>
      <c r="R2478">
        <v>1101.48</v>
      </c>
      <c r="S2478">
        <v>4</v>
      </c>
      <c r="T2478">
        <v>0</v>
      </c>
      <c r="U2478">
        <v>429.5772</v>
      </c>
      <c r="V2478" t="str">
        <f t="shared" si="39"/>
        <v>High Sale</v>
      </c>
    </row>
    <row r="2479" spans="1:22" x14ac:dyDescent="0.35">
      <c r="A2479">
        <v>2478</v>
      </c>
      <c r="B2479" t="s">
        <v>6216</v>
      </c>
      <c r="C2479" s="1">
        <v>42834</v>
      </c>
      <c r="D2479" s="1">
        <v>42956</v>
      </c>
      <c r="E2479" t="s">
        <v>22</v>
      </c>
      <c r="F2479" t="s">
        <v>6217</v>
      </c>
      <c r="G2479" t="s">
        <v>6218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  <c r="V2479" t="str">
        <f t="shared" si="39"/>
        <v>High Sale</v>
      </c>
    </row>
    <row r="2480" spans="1:22" x14ac:dyDescent="0.35">
      <c r="A2480">
        <v>2479</v>
      </c>
      <c r="B2480" t="s">
        <v>6219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  <c r="V2480" t="str">
        <f t="shared" si="39"/>
        <v>Low Sale</v>
      </c>
    </row>
    <row r="2481" spans="1:22" x14ac:dyDescent="0.35">
      <c r="A2481">
        <v>2480</v>
      </c>
      <c r="B2481" t="s">
        <v>6220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6221</v>
      </c>
      <c r="O2481" t="s">
        <v>46</v>
      </c>
      <c r="P2481" t="s">
        <v>654</v>
      </c>
      <c r="Q2481" t="s">
        <v>6222</v>
      </c>
      <c r="R2481">
        <v>11.183999999999999</v>
      </c>
      <c r="S2481">
        <v>1</v>
      </c>
      <c r="T2481">
        <v>0.2</v>
      </c>
      <c r="U2481">
        <v>0.83879999999999999</v>
      </c>
      <c r="V2481" t="str">
        <f t="shared" si="39"/>
        <v>Low Sale</v>
      </c>
    </row>
    <row r="2482" spans="1:22" x14ac:dyDescent="0.35">
      <c r="A2482">
        <v>2481</v>
      </c>
      <c r="B2482" t="s">
        <v>6220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  <c r="V2482" t="str">
        <f t="shared" si="39"/>
        <v>Low Sale</v>
      </c>
    </row>
    <row r="2483" spans="1:22" x14ac:dyDescent="0.35">
      <c r="A2483">
        <v>2482</v>
      </c>
      <c r="B2483" t="s">
        <v>6223</v>
      </c>
      <c r="C2483" t="s">
        <v>1607</v>
      </c>
      <c r="D2483" t="s">
        <v>6224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  <c r="V2483" t="str">
        <f t="shared" si="39"/>
        <v>High Sale</v>
      </c>
    </row>
    <row r="2484" spans="1:22" x14ac:dyDescent="0.35">
      <c r="A2484">
        <v>2483</v>
      </c>
      <c r="B2484" t="s">
        <v>6225</v>
      </c>
      <c r="C2484" t="s">
        <v>2918</v>
      </c>
      <c r="D2484" s="1">
        <v>42803</v>
      </c>
      <c r="E2484" t="s">
        <v>51</v>
      </c>
      <c r="F2484" t="s">
        <v>5987</v>
      </c>
      <c r="G2484" t="s">
        <v>5988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6226</v>
      </c>
      <c r="O2484" t="s">
        <v>73</v>
      </c>
      <c r="P2484" t="s">
        <v>74</v>
      </c>
      <c r="Q2484" t="s">
        <v>6227</v>
      </c>
      <c r="R2484">
        <v>35.167999999999999</v>
      </c>
      <c r="S2484">
        <v>4</v>
      </c>
      <c r="T2484">
        <v>0.2</v>
      </c>
      <c r="U2484">
        <v>11.429600000000001</v>
      </c>
      <c r="V2484" t="str">
        <f t="shared" si="39"/>
        <v>Low Sale</v>
      </c>
    </row>
    <row r="2485" spans="1:22" x14ac:dyDescent="0.35">
      <c r="A2485">
        <v>2484</v>
      </c>
      <c r="B2485" t="s">
        <v>6225</v>
      </c>
      <c r="C2485" t="s">
        <v>2918</v>
      </c>
      <c r="D2485" s="1">
        <v>42803</v>
      </c>
      <c r="E2485" t="s">
        <v>51</v>
      </c>
      <c r="F2485" t="s">
        <v>5987</v>
      </c>
      <c r="G2485" t="s">
        <v>5988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  <c r="V2485" t="str">
        <f t="shared" si="39"/>
        <v>High Sale</v>
      </c>
    </row>
    <row r="2486" spans="1:22" x14ac:dyDescent="0.35">
      <c r="A2486">
        <v>2485</v>
      </c>
      <c r="B2486" t="s">
        <v>6225</v>
      </c>
      <c r="C2486" t="s">
        <v>2918</v>
      </c>
      <c r="D2486" s="1">
        <v>42803</v>
      </c>
      <c r="E2486" t="s">
        <v>51</v>
      </c>
      <c r="F2486" t="s">
        <v>5987</v>
      </c>
      <c r="G2486" t="s">
        <v>5988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  <c r="V2486" t="str">
        <f t="shared" si="39"/>
        <v>Low Sale</v>
      </c>
    </row>
    <row r="2487" spans="1:22" x14ac:dyDescent="0.35">
      <c r="A2487">
        <v>2486</v>
      </c>
      <c r="B2487" t="s">
        <v>6225</v>
      </c>
      <c r="C2487" t="s">
        <v>2918</v>
      </c>
      <c r="D2487" s="1">
        <v>42803</v>
      </c>
      <c r="E2487" t="s">
        <v>51</v>
      </c>
      <c r="F2487" t="s">
        <v>5987</v>
      </c>
      <c r="G2487" t="s">
        <v>5988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  <c r="V2487" t="str">
        <f t="shared" si="39"/>
        <v>Low Sale</v>
      </c>
    </row>
    <row r="2488" spans="1:22" x14ac:dyDescent="0.35">
      <c r="A2488">
        <v>2487</v>
      </c>
      <c r="B2488" t="s">
        <v>6228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6229</v>
      </c>
      <c r="O2488" t="s">
        <v>46</v>
      </c>
      <c r="P2488" t="s">
        <v>60</v>
      </c>
      <c r="Q2488" t="s">
        <v>6230</v>
      </c>
      <c r="R2488">
        <v>85.52</v>
      </c>
      <c r="S2488">
        <v>2</v>
      </c>
      <c r="T2488">
        <v>0</v>
      </c>
      <c r="U2488">
        <v>22.235199999999999</v>
      </c>
      <c r="V2488" t="str">
        <f t="shared" si="39"/>
        <v>Low Sale</v>
      </c>
    </row>
    <row r="2489" spans="1:22" x14ac:dyDescent="0.35">
      <c r="A2489">
        <v>2488</v>
      </c>
      <c r="B2489" t="s">
        <v>6228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6231</v>
      </c>
      <c r="O2489" t="s">
        <v>46</v>
      </c>
      <c r="P2489" t="s">
        <v>70</v>
      </c>
      <c r="Q2489" t="s">
        <v>6232</v>
      </c>
      <c r="R2489">
        <v>9.84</v>
      </c>
      <c r="S2489">
        <v>3</v>
      </c>
      <c r="T2489">
        <v>0</v>
      </c>
      <c r="U2489">
        <v>2.6568000000000001</v>
      </c>
      <c r="V2489" t="str">
        <f t="shared" si="39"/>
        <v>Low Sale</v>
      </c>
    </row>
    <row r="2490" spans="1:22" x14ac:dyDescent="0.35">
      <c r="A2490">
        <v>2489</v>
      </c>
      <c r="B2490" t="s">
        <v>6228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5872</v>
      </c>
      <c r="O2490" t="s">
        <v>46</v>
      </c>
      <c r="P2490" t="s">
        <v>94</v>
      </c>
      <c r="Q2490" t="s">
        <v>5873</v>
      </c>
      <c r="R2490">
        <v>20.04</v>
      </c>
      <c r="S2490">
        <v>3</v>
      </c>
      <c r="T2490">
        <v>0</v>
      </c>
      <c r="U2490">
        <v>9.6191999999999993</v>
      </c>
      <c r="V2490" t="str">
        <f t="shared" si="39"/>
        <v>Low Sale</v>
      </c>
    </row>
    <row r="2491" spans="1:22" x14ac:dyDescent="0.35">
      <c r="A2491">
        <v>2490</v>
      </c>
      <c r="B2491" t="s">
        <v>6233</v>
      </c>
      <c r="C2491" s="1">
        <v>42257</v>
      </c>
      <c r="D2491" t="s">
        <v>2975</v>
      </c>
      <c r="E2491" t="s">
        <v>22</v>
      </c>
      <c r="F2491" t="s">
        <v>6234</v>
      </c>
      <c r="G2491" t="s">
        <v>6235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6236</v>
      </c>
      <c r="O2491" t="s">
        <v>73</v>
      </c>
      <c r="P2491" t="s">
        <v>74</v>
      </c>
      <c r="Q2491" t="s">
        <v>6237</v>
      </c>
      <c r="R2491">
        <v>631.96</v>
      </c>
      <c r="S2491">
        <v>4</v>
      </c>
      <c r="T2491">
        <v>0</v>
      </c>
      <c r="U2491">
        <v>303.3408</v>
      </c>
      <c r="V2491" t="str">
        <f t="shared" si="39"/>
        <v>High Sale</v>
      </c>
    </row>
    <row r="2492" spans="1:22" x14ac:dyDescent="0.35">
      <c r="A2492">
        <v>2491</v>
      </c>
      <c r="B2492" t="s">
        <v>6233</v>
      </c>
      <c r="C2492" s="1">
        <v>42257</v>
      </c>
      <c r="D2492" t="s">
        <v>2975</v>
      </c>
      <c r="E2492" t="s">
        <v>22</v>
      </c>
      <c r="F2492" t="s">
        <v>6234</v>
      </c>
      <c r="G2492" t="s">
        <v>6235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6238</v>
      </c>
      <c r="O2492" t="s">
        <v>46</v>
      </c>
      <c r="P2492" t="s">
        <v>94</v>
      </c>
      <c r="Q2492" t="s">
        <v>6239</v>
      </c>
      <c r="R2492">
        <v>23.92</v>
      </c>
      <c r="S2492">
        <v>4</v>
      </c>
      <c r="T2492">
        <v>0</v>
      </c>
      <c r="U2492">
        <v>10.763999999999999</v>
      </c>
      <c r="V2492" t="str">
        <f t="shared" si="39"/>
        <v>Low Sale</v>
      </c>
    </row>
    <row r="2493" spans="1:22" x14ac:dyDescent="0.35">
      <c r="A2493">
        <v>2492</v>
      </c>
      <c r="B2493" t="s">
        <v>6240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  <c r="V2493" t="str">
        <f t="shared" si="39"/>
        <v>Low Sale</v>
      </c>
    </row>
    <row r="2494" spans="1:22" x14ac:dyDescent="0.35">
      <c r="A2494">
        <v>2493</v>
      </c>
      <c r="B2494" t="s">
        <v>6241</v>
      </c>
      <c r="C2494" t="s">
        <v>830</v>
      </c>
      <c r="D2494" t="s">
        <v>4701</v>
      </c>
      <c r="E2494" t="s">
        <v>51</v>
      </c>
      <c r="F2494" t="s">
        <v>6242</v>
      </c>
      <c r="G2494" t="s">
        <v>6243</v>
      </c>
      <c r="H2494" t="s">
        <v>25</v>
      </c>
      <c r="I2494" t="s">
        <v>26</v>
      </c>
      <c r="J2494" t="s">
        <v>6244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  <c r="V2494" t="str">
        <f t="shared" si="39"/>
        <v>High Sale</v>
      </c>
    </row>
    <row r="2495" spans="1:22" x14ac:dyDescent="0.35">
      <c r="A2495">
        <v>2494</v>
      </c>
      <c r="B2495" t="s">
        <v>6245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  <c r="V2495" t="str">
        <f t="shared" si="39"/>
        <v>Low Sale</v>
      </c>
    </row>
    <row r="2496" spans="1:22" x14ac:dyDescent="0.35">
      <c r="A2496">
        <v>2495</v>
      </c>
      <c r="B2496" t="s">
        <v>6245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  <c r="V2496" t="str">
        <f t="shared" si="39"/>
        <v>High Sale</v>
      </c>
    </row>
    <row r="2497" spans="1:22" x14ac:dyDescent="0.35">
      <c r="A2497">
        <v>2496</v>
      </c>
      <c r="B2497" t="s">
        <v>6246</v>
      </c>
      <c r="C2497" t="s">
        <v>3018</v>
      </c>
      <c r="D2497" t="s">
        <v>1660</v>
      </c>
      <c r="E2497" t="s">
        <v>51</v>
      </c>
      <c r="F2497" t="s">
        <v>6247</v>
      </c>
      <c r="G2497" t="s">
        <v>6248</v>
      </c>
      <c r="H2497" t="s">
        <v>25</v>
      </c>
      <c r="I2497" t="s">
        <v>26</v>
      </c>
      <c r="J2497" t="s">
        <v>6249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  <c r="V2497" t="str">
        <f t="shared" si="39"/>
        <v>High Sale</v>
      </c>
    </row>
    <row r="2498" spans="1:22" x14ac:dyDescent="0.35">
      <c r="A2498">
        <v>2497</v>
      </c>
      <c r="B2498" t="s">
        <v>6250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  <c r="V2498" t="str">
        <f t="shared" si="39"/>
        <v>Low Sale</v>
      </c>
    </row>
    <row r="2499" spans="1:22" x14ac:dyDescent="0.35">
      <c r="A2499">
        <v>2498</v>
      </c>
      <c r="B2499" t="s">
        <v>6250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  <c r="V2499" t="str">
        <f t="shared" ref="V2499:V2562" si="40">IF(R2499&gt;500, "High Sale", "Low Sale")</f>
        <v>Low Sale</v>
      </c>
    </row>
    <row r="2500" spans="1:22" x14ac:dyDescent="0.35">
      <c r="A2500">
        <v>2499</v>
      </c>
      <c r="B2500" t="s">
        <v>6251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  <c r="V2500" t="str">
        <f t="shared" si="40"/>
        <v>Low Sale</v>
      </c>
    </row>
    <row r="2501" spans="1:22" x14ac:dyDescent="0.35">
      <c r="A2501">
        <v>2500</v>
      </c>
      <c r="B2501" t="s">
        <v>6252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6253</v>
      </c>
      <c r="O2501" t="s">
        <v>46</v>
      </c>
      <c r="P2501" t="s">
        <v>192</v>
      </c>
      <c r="Q2501" t="s">
        <v>6254</v>
      </c>
      <c r="R2501">
        <v>37.607999999999997</v>
      </c>
      <c r="S2501">
        <v>3</v>
      </c>
      <c r="T2501">
        <v>0.2</v>
      </c>
      <c r="U2501">
        <v>12.6927</v>
      </c>
      <c r="V2501" t="str">
        <f t="shared" si="40"/>
        <v>Low Sale</v>
      </c>
    </row>
    <row r="2502" spans="1:22" x14ac:dyDescent="0.35">
      <c r="A2502">
        <v>2501</v>
      </c>
      <c r="B2502" t="s">
        <v>6255</v>
      </c>
      <c r="C2502" t="s">
        <v>486</v>
      </c>
      <c r="D2502" t="s">
        <v>487</v>
      </c>
      <c r="E2502" t="s">
        <v>209</v>
      </c>
      <c r="F2502" t="s">
        <v>6256</v>
      </c>
      <c r="G2502" t="s">
        <v>6257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  <c r="V2502" t="str">
        <f t="shared" si="40"/>
        <v>Low Sale</v>
      </c>
    </row>
    <row r="2503" spans="1:22" x14ac:dyDescent="0.35">
      <c r="A2503">
        <v>2502</v>
      </c>
      <c r="B2503" t="s">
        <v>6255</v>
      </c>
      <c r="C2503" t="s">
        <v>486</v>
      </c>
      <c r="D2503" t="s">
        <v>487</v>
      </c>
      <c r="E2503" t="s">
        <v>209</v>
      </c>
      <c r="F2503" t="s">
        <v>6256</v>
      </c>
      <c r="G2503" t="s">
        <v>6257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  <c r="V2503" t="str">
        <f t="shared" si="40"/>
        <v>Low Sale</v>
      </c>
    </row>
    <row r="2504" spans="1:22" x14ac:dyDescent="0.35">
      <c r="A2504">
        <v>2503</v>
      </c>
      <c r="B2504" t="s">
        <v>6255</v>
      </c>
      <c r="C2504" t="s">
        <v>486</v>
      </c>
      <c r="D2504" t="s">
        <v>487</v>
      </c>
      <c r="E2504" t="s">
        <v>209</v>
      </c>
      <c r="F2504" t="s">
        <v>6256</v>
      </c>
      <c r="G2504" t="s">
        <v>6257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  <c r="V2504" t="str">
        <f t="shared" si="40"/>
        <v>Low Sale</v>
      </c>
    </row>
    <row r="2505" spans="1:22" x14ac:dyDescent="0.35">
      <c r="A2505">
        <v>2504</v>
      </c>
      <c r="B2505" t="s">
        <v>6258</v>
      </c>
      <c r="C2505" t="s">
        <v>5897</v>
      </c>
      <c r="D2505" t="s">
        <v>2504</v>
      </c>
      <c r="E2505" t="s">
        <v>51</v>
      </c>
      <c r="F2505" t="s">
        <v>6259</v>
      </c>
      <c r="G2505" t="s">
        <v>6260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  <c r="V2505" t="str">
        <f t="shared" si="40"/>
        <v>Low Sale</v>
      </c>
    </row>
    <row r="2506" spans="1:22" x14ac:dyDescent="0.35">
      <c r="A2506">
        <v>2505</v>
      </c>
      <c r="B2506" t="s">
        <v>6261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  <c r="V2506" t="str">
        <f t="shared" si="40"/>
        <v>Low Sale</v>
      </c>
    </row>
    <row r="2507" spans="1:22" x14ac:dyDescent="0.35">
      <c r="A2507">
        <v>2506</v>
      </c>
      <c r="B2507" t="s">
        <v>6261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6262</v>
      </c>
      <c r="O2507" t="s">
        <v>46</v>
      </c>
      <c r="P2507" t="s">
        <v>654</v>
      </c>
      <c r="Q2507" t="s">
        <v>6263</v>
      </c>
      <c r="R2507">
        <v>8187.65</v>
      </c>
      <c r="S2507">
        <v>5</v>
      </c>
      <c r="T2507">
        <v>0</v>
      </c>
      <c r="U2507">
        <v>327.50599999999997</v>
      </c>
      <c r="V2507" t="str">
        <f t="shared" si="40"/>
        <v>High Sale</v>
      </c>
    </row>
    <row r="2508" spans="1:22" x14ac:dyDescent="0.35">
      <c r="A2508">
        <v>2507</v>
      </c>
      <c r="B2508" t="s">
        <v>6261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  <c r="V2508" t="str">
        <f t="shared" si="40"/>
        <v>Low Sale</v>
      </c>
    </row>
    <row r="2509" spans="1:22" x14ac:dyDescent="0.35">
      <c r="A2509">
        <v>2508</v>
      </c>
      <c r="B2509" t="s">
        <v>6264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6265</v>
      </c>
      <c r="O2509" t="s">
        <v>46</v>
      </c>
      <c r="P2509" t="s">
        <v>80</v>
      </c>
      <c r="Q2509" t="s">
        <v>6266</v>
      </c>
      <c r="R2509">
        <v>32.783999999999999</v>
      </c>
      <c r="S2509">
        <v>4</v>
      </c>
      <c r="T2509">
        <v>0.8</v>
      </c>
      <c r="U2509">
        <v>-85.238399999999999</v>
      </c>
      <c r="V2509" t="str">
        <f t="shared" si="40"/>
        <v>Low Sale</v>
      </c>
    </row>
    <row r="2510" spans="1:22" x14ac:dyDescent="0.35">
      <c r="A2510">
        <v>2509</v>
      </c>
      <c r="B2510" t="s">
        <v>6267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6268</v>
      </c>
      <c r="O2510" t="s">
        <v>73</v>
      </c>
      <c r="P2510" t="s">
        <v>74</v>
      </c>
      <c r="Q2510" t="s">
        <v>6269</v>
      </c>
      <c r="R2510">
        <v>196.77600000000001</v>
      </c>
      <c r="S2510">
        <v>3</v>
      </c>
      <c r="T2510">
        <v>0.2</v>
      </c>
      <c r="U2510">
        <v>14.7582</v>
      </c>
      <c r="V2510" t="str">
        <f t="shared" si="40"/>
        <v>Low Sale</v>
      </c>
    </row>
    <row r="2511" spans="1:22" x14ac:dyDescent="0.35">
      <c r="A2511">
        <v>2510</v>
      </c>
      <c r="B2511" t="s">
        <v>6267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  <c r="V2511" t="str">
        <f t="shared" si="40"/>
        <v>Low Sale</v>
      </c>
    </row>
    <row r="2512" spans="1:22" x14ac:dyDescent="0.35">
      <c r="A2512">
        <v>2511</v>
      </c>
      <c r="B2512" t="s">
        <v>6270</v>
      </c>
      <c r="C2512" t="s">
        <v>6271</v>
      </c>
      <c r="D2512" t="s">
        <v>6272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6273</v>
      </c>
      <c r="O2512" t="s">
        <v>46</v>
      </c>
      <c r="P2512" t="s">
        <v>60</v>
      </c>
      <c r="Q2512" t="s">
        <v>6274</v>
      </c>
      <c r="R2512">
        <v>1117.92</v>
      </c>
      <c r="S2512">
        <v>4</v>
      </c>
      <c r="T2512">
        <v>0</v>
      </c>
      <c r="U2512">
        <v>55.896000000000001</v>
      </c>
      <c r="V2512" t="str">
        <f t="shared" si="40"/>
        <v>High Sale</v>
      </c>
    </row>
    <row r="2513" spans="1:22" x14ac:dyDescent="0.35">
      <c r="A2513">
        <v>2512</v>
      </c>
      <c r="B2513" t="s">
        <v>6275</v>
      </c>
      <c r="C2513" t="s">
        <v>284</v>
      </c>
      <c r="D2513" t="s">
        <v>5569</v>
      </c>
      <c r="E2513" t="s">
        <v>209</v>
      </c>
      <c r="F2513" t="s">
        <v>6000</v>
      </c>
      <c r="G2513" t="s">
        <v>6001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  <c r="V2513" t="str">
        <f t="shared" si="40"/>
        <v>Low Sale</v>
      </c>
    </row>
    <row r="2514" spans="1:22" x14ac:dyDescent="0.35">
      <c r="A2514">
        <v>2513</v>
      </c>
      <c r="B2514" t="s">
        <v>6276</v>
      </c>
      <c r="C2514" s="1">
        <v>42778</v>
      </c>
      <c r="D2514" s="1">
        <v>42898</v>
      </c>
      <c r="E2514" t="s">
        <v>51</v>
      </c>
      <c r="F2514" t="s">
        <v>6277</v>
      </c>
      <c r="G2514" t="s">
        <v>6278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  <c r="V2514" t="str">
        <f t="shared" si="40"/>
        <v>Low Sale</v>
      </c>
    </row>
    <row r="2515" spans="1:22" x14ac:dyDescent="0.35">
      <c r="A2515">
        <v>2514</v>
      </c>
      <c r="B2515" t="s">
        <v>6279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  <c r="V2515" t="str">
        <f t="shared" si="40"/>
        <v>Low Sale</v>
      </c>
    </row>
    <row r="2516" spans="1:22" x14ac:dyDescent="0.35">
      <c r="A2516">
        <v>2515</v>
      </c>
      <c r="B2516" t="s">
        <v>6279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  <c r="V2516" t="str">
        <f t="shared" si="40"/>
        <v>Low Sale</v>
      </c>
    </row>
    <row r="2517" spans="1:22" x14ac:dyDescent="0.35">
      <c r="A2517">
        <v>2516</v>
      </c>
      <c r="B2517" t="s">
        <v>6280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  <c r="V2517" t="str">
        <f t="shared" si="40"/>
        <v>Low Sale</v>
      </c>
    </row>
    <row r="2518" spans="1:22" x14ac:dyDescent="0.35">
      <c r="A2518">
        <v>2517</v>
      </c>
      <c r="B2518" t="s">
        <v>6281</v>
      </c>
      <c r="C2518" t="s">
        <v>5497</v>
      </c>
      <c r="D2518" t="s">
        <v>6282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  <c r="V2518" t="str">
        <f t="shared" si="40"/>
        <v>High Sale</v>
      </c>
    </row>
    <row r="2519" spans="1:22" x14ac:dyDescent="0.35">
      <c r="A2519">
        <v>2518</v>
      </c>
      <c r="B2519" t="s">
        <v>6283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  <c r="V2519" t="str">
        <f t="shared" si="40"/>
        <v>Low Sale</v>
      </c>
    </row>
    <row r="2520" spans="1:22" x14ac:dyDescent="0.35">
      <c r="A2520">
        <v>2519</v>
      </c>
      <c r="B2520" t="s">
        <v>6284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6285</v>
      </c>
      <c r="O2520" t="s">
        <v>46</v>
      </c>
      <c r="P2520" t="s">
        <v>47</v>
      </c>
      <c r="Q2520" t="s">
        <v>6286</v>
      </c>
      <c r="R2520">
        <v>20.16</v>
      </c>
      <c r="S2520">
        <v>7</v>
      </c>
      <c r="T2520">
        <v>0</v>
      </c>
      <c r="U2520">
        <v>9.8783999999999992</v>
      </c>
      <c r="V2520" t="str">
        <f t="shared" si="40"/>
        <v>Low Sale</v>
      </c>
    </row>
    <row r="2521" spans="1:22" x14ac:dyDescent="0.35">
      <c r="A2521">
        <v>2520</v>
      </c>
      <c r="B2521" t="s">
        <v>6284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  <c r="V2521" t="str">
        <f t="shared" si="40"/>
        <v>Low Sale</v>
      </c>
    </row>
    <row r="2522" spans="1:22" x14ac:dyDescent="0.35">
      <c r="A2522">
        <v>2521</v>
      </c>
      <c r="B2522" t="s">
        <v>6284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6287</v>
      </c>
      <c r="O2522" t="s">
        <v>46</v>
      </c>
      <c r="P2522" t="s">
        <v>80</v>
      </c>
      <c r="Q2522" t="s">
        <v>6288</v>
      </c>
      <c r="R2522">
        <v>868.59</v>
      </c>
      <c r="S2522">
        <v>3</v>
      </c>
      <c r="T2522">
        <v>0</v>
      </c>
      <c r="U2522">
        <v>251.89109999999999</v>
      </c>
      <c r="V2522" t="str">
        <f t="shared" si="40"/>
        <v>High Sale</v>
      </c>
    </row>
    <row r="2523" spans="1:22" x14ac:dyDescent="0.35">
      <c r="A2523">
        <v>2522</v>
      </c>
      <c r="B2523" t="s">
        <v>6284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  <c r="V2523" t="str">
        <f t="shared" si="40"/>
        <v>Low Sale</v>
      </c>
    </row>
    <row r="2524" spans="1:22" x14ac:dyDescent="0.35">
      <c r="A2524">
        <v>2523</v>
      </c>
      <c r="B2524" t="s">
        <v>6284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  <c r="V2524" t="str">
        <f t="shared" si="40"/>
        <v>Low Sale</v>
      </c>
    </row>
    <row r="2525" spans="1:22" x14ac:dyDescent="0.35">
      <c r="A2525">
        <v>2524</v>
      </c>
      <c r="B2525" t="s">
        <v>6284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  <c r="V2525" t="str">
        <f t="shared" si="40"/>
        <v>Low Sale</v>
      </c>
    </row>
    <row r="2526" spans="1:22" x14ac:dyDescent="0.35">
      <c r="A2526">
        <v>2525</v>
      </c>
      <c r="B2526" t="s">
        <v>6289</v>
      </c>
      <c r="C2526" s="1">
        <v>42159</v>
      </c>
      <c r="D2526" s="1">
        <v>42281</v>
      </c>
      <c r="E2526" t="s">
        <v>51</v>
      </c>
      <c r="F2526" t="s">
        <v>6290</v>
      </c>
      <c r="G2526" t="s">
        <v>6291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  <c r="V2526" t="str">
        <f t="shared" si="40"/>
        <v>Low Sale</v>
      </c>
    </row>
    <row r="2527" spans="1:22" x14ac:dyDescent="0.35">
      <c r="A2527">
        <v>2526</v>
      </c>
      <c r="B2527" t="s">
        <v>6289</v>
      </c>
      <c r="C2527" s="1">
        <v>42159</v>
      </c>
      <c r="D2527" s="1">
        <v>42281</v>
      </c>
      <c r="E2527" t="s">
        <v>51</v>
      </c>
      <c r="F2527" t="s">
        <v>6290</v>
      </c>
      <c r="G2527" t="s">
        <v>6291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6292</v>
      </c>
      <c r="O2527" t="s">
        <v>73</v>
      </c>
      <c r="P2527" t="s">
        <v>178</v>
      </c>
      <c r="Q2527" t="s">
        <v>6293</v>
      </c>
      <c r="R2527">
        <v>25.488</v>
      </c>
      <c r="S2527">
        <v>2</v>
      </c>
      <c r="T2527">
        <v>0.2</v>
      </c>
      <c r="U2527">
        <v>4.4603999999999999</v>
      </c>
      <c r="V2527" t="str">
        <f t="shared" si="40"/>
        <v>Low Sale</v>
      </c>
    </row>
    <row r="2528" spans="1:22" x14ac:dyDescent="0.35">
      <c r="A2528">
        <v>2527</v>
      </c>
      <c r="B2528" t="s">
        <v>6289</v>
      </c>
      <c r="C2528" s="1">
        <v>42159</v>
      </c>
      <c r="D2528" s="1">
        <v>42281</v>
      </c>
      <c r="E2528" t="s">
        <v>51</v>
      </c>
      <c r="F2528" t="s">
        <v>6290</v>
      </c>
      <c r="G2528" t="s">
        <v>6291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  <c r="V2528" t="str">
        <f t="shared" si="40"/>
        <v>Low Sale</v>
      </c>
    </row>
    <row r="2529" spans="1:22" x14ac:dyDescent="0.35">
      <c r="A2529">
        <v>2528</v>
      </c>
      <c r="B2529" t="s">
        <v>6289</v>
      </c>
      <c r="C2529" s="1">
        <v>42159</v>
      </c>
      <c r="D2529" s="1">
        <v>42281</v>
      </c>
      <c r="E2529" t="s">
        <v>51</v>
      </c>
      <c r="F2529" t="s">
        <v>6290</v>
      </c>
      <c r="G2529" t="s">
        <v>6291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  <c r="V2529" t="str">
        <f t="shared" si="40"/>
        <v>Low Sale</v>
      </c>
    </row>
    <row r="2530" spans="1:22" x14ac:dyDescent="0.35">
      <c r="A2530">
        <v>2529</v>
      </c>
      <c r="B2530" t="s">
        <v>6289</v>
      </c>
      <c r="C2530" s="1">
        <v>42159</v>
      </c>
      <c r="D2530" s="1">
        <v>42281</v>
      </c>
      <c r="E2530" t="s">
        <v>51</v>
      </c>
      <c r="F2530" t="s">
        <v>6290</v>
      </c>
      <c r="G2530" t="s">
        <v>6291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  <c r="V2530" t="str">
        <f t="shared" si="40"/>
        <v>Low Sale</v>
      </c>
    </row>
    <row r="2531" spans="1:22" x14ac:dyDescent="0.35">
      <c r="A2531">
        <v>2530</v>
      </c>
      <c r="B2531" t="s">
        <v>6294</v>
      </c>
      <c r="C2531" t="s">
        <v>6295</v>
      </c>
      <c r="D2531" t="s">
        <v>1890</v>
      </c>
      <c r="E2531" t="s">
        <v>51</v>
      </c>
      <c r="F2531" t="s">
        <v>6277</v>
      </c>
      <c r="G2531" t="s">
        <v>6278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  <c r="V2531" t="str">
        <f t="shared" si="40"/>
        <v>Low Sale</v>
      </c>
    </row>
    <row r="2532" spans="1:22" x14ac:dyDescent="0.35">
      <c r="A2532">
        <v>2531</v>
      </c>
      <c r="B2532" t="s">
        <v>6296</v>
      </c>
      <c r="C2532" t="s">
        <v>5542</v>
      </c>
      <c r="D2532" t="s">
        <v>6067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  <c r="V2532" t="str">
        <f t="shared" si="40"/>
        <v>Low Sale</v>
      </c>
    </row>
    <row r="2533" spans="1:22" x14ac:dyDescent="0.35">
      <c r="A2533">
        <v>2532</v>
      </c>
      <c r="B2533" t="s">
        <v>6296</v>
      </c>
      <c r="C2533" t="s">
        <v>5542</v>
      </c>
      <c r="D2533" t="s">
        <v>6067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6297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  <c r="V2533" t="str">
        <f t="shared" si="40"/>
        <v>Low Sale</v>
      </c>
    </row>
    <row r="2534" spans="1:22" x14ac:dyDescent="0.35">
      <c r="A2534">
        <v>2533</v>
      </c>
      <c r="B2534" t="s">
        <v>6296</v>
      </c>
      <c r="C2534" t="s">
        <v>5542</v>
      </c>
      <c r="D2534" t="s">
        <v>6067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  <c r="V2534" t="str">
        <f t="shared" si="40"/>
        <v>Low Sale</v>
      </c>
    </row>
    <row r="2535" spans="1:22" x14ac:dyDescent="0.35">
      <c r="A2535">
        <v>2534</v>
      </c>
      <c r="B2535" t="s">
        <v>6296</v>
      </c>
      <c r="C2535" t="s">
        <v>5542</v>
      </c>
      <c r="D2535" t="s">
        <v>6067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  <c r="V2535" t="str">
        <f t="shared" si="40"/>
        <v>Low Sale</v>
      </c>
    </row>
    <row r="2536" spans="1:22" x14ac:dyDescent="0.35">
      <c r="A2536">
        <v>2535</v>
      </c>
      <c r="B2536" t="s">
        <v>6298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  <c r="V2536" t="str">
        <f t="shared" si="40"/>
        <v>High Sale</v>
      </c>
    </row>
    <row r="2537" spans="1:22" x14ac:dyDescent="0.35">
      <c r="A2537">
        <v>2536</v>
      </c>
      <c r="B2537" t="s">
        <v>6299</v>
      </c>
      <c r="C2537" s="1">
        <v>42164</v>
      </c>
      <c r="D2537" s="1">
        <v>42225</v>
      </c>
      <c r="E2537" t="s">
        <v>209</v>
      </c>
      <c r="F2537" t="s">
        <v>6300</v>
      </c>
      <c r="G2537" t="s">
        <v>6301</v>
      </c>
      <c r="H2537" t="s">
        <v>41</v>
      </c>
      <c r="I2537" t="s">
        <v>26</v>
      </c>
      <c r="J2537" t="s">
        <v>6302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  <c r="V2537" t="str">
        <f t="shared" si="40"/>
        <v>Low Sale</v>
      </c>
    </row>
    <row r="2538" spans="1:22" x14ac:dyDescent="0.35">
      <c r="A2538">
        <v>2537</v>
      </c>
      <c r="B2538" t="s">
        <v>6303</v>
      </c>
      <c r="C2538" t="s">
        <v>5532</v>
      </c>
      <c r="D2538" t="s">
        <v>6304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 t="shared" si="40"/>
        <v>Low Sale</v>
      </c>
    </row>
    <row r="2539" spans="1:22" x14ac:dyDescent="0.35">
      <c r="A2539">
        <v>2538</v>
      </c>
      <c r="B2539" t="s">
        <v>6303</v>
      </c>
      <c r="C2539" t="s">
        <v>5532</v>
      </c>
      <c r="D2539" t="s">
        <v>6304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  <c r="V2539" t="str">
        <f t="shared" si="40"/>
        <v>Low Sale</v>
      </c>
    </row>
    <row r="2540" spans="1:22" x14ac:dyDescent="0.35">
      <c r="A2540">
        <v>2539</v>
      </c>
      <c r="B2540" t="s">
        <v>6303</v>
      </c>
      <c r="C2540" t="s">
        <v>5532</v>
      </c>
      <c r="D2540" t="s">
        <v>6304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6305</v>
      </c>
      <c r="O2540" t="s">
        <v>73</v>
      </c>
      <c r="P2540" t="s">
        <v>74</v>
      </c>
      <c r="Q2540" t="s">
        <v>6306</v>
      </c>
      <c r="R2540">
        <v>155.37</v>
      </c>
      <c r="S2540">
        <v>1</v>
      </c>
      <c r="T2540">
        <v>0.4</v>
      </c>
      <c r="U2540">
        <v>-36.253</v>
      </c>
      <c r="V2540" t="str">
        <f t="shared" si="40"/>
        <v>Low Sale</v>
      </c>
    </row>
    <row r="2541" spans="1:22" x14ac:dyDescent="0.35">
      <c r="A2541">
        <v>2540</v>
      </c>
      <c r="B2541" t="s">
        <v>6307</v>
      </c>
      <c r="C2541" t="s">
        <v>6308</v>
      </c>
      <c r="D2541" t="s">
        <v>6308</v>
      </c>
      <c r="E2541" t="s">
        <v>1455</v>
      </c>
      <c r="F2541" t="s">
        <v>6121</v>
      </c>
      <c r="G2541" t="s">
        <v>6122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  <c r="V2541" t="str">
        <f t="shared" si="40"/>
        <v>High Sale</v>
      </c>
    </row>
    <row r="2542" spans="1:22" x14ac:dyDescent="0.35">
      <c r="A2542">
        <v>2541</v>
      </c>
      <c r="B2542" t="s">
        <v>6307</v>
      </c>
      <c r="C2542" t="s">
        <v>6308</v>
      </c>
      <c r="D2542" t="s">
        <v>6308</v>
      </c>
      <c r="E2542" t="s">
        <v>1455</v>
      </c>
      <c r="F2542" t="s">
        <v>6121</v>
      </c>
      <c r="G2542" t="s">
        <v>6122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  <c r="V2542" t="str">
        <f t="shared" si="40"/>
        <v>High Sale</v>
      </c>
    </row>
    <row r="2543" spans="1:22" x14ac:dyDescent="0.35">
      <c r="A2543">
        <v>2542</v>
      </c>
      <c r="B2543" t="s">
        <v>6309</v>
      </c>
      <c r="C2543" t="s">
        <v>4972</v>
      </c>
      <c r="D2543" s="1">
        <v>42465</v>
      </c>
      <c r="E2543" t="s">
        <v>51</v>
      </c>
      <c r="F2543" t="s">
        <v>6310</v>
      </c>
      <c r="G2543" t="s">
        <v>6311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 t="shared" si="40"/>
        <v>Low Sale</v>
      </c>
    </row>
    <row r="2544" spans="1:22" x14ac:dyDescent="0.35">
      <c r="A2544">
        <v>2543</v>
      </c>
      <c r="B2544" t="s">
        <v>6312</v>
      </c>
      <c r="C2544" t="s">
        <v>2820</v>
      </c>
      <c r="D2544" s="1">
        <v>41649</v>
      </c>
      <c r="E2544" t="s">
        <v>22</v>
      </c>
      <c r="F2544" t="s">
        <v>6313</v>
      </c>
      <c r="G2544" t="s">
        <v>6314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  <c r="V2544" t="str">
        <f t="shared" si="40"/>
        <v>Low Sale</v>
      </c>
    </row>
    <row r="2545" spans="1:22" x14ac:dyDescent="0.35">
      <c r="A2545">
        <v>2544</v>
      </c>
      <c r="B2545" t="s">
        <v>6315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6101</v>
      </c>
      <c r="K2545" t="s">
        <v>1405</v>
      </c>
      <c r="L2545">
        <v>2148</v>
      </c>
      <c r="M2545" t="s">
        <v>161</v>
      </c>
      <c r="N2545" t="s">
        <v>6316</v>
      </c>
      <c r="O2545" t="s">
        <v>31</v>
      </c>
      <c r="P2545" t="s">
        <v>32</v>
      </c>
      <c r="Q2545" t="s">
        <v>6317</v>
      </c>
      <c r="R2545">
        <v>173.94</v>
      </c>
      <c r="S2545">
        <v>3</v>
      </c>
      <c r="T2545">
        <v>0</v>
      </c>
      <c r="U2545">
        <v>13.9152</v>
      </c>
      <c r="V2545" t="str">
        <f t="shared" si="40"/>
        <v>Low Sale</v>
      </c>
    </row>
    <row r="2546" spans="1:22" x14ac:dyDescent="0.35">
      <c r="A2546">
        <v>2545</v>
      </c>
      <c r="B2546" t="s">
        <v>6315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6101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  <c r="V2546" t="str">
        <f t="shared" si="40"/>
        <v>Low Sale</v>
      </c>
    </row>
    <row r="2547" spans="1:22" x14ac:dyDescent="0.35">
      <c r="A2547">
        <v>2546</v>
      </c>
      <c r="B2547" t="s">
        <v>6318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  <c r="V2547" t="str">
        <f t="shared" si="40"/>
        <v>Low Sale</v>
      </c>
    </row>
    <row r="2548" spans="1:22" x14ac:dyDescent="0.35">
      <c r="A2548">
        <v>2547</v>
      </c>
      <c r="B2548" t="s">
        <v>6318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  <c r="V2548" t="str">
        <f t="shared" si="40"/>
        <v>Low Sale</v>
      </c>
    </row>
    <row r="2549" spans="1:22" x14ac:dyDescent="0.35">
      <c r="A2549">
        <v>2548</v>
      </c>
      <c r="B2549" t="s">
        <v>6319</v>
      </c>
      <c r="C2549" t="s">
        <v>994</v>
      </c>
      <c r="D2549" t="s">
        <v>3816</v>
      </c>
      <c r="E2549" t="s">
        <v>51</v>
      </c>
      <c r="F2549" t="s">
        <v>6242</v>
      </c>
      <c r="G2549" t="s">
        <v>6243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 t="shared" si="40"/>
        <v>Low Sale</v>
      </c>
    </row>
    <row r="2550" spans="1:22" x14ac:dyDescent="0.35">
      <c r="A2550">
        <v>2549</v>
      </c>
      <c r="B2550" t="s">
        <v>6319</v>
      </c>
      <c r="C2550" t="s">
        <v>994</v>
      </c>
      <c r="D2550" t="s">
        <v>3816</v>
      </c>
      <c r="E2550" t="s">
        <v>51</v>
      </c>
      <c r="F2550" t="s">
        <v>6242</v>
      </c>
      <c r="G2550" t="s">
        <v>6243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  <c r="V2550" t="str">
        <f t="shared" si="40"/>
        <v>High Sale</v>
      </c>
    </row>
    <row r="2551" spans="1:22" x14ac:dyDescent="0.35">
      <c r="A2551">
        <v>2550</v>
      </c>
      <c r="B2551" t="s">
        <v>6319</v>
      </c>
      <c r="C2551" t="s">
        <v>994</v>
      </c>
      <c r="D2551" t="s">
        <v>3816</v>
      </c>
      <c r="E2551" t="s">
        <v>51</v>
      </c>
      <c r="F2551" t="s">
        <v>6242</v>
      </c>
      <c r="G2551" t="s">
        <v>6243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  <c r="V2551" t="str">
        <f t="shared" si="40"/>
        <v>Low Sale</v>
      </c>
    </row>
    <row r="2552" spans="1:22" x14ac:dyDescent="0.35">
      <c r="A2552">
        <v>2551</v>
      </c>
      <c r="B2552" t="s">
        <v>6319</v>
      </c>
      <c r="C2552" t="s">
        <v>994</v>
      </c>
      <c r="D2552" t="s">
        <v>3816</v>
      </c>
      <c r="E2552" t="s">
        <v>51</v>
      </c>
      <c r="F2552" t="s">
        <v>6242</v>
      </c>
      <c r="G2552" t="s">
        <v>6243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  <c r="V2552" t="str">
        <f t="shared" si="40"/>
        <v>Low Sale</v>
      </c>
    </row>
    <row r="2553" spans="1:22" x14ac:dyDescent="0.35">
      <c r="A2553">
        <v>2552</v>
      </c>
      <c r="B2553" t="s">
        <v>6320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6321</v>
      </c>
      <c r="O2553" t="s">
        <v>31</v>
      </c>
      <c r="P2553" t="s">
        <v>67</v>
      </c>
      <c r="Q2553" t="s">
        <v>6322</v>
      </c>
      <c r="R2553">
        <v>821.88</v>
      </c>
      <c r="S2553">
        <v>6</v>
      </c>
      <c r="T2553">
        <v>0</v>
      </c>
      <c r="U2553">
        <v>213.68879999999999</v>
      </c>
      <c r="V2553" t="str">
        <f t="shared" si="40"/>
        <v>High Sale</v>
      </c>
    </row>
    <row r="2554" spans="1:22" x14ac:dyDescent="0.35">
      <c r="A2554">
        <v>2553</v>
      </c>
      <c r="B2554" t="s">
        <v>6320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  <c r="V2554" t="str">
        <f t="shared" si="40"/>
        <v>Low Sale</v>
      </c>
    </row>
    <row r="2555" spans="1:22" x14ac:dyDescent="0.35">
      <c r="A2555">
        <v>2554</v>
      </c>
      <c r="B2555" t="s">
        <v>6323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  <c r="V2555" t="str">
        <f t="shared" si="40"/>
        <v>Low Sale</v>
      </c>
    </row>
    <row r="2556" spans="1:22" x14ac:dyDescent="0.35">
      <c r="A2556">
        <v>2555</v>
      </c>
      <c r="B2556" t="s">
        <v>6324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6325</v>
      </c>
      <c r="K2556" t="s">
        <v>55</v>
      </c>
      <c r="L2556">
        <v>32303</v>
      </c>
      <c r="M2556" t="s">
        <v>29</v>
      </c>
      <c r="N2556" t="s">
        <v>6326</v>
      </c>
      <c r="O2556" t="s">
        <v>73</v>
      </c>
      <c r="P2556" t="s">
        <v>74</v>
      </c>
      <c r="Q2556" t="s">
        <v>6327</v>
      </c>
      <c r="R2556">
        <v>705.54399999999998</v>
      </c>
      <c r="S2556">
        <v>7</v>
      </c>
      <c r="T2556">
        <v>0.2</v>
      </c>
      <c r="U2556">
        <v>70.554400000000001</v>
      </c>
      <c r="V2556" t="str">
        <f t="shared" si="40"/>
        <v>High Sale</v>
      </c>
    </row>
    <row r="2557" spans="1:22" x14ac:dyDescent="0.35">
      <c r="A2557">
        <v>2556</v>
      </c>
      <c r="B2557" t="s">
        <v>6328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6329</v>
      </c>
      <c r="O2557" t="s">
        <v>73</v>
      </c>
      <c r="P2557" t="s">
        <v>178</v>
      </c>
      <c r="Q2557" t="s">
        <v>6330</v>
      </c>
      <c r="R2557">
        <v>50</v>
      </c>
      <c r="S2557">
        <v>2</v>
      </c>
      <c r="T2557">
        <v>0</v>
      </c>
      <c r="U2557">
        <v>12</v>
      </c>
      <c r="V2557" t="str">
        <f t="shared" si="40"/>
        <v>Low Sale</v>
      </c>
    </row>
    <row r="2558" spans="1:22" x14ac:dyDescent="0.35">
      <c r="A2558">
        <v>2557</v>
      </c>
      <c r="B2558" t="s">
        <v>6331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6332</v>
      </c>
      <c r="O2558" t="s">
        <v>31</v>
      </c>
      <c r="P2558" t="s">
        <v>67</v>
      </c>
      <c r="Q2558" t="s">
        <v>6333</v>
      </c>
      <c r="R2558">
        <v>51.712000000000003</v>
      </c>
      <c r="S2558">
        <v>8</v>
      </c>
      <c r="T2558">
        <v>0.6</v>
      </c>
      <c r="U2558">
        <v>-32.32</v>
      </c>
      <c r="V2558" t="str">
        <f t="shared" si="40"/>
        <v>Low Sale</v>
      </c>
    </row>
    <row r="2559" spans="1:22" x14ac:dyDescent="0.35">
      <c r="A2559">
        <v>2558</v>
      </c>
      <c r="B2559" t="s">
        <v>6334</v>
      </c>
      <c r="C2559" t="s">
        <v>4750</v>
      </c>
      <c r="D2559" t="s">
        <v>6335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5944</v>
      </c>
      <c r="O2559" t="s">
        <v>46</v>
      </c>
      <c r="P2559" t="s">
        <v>80</v>
      </c>
      <c r="Q2559" t="s">
        <v>5945</v>
      </c>
      <c r="R2559">
        <v>6.992</v>
      </c>
      <c r="S2559">
        <v>2</v>
      </c>
      <c r="T2559">
        <v>0.2</v>
      </c>
      <c r="U2559">
        <v>0.52439999999999998</v>
      </c>
      <c r="V2559" t="str">
        <f t="shared" si="40"/>
        <v>Low Sale</v>
      </c>
    </row>
    <row r="2560" spans="1:22" x14ac:dyDescent="0.35">
      <c r="A2560">
        <v>2559</v>
      </c>
      <c r="B2560" t="s">
        <v>6336</v>
      </c>
      <c r="C2560" t="s">
        <v>710</v>
      </c>
      <c r="D2560" s="1">
        <v>42100</v>
      </c>
      <c r="E2560" t="s">
        <v>51</v>
      </c>
      <c r="F2560" t="s">
        <v>6114</v>
      </c>
      <c r="G2560" t="s">
        <v>6115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6337</v>
      </c>
      <c r="O2560" t="s">
        <v>31</v>
      </c>
      <c r="P2560" t="s">
        <v>32</v>
      </c>
      <c r="Q2560" t="s">
        <v>6338</v>
      </c>
      <c r="R2560">
        <v>1406.86</v>
      </c>
      <c r="S2560">
        <v>7</v>
      </c>
      <c r="T2560">
        <v>0</v>
      </c>
      <c r="U2560">
        <v>140.68600000000001</v>
      </c>
      <c r="V2560" t="str">
        <f t="shared" si="40"/>
        <v>High Sale</v>
      </c>
    </row>
    <row r="2561" spans="1:22" x14ac:dyDescent="0.35">
      <c r="A2561">
        <v>2560</v>
      </c>
      <c r="B2561" t="s">
        <v>6336</v>
      </c>
      <c r="C2561" t="s">
        <v>710</v>
      </c>
      <c r="D2561" s="1">
        <v>42100</v>
      </c>
      <c r="E2561" t="s">
        <v>51</v>
      </c>
      <c r="F2561" t="s">
        <v>6114</v>
      </c>
      <c r="G2561" t="s">
        <v>6115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  <c r="V2561" t="str">
        <f t="shared" si="40"/>
        <v>Low Sale</v>
      </c>
    </row>
    <row r="2562" spans="1:22" x14ac:dyDescent="0.35">
      <c r="A2562">
        <v>2561</v>
      </c>
      <c r="B2562" t="s">
        <v>6336</v>
      </c>
      <c r="C2562" t="s">
        <v>710</v>
      </c>
      <c r="D2562" s="1">
        <v>42100</v>
      </c>
      <c r="E2562" t="s">
        <v>51</v>
      </c>
      <c r="F2562" t="s">
        <v>6114</v>
      </c>
      <c r="G2562" t="s">
        <v>6115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  <c r="V2562" t="str">
        <f t="shared" si="40"/>
        <v>Low Sale</v>
      </c>
    </row>
    <row r="2563" spans="1:22" x14ac:dyDescent="0.35">
      <c r="A2563">
        <v>2562</v>
      </c>
      <c r="B2563" t="s">
        <v>6339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6340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 t="shared" ref="V2563:V2626" si="41">IF(R2563&gt;500, "High Sale", "Low Sale")</f>
        <v>Low Sale</v>
      </c>
    </row>
    <row r="2564" spans="1:22" x14ac:dyDescent="0.35">
      <c r="A2564">
        <v>2563</v>
      </c>
      <c r="B2564" t="s">
        <v>6339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6340</v>
      </c>
      <c r="K2564" t="s">
        <v>381</v>
      </c>
      <c r="L2564">
        <v>37211</v>
      </c>
      <c r="M2564" t="s">
        <v>29</v>
      </c>
      <c r="N2564" t="s">
        <v>5911</v>
      </c>
      <c r="O2564" t="s">
        <v>46</v>
      </c>
      <c r="P2564" t="s">
        <v>94</v>
      </c>
      <c r="Q2564" t="s">
        <v>5912</v>
      </c>
      <c r="R2564">
        <v>10.368</v>
      </c>
      <c r="S2564">
        <v>2</v>
      </c>
      <c r="T2564">
        <v>0.2</v>
      </c>
      <c r="U2564">
        <v>3.6288</v>
      </c>
      <c r="V2564" t="str">
        <f t="shared" si="41"/>
        <v>Low Sale</v>
      </c>
    </row>
    <row r="2565" spans="1:22" x14ac:dyDescent="0.35">
      <c r="A2565">
        <v>2564</v>
      </c>
      <c r="B2565" t="s">
        <v>6341</v>
      </c>
      <c r="C2565" t="s">
        <v>6342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6343</v>
      </c>
      <c r="O2565" t="s">
        <v>73</v>
      </c>
      <c r="P2565" t="s">
        <v>178</v>
      </c>
      <c r="Q2565" t="s">
        <v>6344</v>
      </c>
      <c r="R2565">
        <v>15.02</v>
      </c>
      <c r="S2565">
        <v>1</v>
      </c>
      <c r="T2565">
        <v>0</v>
      </c>
      <c r="U2565">
        <v>2.7035999999999998</v>
      </c>
      <c r="V2565" t="str">
        <f t="shared" si="41"/>
        <v>Low Sale</v>
      </c>
    </row>
    <row r="2566" spans="1:22" x14ac:dyDescent="0.35">
      <c r="A2566">
        <v>2565</v>
      </c>
      <c r="B2566" t="s">
        <v>6341</v>
      </c>
      <c r="C2566" t="s">
        <v>6342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  <c r="V2566" t="str">
        <f t="shared" si="41"/>
        <v>Low Sale</v>
      </c>
    </row>
    <row r="2567" spans="1:22" x14ac:dyDescent="0.35">
      <c r="A2567">
        <v>2566</v>
      </c>
      <c r="B2567" t="s">
        <v>6345</v>
      </c>
      <c r="C2567" t="s">
        <v>924</v>
      </c>
      <c r="D2567" t="s">
        <v>1607</v>
      </c>
      <c r="E2567" t="s">
        <v>209</v>
      </c>
      <c r="F2567" t="s">
        <v>6346</v>
      </c>
      <c r="G2567" t="s">
        <v>6347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  <c r="V2567" t="str">
        <f t="shared" si="41"/>
        <v>Low Sale</v>
      </c>
    </row>
    <row r="2568" spans="1:22" x14ac:dyDescent="0.35">
      <c r="A2568">
        <v>2567</v>
      </c>
      <c r="B2568" t="s">
        <v>6348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6349</v>
      </c>
      <c r="K2568" t="s">
        <v>100</v>
      </c>
      <c r="L2568">
        <v>98226</v>
      </c>
      <c r="M2568" t="s">
        <v>44</v>
      </c>
      <c r="N2568" t="s">
        <v>6350</v>
      </c>
      <c r="O2568" t="s">
        <v>46</v>
      </c>
      <c r="P2568" t="s">
        <v>77</v>
      </c>
      <c r="Q2568" t="s">
        <v>6351</v>
      </c>
      <c r="R2568">
        <v>25.12</v>
      </c>
      <c r="S2568">
        <v>5</v>
      </c>
      <c r="T2568">
        <v>0.2</v>
      </c>
      <c r="U2568">
        <v>7.85</v>
      </c>
      <c r="V2568" t="str">
        <f t="shared" si="41"/>
        <v>Low Sale</v>
      </c>
    </row>
    <row r="2569" spans="1:22" x14ac:dyDescent="0.35">
      <c r="A2569">
        <v>2568</v>
      </c>
      <c r="B2569" t="s">
        <v>6348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6349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  <c r="V2569" t="str">
        <f t="shared" si="41"/>
        <v>High Sale</v>
      </c>
    </row>
    <row r="2570" spans="1:22" x14ac:dyDescent="0.35">
      <c r="A2570">
        <v>2569</v>
      </c>
      <c r="B2570" t="s">
        <v>6352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  <c r="V2570" t="str">
        <f t="shared" si="41"/>
        <v>Low Sale</v>
      </c>
    </row>
    <row r="2571" spans="1:22" x14ac:dyDescent="0.35">
      <c r="A2571">
        <v>2570</v>
      </c>
      <c r="B2571" t="s">
        <v>6353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 t="shared" si="41"/>
        <v>Low Sale</v>
      </c>
    </row>
    <row r="2572" spans="1:22" x14ac:dyDescent="0.35">
      <c r="A2572">
        <v>2571</v>
      </c>
      <c r="B2572" t="s">
        <v>6353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  <c r="V2572" t="str">
        <f t="shared" si="41"/>
        <v>Low Sale</v>
      </c>
    </row>
    <row r="2573" spans="1:22" x14ac:dyDescent="0.35">
      <c r="A2573">
        <v>2572</v>
      </c>
      <c r="B2573" t="s">
        <v>6354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6355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  <c r="V2573" t="str">
        <f t="shared" si="41"/>
        <v>Low Sale</v>
      </c>
    </row>
    <row r="2574" spans="1:22" x14ac:dyDescent="0.35">
      <c r="A2574">
        <v>2573</v>
      </c>
      <c r="B2574" t="s">
        <v>6356</v>
      </c>
      <c r="C2574" s="1">
        <v>42712</v>
      </c>
      <c r="D2574" t="s">
        <v>2371</v>
      </c>
      <c r="E2574" t="s">
        <v>22</v>
      </c>
      <c r="F2574" t="s">
        <v>6357</v>
      </c>
      <c r="G2574" t="s">
        <v>6358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5898</v>
      </c>
      <c r="O2574" t="s">
        <v>73</v>
      </c>
      <c r="P2574" t="s">
        <v>178</v>
      </c>
      <c r="Q2574" t="s">
        <v>5899</v>
      </c>
      <c r="R2574">
        <v>1399.944</v>
      </c>
      <c r="S2574">
        <v>7</v>
      </c>
      <c r="T2574">
        <v>0.2</v>
      </c>
      <c r="U2574">
        <v>52.497900000000001</v>
      </c>
      <c r="V2574" t="str">
        <f t="shared" si="41"/>
        <v>High Sale</v>
      </c>
    </row>
    <row r="2575" spans="1:22" x14ac:dyDescent="0.35">
      <c r="A2575">
        <v>2574</v>
      </c>
      <c r="B2575" t="s">
        <v>6359</v>
      </c>
      <c r="C2575" s="1">
        <v>42985</v>
      </c>
      <c r="D2575" t="s">
        <v>5840</v>
      </c>
      <c r="E2575" t="s">
        <v>51</v>
      </c>
      <c r="F2575" t="s">
        <v>5901</v>
      </c>
      <c r="G2575" t="s">
        <v>5902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  <c r="V2575" t="str">
        <f t="shared" si="41"/>
        <v>High Sale</v>
      </c>
    </row>
    <row r="2576" spans="1:22" x14ac:dyDescent="0.35">
      <c r="A2576">
        <v>2575</v>
      </c>
      <c r="B2576" t="s">
        <v>6360</v>
      </c>
      <c r="C2576" t="s">
        <v>6282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  <c r="V2576" t="str">
        <f t="shared" si="41"/>
        <v>Low Sale</v>
      </c>
    </row>
    <row r="2577" spans="1:22" x14ac:dyDescent="0.35">
      <c r="A2577">
        <v>2576</v>
      </c>
      <c r="B2577" t="s">
        <v>6360</v>
      </c>
      <c r="C2577" t="s">
        <v>6282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  <c r="V2577" t="str">
        <f t="shared" si="41"/>
        <v>Low Sale</v>
      </c>
    </row>
    <row r="2578" spans="1:22" x14ac:dyDescent="0.35">
      <c r="A2578">
        <v>2577</v>
      </c>
      <c r="B2578" t="s">
        <v>6360</v>
      </c>
      <c r="C2578" t="s">
        <v>6282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  <c r="V2578" t="str">
        <f t="shared" si="41"/>
        <v>Low Sale</v>
      </c>
    </row>
    <row r="2579" spans="1:22" x14ac:dyDescent="0.35">
      <c r="A2579">
        <v>2578</v>
      </c>
      <c r="B2579" t="s">
        <v>6360</v>
      </c>
      <c r="C2579" t="s">
        <v>6282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6361</v>
      </c>
      <c r="O2579" t="s">
        <v>46</v>
      </c>
      <c r="P2579" t="s">
        <v>80</v>
      </c>
      <c r="Q2579" t="s">
        <v>6362</v>
      </c>
      <c r="R2579">
        <v>675.12</v>
      </c>
      <c r="S2579">
        <v>3</v>
      </c>
      <c r="T2579">
        <v>0</v>
      </c>
      <c r="U2579">
        <v>290.30160000000001</v>
      </c>
      <c r="V2579" t="str">
        <f t="shared" si="41"/>
        <v>High Sale</v>
      </c>
    </row>
    <row r="2580" spans="1:22" x14ac:dyDescent="0.35">
      <c r="A2580">
        <v>2579</v>
      </c>
      <c r="B2580" t="s">
        <v>6363</v>
      </c>
      <c r="C2580" t="s">
        <v>3704</v>
      </c>
      <c r="D2580" t="s">
        <v>6364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6365</v>
      </c>
      <c r="O2580" t="s">
        <v>31</v>
      </c>
      <c r="P2580" t="s">
        <v>67</v>
      </c>
      <c r="Q2580" t="s">
        <v>6366</v>
      </c>
      <c r="R2580">
        <v>62.82</v>
      </c>
      <c r="S2580">
        <v>3</v>
      </c>
      <c r="T2580">
        <v>0</v>
      </c>
      <c r="U2580">
        <v>30.7818</v>
      </c>
      <c r="V2580" t="str">
        <f t="shared" si="41"/>
        <v>Low Sale</v>
      </c>
    </row>
    <row r="2581" spans="1:22" x14ac:dyDescent="0.35">
      <c r="A2581">
        <v>2580</v>
      </c>
      <c r="B2581" t="s">
        <v>6363</v>
      </c>
      <c r="C2581" t="s">
        <v>3704</v>
      </c>
      <c r="D2581" t="s">
        <v>6364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  <c r="V2581" t="str">
        <f t="shared" si="41"/>
        <v>Low Sale</v>
      </c>
    </row>
    <row r="2582" spans="1:22" x14ac:dyDescent="0.35">
      <c r="A2582">
        <v>2581</v>
      </c>
      <c r="B2582" t="s">
        <v>6363</v>
      </c>
      <c r="C2582" t="s">
        <v>3704</v>
      </c>
      <c r="D2582" t="s">
        <v>6364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 t="shared" si="41"/>
        <v>Low Sale</v>
      </c>
    </row>
    <row r="2583" spans="1:22" x14ac:dyDescent="0.35">
      <c r="A2583">
        <v>2582</v>
      </c>
      <c r="B2583" t="s">
        <v>6363</v>
      </c>
      <c r="C2583" t="s">
        <v>3704</v>
      </c>
      <c r="D2583" t="s">
        <v>6364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5996</v>
      </c>
      <c r="O2583" t="s">
        <v>46</v>
      </c>
      <c r="P2583" t="s">
        <v>94</v>
      </c>
      <c r="Q2583" t="s">
        <v>5997</v>
      </c>
      <c r="R2583">
        <v>16.68</v>
      </c>
      <c r="S2583">
        <v>2</v>
      </c>
      <c r="T2583">
        <v>0</v>
      </c>
      <c r="U2583">
        <v>8.34</v>
      </c>
      <c r="V2583" t="str">
        <f t="shared" si="41"/>
        <v>Low Sale</v>
      </c>
    </row>
    <row r="2584" spans="1:22" x14ac:dyDescent="0.35">
      <c r="A2584">
        <v>2583</v>
      </c>
      <c r="B2584" t="s">
        <v>6363</v>
      </c>
      <c r="C2584" t="s">
        <v>3704</v>
      </c>
      <c r="D2584" t="s">
        <v>6364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6367</v>
      </c>
      <c r="O2584" t="s">
        <v>73</v>
      </c>
      <c r="P2584" t="s">
        <v>74</v>
      </c>
      <c r="Q2584" t="s">
        <v>6368</v>
      </c>
      <c r="R2584">
        <v>155.35</v>
      </c>
      <c r="S2584">
        <v>13</v>
      </c>
      <c r="T2584">
        <v>0</v>
      </c>
      <c r="U2584">
        <v>0</v>
      </c>
      <c r="V2584" t="str">
        <f t="shared" si="41"/>
        <v>Low Sale</v>
      </c>
    </row>
    <row r="2585" spans="1:22" x14ac:dyDescent="0.35">
      <c r="A2585">
        <v>2584</v>
      </c>
      <c r="B2585" t="s">
        <v>6363</v>
      </c>
      <c r="C2585" t="s">
        <v>3704</v>
      </c>
      <c r="D2585" t="s">
        <v>6364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6369</v>
      </c>
      <c r="O2585" t="s">
        <v>31</v>
      </c>
      <c r="P2585" t="s">
        <v>67</v>
      </c>
      <c r="Q2585" t="s">
        <v>6370</v>
      </c>
      <c r="R2585">
        <v>12.42</v>
      </c>
      <c r="S2585">
        <v>3</v>
      </c>
      <c r="T2585">
        <v>0</v>
      </c>
      <c r="U2585">
        <v>4.4711999999999996</v>
      </c>
      <c r="V2585" t="str">
        <f t="shared" si="41"/>
        <v>Low Sale</v>
      </c>
    </row>
    <row r="2586" spans="1:22" x14ac:dyDescent="0.35">
      <c r="A2586">
        <v>2585</v>
      </c>
      <c r="B2586" t="s">
        <v>6363</v>
      </c>
      <c r="C2586" t="s">
        <v>3704</v>
      </c>
      <c r="D2586" t="s">
        <v>6364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  <c r="V2586" t="str">
        <f t="shared" si="41"/>
        <v>Low Sale</v>
      </c>
    </row>
    <row r="2587" spans="1:22" x14ac:dyDescent="0.35">
      <c r="A2587">
        <v>2586</v>
      </c>
      <c r="B2587" t="s">
        <v>6371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6372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  <c r="V2587" t="str">
        <f t="shared" si="41"/>
        <v>Low Sale</v>
      </c>
    </row>
    <row r="2588" spans="1:22" x14ac:dyDescent="0.35">
      <c r="A2588">
        <v>2587</v>
      </c>
      <c r="B2588" t="s">
        <v>6373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  <c r="V2588" t="str">
        <f t="shared" si="41"/>
        <v>Low Sale</v>
      </c>
    </row>
    <row r="2589" spans="1:22" x14ac:dyDescent="0.35">
      <c r="A2589">
        <v>2588</v>
      </c>
      <c r="B2589" t="s">
        <v>6373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6374</v>
      </c>
      <c r="O2589" t="s">
        <v>31</v>
      </c>
      <c r="P2589" t="s">
        <v>67</v>
      </c>
      <c r="Q2589" t="s">
        <v>6375</v>
      </c>
      <c r="R2589">
        <v>22.23</v>
      </c>
      <c r="S2589">
        <v>1</v>
      </c>
      <c r="T2589">
        <v>0</v>
      </c>
      <c r="U2589">
        <v>9.7812000000000001</v>
      </c>
      <c r="V2589" t="str">
        <f t="shared" si="41"/>
        <v>Low Sale</v>
      </c>
    </row>
    <row r="2590" spans="1:22" x14ac:dyDescent="0.35">
      <c r="A2590">
        <v>2589</v>
      </c>
      <c r="B2590" t="s">
        <v>6376</v>
      </c>
      <c r="C2590" s="1">
        <v>42495</v>
      </c>
      <c r="D2590" s="1">
        <v>42618</v>
      </c>
      <c r="E2590" t="s">
        <v>51</v>
      </c>
      <c r="F2590" t="s">
        <v>5866</v>
      </c>
      <c r="G2590" t="s">
        <v>5867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  <c r="V2590" t="str">
        <f t="shared" si="41"/>
        <v>Low Sale</v>
      </c>
    </row>
    <row r="2591" spans="1:22" x14ac:dyDescent="0.35">
      <c r="A2591">
        <v>2590</v>
      </c>
      <c r="B2591" t="s">
        <v>6376</v>
      </c>
      <c r="C2591" s="1">
        <v>42495</v>
      </c>
      <c r="D2591" s="1">
        <v>42618</v>
      </c>
      <c r="E2591" t="s">
        <v>51</v>
      </c>
      <c r="F2591" t="s">
        <v>5866</v>
      </c>
      <c r="G2591" t="s">
        <v>5867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  <c r="V2591" t="str">
        <f t="shared" si="41"/>
        <v>Low Sale</v>
      </c>
    </row>
    <row r="2592" spans="1:22" x14ac:dyDescent="0.35">
      <c r="A2592">
        <v>2591</v>
      </c>
      <c r="B2592" t="s">
        <v>6377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6378</v>
      </c>
      <c r="K2592" t="s">
        <v>235</v>
      </c>
      <c r="L2592">
        <v>60090</v>
      </c>
      <c r="M2592" t="s">
        <v>111</v>
      </c>
      <c r="N2592" t="s">
        <v>6379</v>
      </c>
      <c r="O2592" t="s">
        <v>31</v>
      </c>
      <c r="P2592" t="s">
        <v>67</v>
      </c>
      <c r="Q2592" t="s">
        <v>6380</v>
      </c>
      <c r="R2592">
        <v>14.135999999999999</v>
      </c>
      <c r="S2592">
        <v>2</v>
      </c>
      <c r="T2592">
        <v>0.6</v>
      </c>
      <c r="U2592">
        <v>-7.7747999999999999</v>
      </c>
      <c r="V2592" t="str">
        <f t="shared" si="41"/>
        <v>Low Sale</v>
      </c>
    </row>
    <row r="2593" spans="1:22" x14ac:dyDescent="0.35">
      <c r="A2593">
        <v>2592</v>
      </c>
      <c r="B2593" t="s">
        <v>6377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6378</v>
      </c>
      <c r="K2593" t="s">
        <v>235</v>
      </c>
      <c r="L2593">
        <v>60090</v>
      </c>
      <c r="M2593" t="s">
        <v>111</v>
      </c>
      <c r="N2593" t="s">
        <v>6381</v>
      </c>
      <c r="O2593" t="s">
        <v>31</v>
      </c>
      <c r="P2593" t="s">
        <v>57</v>
      </c>
      <c r="Q2593" t="s">
        <v>6382</v>
      </c>
      <c r="R2593">
        <v>601.47</v>
      </c>
      <c r="S2593">
        <v>3</v>
      </c>
      <c r="T2593">
        <v>0.5</v>
      </c>
      <c r="U2593">
        <v>-300.73500000000001</v>
      </c>
      <c r="V2593" t="str">
        <f t="shared" si="41"/>
        <v>High Sale</v>
      </c>
    </row>
    <row r="2594" spans="1:22" x14ac:dyDescent="0.35">
      <c r="A2594">
        <v>2593</v>
      </c>
      <c r="B2594" t="s">
        <v>6383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6384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 t="shared" si="41"/>
        <v>Low Sale</v>
      </c>
    </row>
    <row r="2595" spans="1:22" x14ac:dyDescent="0.35">
      <c r="A2595">
        <v>2594</v>
      </c>
      <c r="B2595" t="s">
        <v>6383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6384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  <c r="V2595" t="str">
        <f t="shared" si="41"/>
        <v>Low Sale</v>
      </c>
    </row>
    <row r="2596" spans="1:22" x14ac:dyDescent="0.35">
      <c r="A2596">
        <v>2595</v>
      </c>
      <c r="B2596" t="s">
        <v>6385</v>
      </c>
      <c r="C2596" t="s">
        <v>6153</v>
      </c>
      <c r="D2596" t="s">
        <v>6386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  <c r="V2596" t="str">
        <f t="shared" si="41"/>
        <v>Low Sale</v>
      </c>
    </row>
    <row r="2597" spans="1:22" x14ac:dyDescent="0.35">
      <c r="A2597">
        <v>2596</v>
      </c>
      <c r="B2597" t="s">
        <v>6385</v>
      </c>
      <c r="C2597" t="s">
        <v>6153</v>
      </c>
      <c r="D2597" t="s">
        <v>6386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  <c r="V2597" t="str">
        <f t="shared" si="41"/>
        <v>High Sale</v>
      </c>
    </row>
    <row r="2598" spans="1:22" x14ac:dyDescent="0.35">
      <c r="A2598">
        <v>2597</v>
      </c>
      <c r="B2598" t="s">
        <v>6385</v>
      </c>
      <c r="C2598" t="s">
        <v>6153</v>
      </c>
      <c r="D2598" t="s">
        <v>6386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6387</v>
      </c>
      <c r="R2598">
        <v>587.97</v>
      </c>
      <c r="S2598">
        <v>3</v>
      </c>
      <c r="T2598">
        <v>0</v>
      </c>
      <c r="U2598">
        <v>158.75190000000001</v>
      </c>
      <c r="V2598" t="str">
        <f t="shared" si="41"/>
        <v>High Sale</v>
      </c>
    </row>
    <row r="2599" spans="1:22" x14ac:dyDescent="0.35">
      <c r="A2599">
        <v>2598</v>
      </c>
      <c r="B2599" t="s">
        <v>6385</v>
      </c>
      <c r="C2599" t="s">
        <v>6153</v>
      </c>
      <c r="D2599" t="s">
        <v>6386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  <c r="V2599" t="str">
        <f t="shared" si="41"/>
        <v>High Sale</v>
      </c>
    </row>
    <row r="2600" spans="1:22" x14ac:dyDescent="0.35">
      <c r="A2600">
        <v>2599</v>
      </c>
      <c r="B2600" t="s">
        <v>6385</v>
      </c>
      <c r="C2600" t="s">
        <v>6153</v>
      </c>
      <c r="D2600" t="s">
        <v>6386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6388</v>
      </c>
      <c r="O2600" t="s">
        <v>46</v>
      </c>
      <c r="P2600" t="s">
        <v>94</v>
      </c>
      <c r="Q2600" t="s">
        <v>6389</v>
      </c>
      <c r="R2600">
        <v>14.94</v>
      </c>
      <c r="S2600">
        <v>3</v>
      </c>
      <c r="T2600">
        <v>0</v>
      </c>
      <c r="U2600">
        <v>7.3205999999999998</v>
      </c>
      <c r="V2600" t="str">
        <f t="shared" si="41"/>
        <v>Low Sale</v>
      </c>
    </row>
    <row r="2601" spans="1:22" x14ac:dyDescent="0.35">
      <c r="A2601">
        <v>2600</v>
      </c>
      <c r="B2601" t="s">
        <v>6390</v>
      </c>
      <c r="C2601" t="s">
        <v>6391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6004</v>
      </c>
      <c r="O2601" t="s">
        <v>46</v>
      </c>
      <c r="P2601" t="s">
        <v>80</v>
      </c>
      <c r="Q2601" t="s">
        <v>6005</v>
      </c>
      <c r="R2601">
        <v>121.94</v>
      </c>
      <c r="S2601">
        <v>2</v>
      </c>
      <c r="T2601">
        <v>0</v>
      </c>
      <c r="U2601">
        <v>35.3626</v>
      </c>
      <c r="V2601" t="str">
        <f t="shared" si="41"/>
        <v>Low Sale</v>
      </c>
    </row>
    <row r="2602" spans="1:22" x14ac:dyDescent="0.35">
      <c r="A2602">
        <v>2601</v>
      </c>
      <c r="B2602" t="s">
        <v>6390</v>
      </c>
      <c r="C2602" t="s">
        <v>6391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  <c r="V2602" t="str">
        <f t="shared" si="41"/>
        <v>Low Sale</v>
      </c>
    </row>
    <row r="2603" spans="1:22" x14ac:dyDescent="0.35">
      <c r="A2603">
        <v>2602</v>
      </c>
      <c r="B2603" t="s">
        <v>6392</v>
      </c>
      <c r="C2603" s="1">
        <v>42466</v>
      </c>
      <c r="D2603" s="1">
        <v>42466</v>
      </c>
      <c r="E2603" t="s">
        <v>1455</v>
      </c>
      <c r="F2603" t="s">
        <v>6393</v>
      </c>
      <c r="G2603" t="s">
        <v>6394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  <c r="V2603" t="str">
        <f t="shared" si="41"/>
        <v>Low Sale</v>
      </c>
    </row>
    <row r="2604" spans="1:22" x14ac:dyDescent="0.35">
      <c r="A2604">
        <v>2603</v>
      </c>
      <c r="B2604" t="s">
        <v>6392</v>
      </c>
      <c r="C2604" s="1">
        <v>42466</v>
      </c>
      <c r="D2604" s="1">
        <v>42466</v>
      </c>
      <c r="E2604" t="s">
        <v>1455</v>
      </c>
      <c r="F2604" t="s">
        <v>6393</v>
      </c>
      <c r="G2604" t="s">
        <v>6394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6395</v>
      </c>
      <c r="O2604" t="s">
        <v>73</v>
      </c>
      <c r="P2604" t="s">
        <v>771</v>
      </c>
      <c r="Q2604" t="s">
        <v>6396</v>
      </c>
      <c r="R2604">
        <v>1349.85</v>
      </c>
      <c r="S2604">
        <v>3</v>
      </c>
      <c r="T2604">
        <v>0</v>
      </c>
      <c r="U2604">
        <v>364.45949999999999</v>
      </c>
      <c r="V2604" t="str">
        <f t="shared" si="41"/>
        <v>High Sale</v>
      </c>
    </row>
    <row r="2605" spans="1:22" x14ac:dyDescent="0.35">
      <c r="A2605">
        <v>2604</v>
      </c>
      <c r="B2605" t="s">
        <v>6392</v>
      </c>
      <c r="C2605" s="1">
        <v>42466</v>
      </c>
      <c r="D2605" s="1">
        <v>42466</v>
      </c>
      <c r="E2605" t="s">
        <v>1455</v>
      </c>
      <c r="F2605" t="s">
        <v>6393</v>
      </c>
      <c r="G2605" t="s">
        <v>6394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  <c r="V2605" t="str">
        <f t="shared" si="41"/>
        <v>Low Sale</v>
      </c>
    </row>
    <row r="2606" spans="1:22" x14ac:dyDescent="0.35">
      <c r="A2606">
        <v>2605</v>
      </c>
      <c r="B2606" t="s">
        <v>6392</v>
      </c>
      <c r="C2606" s="1">
        <v>42466</v>
      </c>
      <c r="D2606" s="1">
        <v>42466</v>
      </c>
      <c r="E2606" t="s">
        <v>1455</v>
      </c>
      <c r="F2606" t="s">
        <v>6393</v>
      </c>
      <c r="G2606" t="s">
        <v>6394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  <c r="V2606" t="str">
        <f t="shared" si="41"/>
        <v>Low Sale</v>
      </c>
    </row>
    <row r="2607" spans="1:22" x14ac:dyDescent="0.35">
      <c r="A2607">
        <v>2606</v>
      </c>
      <c r="B2607" t="s">
        <v>6397</v>
      </c>
      <c r="C2607" t="s">
        <v>3111</v>
      </c>
      <c r="D2607" t="s">
        <v>3767</v>
      </c>
      <c r="E2607" t="s">
        <v>51</v>
      </c>
      <c r="F2607" t="s">
        <v>6398</v>
      </c>
      <c r="G2607" t="s">
        <v>6399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  <c r="V2607" t="str">
        <f t="shared" si="41"/>
        <v>Low Sale</v>
      </c>
    </row>
    <row r="2608" spans="1:22" x14ac:dyDescent="0.35">
      <c r="A2608">
        <v>2607</v>
      </c>
      <c r="B2608" t="s">
        <v>6400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6401</v>
      </c>
      <c r="O2608" t="s">
        <v>46</v>
      </c>
      <c r="P2608" t="s">
        <v>70</v>
      </c>
      <c r="Q2608" t="s">
        <v>6402</v>
      </c>
      <c r="R2608">
        <v>16.989999999999998</v>
      </c>
      <c r="S2608">
        <v>1</v>
      </c>
      <c r="T2608">
        <v>0</v>
      </c>
      <c r="U2608">
        <v>4.9271000000000003</v>
      </c>
      <c r="V2608" t="str">
        <f t="shared" si="41"/>
        <v>Low Sale</v>
      </c>
    </row>
    <row r="2609" spans="1:22" x14ac:dyDescent="0.35">
      <c r="A2609">
        <v>2608</v>
      </c>
      <c r="B2609" t="s">
        <v>6403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6404</v>
      </c>
      <c r="O2609" t="s">
        <v>73</v>
      </c>
      <c r="P2609" t="s">
        <v>178</v>
      </c>
      <c r="Q2609" t="s">
        <v>6405</v>
      </c>
      <c r="R2609">
        <v>24.672000000000001</v>
      </c>
      <c r="S2609">
        <v>3</v>
      </c>
      <c r="T2609">
        <v>0.2</v>
      </c>
      <c r="U2609">
        <v>0</v>
      </c>
      <c r="V2609" t="str">
        <f t="shared" si="41"/>
        <v>Low Sale</v>
      </c>
    </row>
    <row r="2610" spans="1:22" x14ac:dyDescent="0.35">
      <c r="A2610">
        <v>2609</v>
      </c>
      <c r="B2610" t="s">
        <v>6403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  <c r="V2610" t="str">
        <f t="shared" si="41"/>
        <v>Low Sale</v>
      </c>
    </row>
    <row r="2611" spans="1:22" x14ac:dyDescent="0.35">
      <c r="A2611">
        <v>2610</v>
      </c>
      <c r="B2611" t="s">
        <v>6403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  <c r="V2611" t="str">
        <f t="shared" si="41"/>
        <v>High Sale</v>
      </c>
    </row>
    <row r="2612" spans="1:22" x14ac:dyDescent="0.35">
      <c r="A2612">
        <v>2611</v>
      </c>
      <c r="B2612" t="s">
        <v>6403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 t="shared" si="41"/>
        <v>Low Sale</v>
      </c>
    </row>
    <row r="2613" spans="1:22" x14ac:dyDescent="0.35">
      <c r="A2613">
        <v>2612</v>
      </c>
      <c r="B2613" t="s">
        <v>6403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  <c r="V2613" t="str">
        <f t="shared" si="41"/>
        <v>Low Sale</v>
      </c>
    </row>
    <row r="2614" spans="1:22" x14ac:dyDescent="0.35">
      <c r="A2614">
        <v>2613</v>
      </c>
      <c r="B2614" t="s">
        <v>6403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  <c r="V2614" t="str">
        <f t="shared" si="41"/>
        <v>Low Sale</v>
      </c>
    </row>
    <row r="2615" spans="1:22" x14ac:dyDescent="0.35">
      <c r="A2615">
        <v>2614</v>
      </c>
      <c r="B2615" t="s">
        <v>6406</v>
      </c>
      <c r="C2615" t="s">
        <v>1430</v>
      </c>
      <c r="D2615" s="1">
        <v>42495</v>
      </c>
      <c r="E2615" t="s">
        <v>51</v>
      </c>
      <c r="F2615" t="s">
        <v>6407</v>
      </c>
      <c r="G2615" t="s">
        <v>6408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  <c r="V2615" t="str">
        <f t="shared" si="41"/>
        <v>Low Sale</v>
      </c>
    </row>
    <row r="2616" spans="1:22" x14ac:dyDescent="0.35">
      <c r="A2616">
        <v>2615</v>
      </c>
      <c r="B2616" t="s">
        <v>6409</v>
      </c>
      <c r="C2616" t="s">
        <v>6410</v>
      </c>
      <c r="D2616" s="1">
        <v>41703</v>
      </c>
      <c r="E2616" t="s">
        <v>51</v>
      </c>
      <c r="F2616" t="s">
        <v>6411</v>
      </c>
      <c r="G2616" t="s">
        <v>6412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  <c r="V2616" t="str">
        <f t="shared" si="41"/>
        <v>Low Sale</v>
      </c>
    </row>
    <row r="2617" spans="1:22" x14ac:dyDescent="0.35">
      <c r="A2617">
        <v>2616</v>
      </c>
      <c r="B2617" t="s">
        <v>6409</v>
      </c>
      <c r="C2617" t="s">
        <v>6410</v>
      </c>
      <c r="D2617" s="1">
        <v>41703</v>
      </c>
      <c r="E2617" t="s">
        <v>51</v>
      </c>
      <c r="F2617" t="s">
        <v>6411</v>
      </c>
      <c r="G2617" t="s">
        <v>6412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  <c r="V2617" t="str">
        <f t="shared" si="41"/>
        <v>Low Sale</v>
      </c>
    </row>
    <row r="2618" spans="1:22" x14ac:dyDescent="0.35">
      <c r="A2618">
        <v>2617</v>
      </c>
      <c r="B2618" t="s">
        <v>6413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6414</v>
      </c>
      <c r="O2618" t="s">
        <v>46</v>
      </c>
      <c r="P2618" t="s">
        <v>47</v>
      </c>
      <c r="Q2618" t="s">
        <v>6415</v>
      </c>
      <c r="R2618">
        <v>5.78</v>
      </c>
      <c r="S2618">
        <v>2</v>
      </c>
      <c r="T2618">
        <v>0</v>
      </c>
      <c r="U2618">
        <v>2.7166000000000001</v>
      </c>
      <c r="V2618" t="str">
        <f t="shared" si="41"/>
        <v>Low Sale</v>
      </c>
    </row>
    <row r="2619" spans="1:22" x14ac:dyDescent="0.35">
      <c r="A2619">
        <v>2618</v>
      </c>
      <c r="B2619" t="s">
        <v>6413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  <c r="V2619" t="str">
        <f t="shared" si="41"/>
        <v>Low Sale</v>
      </c>
    </row>
    <row r="2620" spans="1:22" x14ac:dyDescent="0.35">
      <c r="A2620">
        <v>2619</v>
      </c>
      <c r="B2620" t="s">
        <v>6416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  <c r="V2620" t="str">
        <f t="shared" si="41"/>
        <v>Low Sale</v>
      </c>
    </row>
    <row r="2621" spans="1:22" x14ac:dyDescent="0.35">
      <c r="A2621">
        <v>2620</v>
      </c>
      <c r="B2621" t="s">
        <v>6416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  <c r="V2621" t="str">
        <f t="shared" si="41"/>
        <v>Low Sale</v>
      </c>
    </row>
    <row r="2622" spans="1:22" x14ac:dyDescent="0.35">
      <c r="A2622">
        <v>2621</v>
      </c>
      <c r="B2622" t="s">
        <v>6416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  <c r="V2622" t="str">
        <f t="shared" si="41"/>
        <v>Low Sale</v>
      </c>
    </row>
    <row r="2623" spans="1:22" x14ac:dyDescent="0.35">
      <c r="A2623">
        <v>2622</v>
      </c>
      <c r="B2623" t="s">
        <v>6416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  <c r="V2623" t="str">
        <f t="shared" si="41"/>
        <v>Low Sale</v>
      </c>
    </row>
    <row r="2624" spans="1:22" x14ac:dyDescent="0.35">
      <c r="A2624">
        <v>2623</v>
      </c>
      <c r="B2624" t="s">
        <v>6417</v>
      </c>
      <c r="C2624" s="1">
        <v>41710</v>
      </c>
      <c r="D2624" s="1">
        <v>41802</v>
      </c>
      <c r="E2624" t="s">
        <v>22</v>
      </c>
      <c r="F2624" t="s">
        <v>6418</v>
      </c>
      <c r="G2624" t="s">
        <v>6419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  <c r="V2624" t="str">
        <f t="shared" si="41"/>
        <v>Low Sale</v>
      </c>
    </row>
    <row r="2625" spans="1:22" x14ac:dyDescent="0.35">
      <c r="A2625">
        <v>2624</v>
      </c>
      <c r="B2625" t="s">
        <v>6420</v>
      </c>
      <c r="C2625" t="s">
        <v>5328</v>
      </c>
      <c r="D2625" t="s">
        <v>1776</v>
      </c>
      <c r="E2625" t="s">
        <v>209</v>
      </c>
      <c r="F2625" t="s">
        <v>6421</v>
      </c>
      <c r="G2625" t="s">
        <v>6422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6423</v>
      </c>
      <c r="O2625" t="s">
        <v>73</v>
      </c>
      <c r="P2625" t="s">
        <v>1368</v>
      </c>
      <c r="Q2625" t="s">
        <v>6424</v>
      </c>
      <c r="R2625">
        <v>11199.968000000001</v>
      </c>
      <c r="S2625">
        <v>4</v>
      </c>
      <c r="T2625">
        <v>0.2</v>
      </c>
      <c r="U2625">
        <v>3919.9888000000001</v>
      </c>
      <c r="V2625" t="str">
        <f t="shared" si="41"/>
        <v>High Sale</v>
      </c>
    </row>
    <row r="2626" spans="1:22" x14ac:dyDescent="0.35">
      <c r="A2626">
        <v>2625</v>
      </c>
      <c r="B2626" t="s">
        <v>6420</v>
      </c>
      <c r="C2626" t="s">
        <v>5328</v>
      </c>
      <c r="D2626" t="s">
        <v>1776</v>
      </c>
      <c r="E2626" t="s">
        <v>209</v>
      </c>
      <c r="F2626" t="s">
        <v>6421</v>
      </c>
      <c r="G2626" t="s">
        <v>6422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  <c r="V2626" t="str">
        <f t="shared" si="41"/>
        <v>High Sale</v>
      </c>
    </row>
    <row r="2627" spans="1:22" x14ac:dyDescent="0.35">
      <c r="A2627">
        <v>2626</v>
      </c>
      <c r="B2627" t="s">
        <v>6420</v>
      </c>
      <c r="C2627" t="s">
        <v>5328</v>
      </c>
      <c r="D2627" t="s">
        <v>1776</v>
      </c>
      <c r="E2627" t="s">
        <v>209</v>
      </c>
      <c r="F2627" t="s">
        <v>6421</v>
      </c>
      <c r="G2627" t="s">
        <v>6422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  <c r="V2627" t="str">
        <f t="shared" ref="V2627:V2690" si="42">IF(R2627&gt;500, "High Sale", "Low Sale")</f>
        <v>Low Sale</v>
      </c>
    </row>
    <row r="2628" spans="1:22" x14ac:dyDescent="0.35">
      <c r="A2628">
        <v>2627</v>
      </c>
      <c r="B2628" t="s">
        <v>6420</v>
      </c>
      <c r="C2628" t="s">
        <v>5328</v>
      </c>
      <c r="D2628" t="s">
        <v>1776</v>
      </c>
      <c r="E2628" t="s">
        <v>209</v>
      </c>
      <c r="F2628" t="s">
        <v>6421</v>
      </c>
      <c r="G2628" t="s">
        <v>6422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  <c r="V2628" t="str">
        <f t="shared" si="42"/>
        <v>Low Sale</v>
      </c>
    </row>
    <row r="2629" spans="1:22" x14ac:dyDescent="0.35">
      <c r="A2629">
        <v>2628</v>
      </c>
      <c r="B2629" t="s">
        <v>6425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  <c r="V2629" t="str">
        <f t="shared" si="42"/>
        <v>Low Sale</v>
      </c>
    </row>
    <row r="2630" spans="1:22" x14ac:dyDescent="0.35">
      <c r="A2630">
        <v>2629</v>
      </c>
      <c r="B2630" t="s">
        <v>6425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6426</v>
      </c>
      <c r="O2630" t="s">
        <v>73</v>
      </c>
      <c r="P2630" t="s">
        <v>771</v>
      </c>
      <c r="Q2630" t="s">
        <v>6427</v>
      </c>
      <c r="R2630">
        <v>652.995</v>
      </c>
      <c r="S2630">
        <v>7</v>
      </c>
      <c r="T2630">
        <v>0.7</v>
      </c>
      <c r="U2630">
        <v>-935.95950000000005</v>
      </c>
      <c r="V2630" t="str">
        <f t="shared" si="42"/>
        <v>High Sale</v>
      </c>
    </row>
    <row r="2631" spans="1:22" x14ac:dyDescent="0.35">
      <c r="A2631">
        <v>2630</v>
      </c>
      <c r="B2631" t="s">
        <v>6425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6428</v>
      </c>
      <c r="O2631" t="s">
        <v>46</v>
      </c>
      <c r="P2631" t="s">
        <v>77</v>
      </c>
      <c r="Q2631" t="s">
        <v>6429</v>
      </c>
      <c r="R2631">
        <v>11.22</v>
      </c>
      <c r="S2631">
        <v>10</v>
      </c>
      <c r="T2631">
        <v>0.7</v>
      </c>
      <c r="U2631">
        <v>-7.48</v>
      </c>
      <c r="V2631" t="str">
        <f t="shared" si="42"/>
        <v>Low Sale</v>
      </c>
    </row>
    <row r="2632" spans="1:22" x14ac:dyDescent="0.35">
      <c r="A2632">
        <v>2631</v>
      </c>
      <c r="B2632" t="s">
        <v>6430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  <c r="V2632" t="str">
        <f t="shared" si="42"/>
        <v>Low Sale</v>
      </c>
    </row>
    <row r="2633" spans="1:22" x14ac:dyDescent="0.35">
      <c r="A2633">
        <v>2632</v>
      </c>
      <c r="B2633" t="s">
        <v>6431</v>
      </c>
      <c r="C2633" t="s">
        <v>3287</v>
      </c>
      <c r="D2633" t="s">
        <v>6154</v>
      </c>
      <c r="E2633" t="s">
        <v>51</v>
      </c>
      <c r="F2633" t="s">
        <v>6432</v>
      </c>
      <c r="G2633" t="s">
        <v>6433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  <c r="V2633" t="str">
        <f t="shared" si="42"/>
        <v>Low Sale</v>
      </c>
    </row>
    <row r="2634" spans="1:22" x14ac:dyDescent="0.35">
      <c r="A2634">
        <v>2633</v>
      </c>
      <c r="B2634" t="s">
        <v>6431</v>
      </c>
      <c r="C2634" t="s">
        <v>3287</v>
      </c>
      <c r="D2634" t="s">
        <v>6154</v>
      </c>
      <c r="E2634" t="s">
        <v>51</v>
      </c>
      <c r="F2634" t="s">
        <v>6432</v>
      </c>
      <c r="G2634" t="s">
        <v>6433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6434</v>
      </c>
      <c r="O2634" t="s">
        <v>31</v>
      </c>
      <c r="P2634" t="s">
        <v>35</v>
      </c>
      <c r="Q2634" t="s">
        <v>6435</v>
      </c>
      <c r="R2634">
        <v>42.624000000000002</v>
      </c>
      <c r="S2634">
        <v>2</v>
      </c>
      <c r="T2634">
        <v>0.2</v>
      </c>
      <c r="U2634">
        <v>4.2624000000000004</v>
      </c>
      <c r="V2634" t="str">
        <f t="shared" si="42"/>
        <v>Low Sale</v>
      </c>
    </row>
    <row r="2635" spans="1:22" x14ac:dyDescent="0.35">
      <c r="A2635">
        <v>2634</v>
      </c>
      <c r="B2635" t="s">
        <v>6431</v>
      </c>
      <c r="C2635" t="s">
        <v>3287</v>
      </c>
      <c r="D2635" t="s">
        <v>6154</v>
      </c>
      <c r="E2635" t="s">
        <v>51</v>
      </c>
      <c r="F2635" t="s">
        <v>6432</v>
      </c>
      <c r="G2635" t="s">
        <v>6433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  <c r="V2635" t="str">
        <f t="shared" si="42"/>
        <v>Low Sale</v>
      </c>
    </row>
    <row r="2636" spans="1:22" x14ac:dyDescent="0.35">
      <c r="A2636">
        <v>2635</v>
      </c>
      <c r="B2636" t="s">
        <v>6436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6437</v>
      </c>
      <c r="O2636" t="s">
        <v>31</v>
      </c>
      <c r="P2636" t="s">
        <v>67</v>
      </c>
      <c r="Q2636" t="s">
        <v>6438</v>
      </c>
      <c r="R2636">
        <v>4.9279999999999999</v>
      </c>
      <c r="S2636">
        <v>2</v>
      </c>
      <c r="T2636">
        <v>0.2</v>
      </c>
      <c r="U2636">
        <v>0.73919999999999997</v>
      </c>
      <c r="V2636" t="str">
        <f t="shared" si="42"/>
        <v>Low Sale</v>
      </c>
    </row>
    <row r="2637" spans="1:22" x14ac:dyDescent="0.35">
      <c r="A2637">
        <v>2636</v>
      </c>
      <c r="B2637" t="s">
        <v>6436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  <c r="V2637" t="str">
        <f t="shared" si="42"/>
        <v>Low Sale</v>
      </c>
    </row>
    <row r="2638" spans="1:22" x14ac:dyDescent="0.35">
      <c r="A2638">
        <v>2637</v>
      </c>
      <c r="B2638" t="s">
        <v>6439</v>
      </c>
      <c r="C2638" t="s">
        <v>6440</v>
      </c>
      <c r="D2638" t="s">
        <v>6441</v>
      </c>
      <c r="E2638" t="s">
        <v>51</v>
      </c>
      <c r="F2638" t="s">
        <v>6442</v>
      </c>
      <c r="G2638" t="s">
        <v>6443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  <c r="V2638" t="str">
        <f t="shared" si="42"/>
        <v>Low Sale</v>
      </c>
    </row>
    <row r="2639" spans="1:22" x14ac:dyDescent="0.35">
      <c r="A2639">
        <v>2638</v>
      </c>
      <c r="B2639" t="s">
        <v>6444</v>
      </c>
      <c r="C2639" s="1">
        <v>43075</v>
      </c>
      <c r="D2639" t="s">
        <v>6445</v>
      </c>
      <c r="E2639" t="s">
        <v>51</v>
      </c>
      <c r="F2639" t="s">
        <v>6446</v>
      </c>
      <c r="G2639" t="s">
        <v>6447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6448</v>
      </c>
      <c r="O2639" t="s">
        <v>46</v>
      </c>
      <c r="P2639" t="s">
        <v>94</v>
      </c>
      <c r="Q2639" t="s">
        <v>6449</v>
      </c>
      <c r="R2639">
        <v>19.04</v>
      </c>
      <c r="S2639">
        <v>4</v>
      </c>
      <c r="T2639">
        <v>0</v>
      </c>
      <c r="U2639">
        <v>9.3295999999999992</v>
      </c>
      <c r="V2639" t="str">
        <f t="shared" si="42"/>
        <v>Low Sale</v>
      </c>
    </row>
    <row r="2640" spans="1:22" x14ac:dyDescent="0.35">
      <c r="A2640">
        <v>2639</v>
      </c>
      <c r="B2640" t="s">
        <v>6444</v>
      </c>
      <c r="C2640" s="1">
        <v>43075</v>
      </c>
      <c r="D2640" t="s">
        <v>6445</v>
      </c>
      <c r="E2640" t="s">
        <v>51</v>
      </c>
      <c r="F2640" t="s">
        <v>6446</v>
      </c>
      <c r="G2640" t="s">
        <v>6447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  <c r="V2640" t="str">
        <f t="shared" si="42"/>
        <v>Low Sale</v>
      </c>
    </row>
    <row r="2641" spans="1:22" x14ac:dyDescent="0.35">
      <c r="A2641">
        <v>2640</v>
      </c>
      <c r="B2641" t="s">
        <v>6444</v>
      </c>
      <c r="C2641" s="1">
        <v>43075</v>
      </c>
      <c r="D2641" t="s">
        <v>6445</v>
      </c>
      <c r="E2641" t="s">
        <v>51</v>
      </c>
      <c r="F2641" t="s">
        <v>6446</v>
      </c>
      <c r="G2641" t="s">
        <v>6447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6450</v>
      </c>
      <c r="O2641" t="s">
        <v>46</v>
      </c>
      <c r="P2641" t="s">
        <v>70</v>
      </c>
      <c r="Q2641" t="s">
        <v>6451</v>
      </c>
      <c r="R2641">
        <v>64.14</v>
      </c>
      <c r="S2641">
        <v>3</v>
      </c>
      <c r="T2641">
        <v>0</v>
      </c>
      <c r="U2641">
        <v>16.676400000000001</v>
      </c>
      <c r="V2641" t="str">
        <f t="shared" si="42"/>
        <v>Low Sale</v>
      </c>
    </row>
    <row r="2642" spans="1:22" x14ac:dyDescent="0.35">
      <c r="A2642">
        <v>2641</v>
      </c>
      <c r="B2642" t="s">
        <v>6444</v>
      </c>
      <c r="C2642" s="1">
        <v>43075</v>
      </c>
      <c r="D2642" t="s">
        <v>6445</v>
      </c>
      <c r="E2642" t="s">
        <v>51</v>
      </c>
      <c r="F2642" t="s">
        <v>6446</v>
      </c>
      <c r="G2642" t="s">
        <v>6447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  <c r="V2642" t="str">
        <f t="shared" si="42"/>
        <v>High Sale</v>
      </c>
    </row>
    <row r="2643" spans="1:22" x14ac:dyDescent="0.35">
      <c r="A2643">
        <v>2642</v>
      </c>
      <c r="B2643" t="s">
        <v>6452</v>
      </c>
      <c r="C2643" t="s">
        <v>6453</v>
      </c>
      <c r="D2643" t="s">
        <v>6454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6455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  <c r="V2643" t="str">
        <f t="shared" si="42"/>
        <v>Low Sale</v>
      </c>
    </row>
    <row r="2644" spans="1:22" x14ac:dyDescent="0.35">
      <c r="A2644">
        <v>2643</v>
      </c>
      <c r="B2644" t="s">
        <v>6456</v>
      </c>
      <c r="C2644" t="s">
        <v>6125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  <c r="V2644" t="str">
        <f t="shared" si="42"/>
        <v>Low Sale</v>
      </c>
    </row>
    <row r="2645" spans="1:22" x14ac:dyDescent="0.35">
      <c r="A2645">
        <v>2644</v>
      </c>
      <c r="B2645" t="s">
        <v>6457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  <c r="V2645" t="str">
        <f t="shared" si="42"/>
        <v>Low Sale</v>
      </c>
    </row>
    <row r="2646" spans="1:22" x14ac:dyDescent="0.35">
      <c r="A2646">
        <v>2645</v>
      </c>
      <c r="B2646" t="s">
        <v>6457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  <c r="V2646" t="str">
        <f t="shared" si="42"/>
        <v>Low Sale</v>
      </c>
    </row>
    <row r="2647" spans="1:22" x14ac:dyDescent="0.35">
      <c r="A2647">
        <v>2646</v>
      </c>
      <c r="B2647" t="s">
        <v>6458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6459</v>
      </c>
      <c r="R2647">
        <v>57.69</v>
      </c>
      <c r="S2647">
        <v>3</v>
      </c>
      <c r="T2647">
        <v>0</v>
      </c>
      <c r="U2647">
        <v>23.652899999999999</v>
      </c>
      <c r="V2647" t="str">
        <f t="shared" si="42"/>
        <v>Low Sale</v>
      </c>
    </row>
    <row r="2648" spans="1:22" x14ac:dyDescent="0.35">
      <c r="A2648">
        <v>2647</v>
      </c>
      <c r="B2648" t="s">
        <v>6458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6460</v>
      </c>
      <c r="O2648" t="s">
        <v>46</v>
      </c>
      <c r="P2648" t="s">
        <v>77</v>
      </c>
      <c r="Q2648" t="s">
        <v>6461</v>
      </c>
      <c r="R2648">
        <v>42.81</v>
      </c>
      <c r="S2648">
        <v>3</v>
      </c>
      <c r="T2648">
        <v>0</v>
      </c>
      <c r="U2648">
        <v>20.120699999999999</v>
      </c>
      <c r="V2648" t="str">
        <f t="shared" si="42"/>
        <v>Low Sale</v>
      </c>
    </row>
    <row r="2649" spans="1:22" x14ac:dyDescent="0.35">
      <c r="A2649">
        <v>2648</v>
      </c>
      <c r="B2649" t="s">
        <v>6458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6462</v>
      </c>
      <c r="O2649" t="s">
        <v>46</v>
      </c>
      <c r="P2649" t="s">
        <v>94</v>
      </c>
      <c r="Q2649" t="s">
        <v>6463</v>
      </c>
      <c r="R2649">
        <v>12.96</v>
      </c>
      <c r="S2649">
        <v>2</v>
      </c>
      <c r="T2649">
        <v>0</v>
      </c>
      <c r="U2649">
        <v>6.2207999999999997</v>
      </c>
      <c r="V2649" t="str">
        <f t="shared" si="42"/>
        <v>Low Sale</v>
      </c>
    </row>
    <row r="2650" spans="1:22" x14ac:dyDescent="0.35">
      <c r="A2650">
        <v>2649</v>
      </c>
      <c r="B2650" t="s">
        <v>6458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6321</v>
      </c>
      <c r="O2650" t="s">
        <v>31</v>
      </c>
      <c r="P2650" t="s">
        <v>67</v>
      </c>
      <c r="Q2650" t="s">
        <v>6322</v>
      </c>
      <c r="R2650">
        <v>821.88</v>
      </c>
      <c r="S2650">
        <v>6</v>
      </c>
      <c r="T2650">
        <v>0</v>
      </c>
      <c r="U2650">
        <v>213.68879999999999</v>
      </c>
      <c r="V2650" t="str">
        <f t="shared" si="42"/>
        <v>High Sale</v>
      </c>
    </row>
    <row r="2651" spans="1:22" x14ac:dyDescent="0.35">
      <c r="A2651">
        <v>2650</v>
      </c>
      <c r="B2651" t="s">
        <v>6458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  <c r="V2651" t="str">
        <f t="shared" si="42"/>
        <v>Low Sale</v>
      </c>
    </row>
    <row r="2652" spans="1:22" x14ac:dyDescent="0.35">
      <c r="A2652">
        <v>2651</v>
      </c>
      <c r="B2652" t="s">
        <v>6464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  <c r="V2652" t="str">
        <f t="shared" si="42"/>
        <v>Low Sale</v>
      </c>
    </row>
    <row r="2653" spans="1:22" x14ac:dyDescent="0.35">
      <c r="A2653">
        <v>2652</v>
      </c>
      <c r="B2653" t="s">
        <v>6465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6297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  <c r="V2653" t="str">
        <f t="shared" si="42"/>
        <v>Low Sale</v>
      </c>
    </row>
    <row r="2654" spans="1:22" x14ac:dyDescent="0.35">
      <c r="A2654">
        <v>2653</v>
      </c>
      <c r="B2654" t="s">
        <v>6465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  <c r="V2654" t="str">
        <f t="shared" si="42"/>
        <v>Low Sale</v>
      </c>
    </row>
    <row r="2655" spans="1:22" x14ac:dyDescent="0.35">
      <c r="A2655">
        <v>2654</v>
      </c>
      <c r="B2655" t="s">
        <v>6465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6466</v>
      </c>
      <c r="O2655" t="s">
        <v>46</v>
      </c>
      <c r="P2655" t="s">
        <v>94</v>
      </c>
      <c r="Q2655" t="s">
        <v>6467</v>
      </c>
      <c r="R2655">
        <v>164.88</v>
      </c>
      <c r="S2655">
        <v>3</v>
      </c>
      <c r="T2655">
        <v>0</v>
      </c>
      <c r="U2655">
        <v>80.791200000000003</v>
      </c>
      <c r="V2655" t="str">
        <f t="shared" si="42"/>
        <v>Low Sale</v>
      </c>
    </row>
    <row r="2656" spans="1:22" x14ac:dyDescent="0.35">
      <c r="A2656">
        <v>2655</v>
      </c>
      <c r="B2656" t="s">
        <v>6465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6468</v>
      </c>
      <c r="O2656" t="s">
        <v>31</v>
      </c>
      <c r="P2656" t="s">
        <v>32</v>
      </c>
      <c r="Q2656" t="s">
        <v>6469</v>
      </c>
      <c r="R2656">
        <v>1292.94</v>
      </c>
      <c r="S2656">
        <v>3</v>
      </c>
      <c r="T2656">
        <v>0</v>
      </c>
      <c r="U2656">
        <v>77.576400000000007</v>
      </c>
      <c r="V2656" t="str">
        <f t="shared" si="42"/>
        <v>High Sale</v>
      </c>
    </row>
    <row r="2657" spans="1:22" x14ac:dyDescent="0.35">
      <c r="A2657">
        <v>2656</v>
      </c>
      <c r="B2657" t="s">
        <v>6465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6470</v>
      </c>
      <c r="O2657" t="s">
        <v>46</v>
      </c>
      <c r="P2657" t="s">
        <v>77</v>
      </c>
      <c r="Q2657" t="s">
        <v>6471</v>
      </c>
      <c r="R2657">
        <v>25.584</v>
      </c>
      <c r="S2657">
        <v>2</v>
      </c>
      <c r="T2657">
        <v>0.2</v>
      </c>
      <c r="U2657">
        <v>8.9543999999999997</v>
      </c>
      <c r="V2657" t="str">
        <f t="shared" si="42"/>
        <v>Low Sale</v>
      </c>
    </row>
    <row r="2658" spans="1:22" x14ac:dyDescent="0.35">
      <c r="A2658">
        <v>2657</v>
      </c>
      <c r="B2658" t="s">
        <v>6465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  <c r="V2658" t="str">
        <f t="shared" si="42"/>
        <v>Low Sale</v>
      </c>
    </row>
    <row r="2659" spans="1:22" x14ac:dyDescent="0.35">
      <c r="A2659">
        <v>2658</v>
      </c>
      <c r="B2659" t="s">
        <v>6465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  <c r="V2659" t="str">
        <f t="shared" si="42"/>
        <v>Low Sale</v>
      </c>
    </row>
    <row r="2660" spans="1:22" x14ac:dyDescent="0.35">
      <c r="A2660">
        <v>2659</v>
      </c>
      <c r="B2660" t="s">
        <v>6472</v>
      </c>
      <c r="C2660" t="s">
        <v>6473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  <c r="V2660" t="str">
        <f t="shared" si="42"/>
        <v>Low Sale</v>
      </c>
    </row>
    <row r="2661" spans="1:22" x14ac:dyDescent="0.35">
      <c r="A2661">
        <v>2660</v>
      </c>
      <c r="B2661" t="s">
        <v>6474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  <c r="V2661" t="str">
        <f t="shared" si="42"/>
        <v>High Sale</v>
      </c>
    </row>
    <row r="2662" spans="1:22" x14ac:dyDescent="0.35">
      <c r="A2662">
        <v>2661</v>
      </c>
      <c r="B2662" t="s">
        <v>6475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6476</v>
      </c>
      <c r="O2662" t="s">
        <v>73</v>
      </c>
      <c r="P2662" t="s">
        <v>74</v>
      </c>
      <c r="Q2662" t="s">
        <v>6477</v>
      </c>
      <c r="R2662">
        <v>1979.89</v>
      </c>
      <c r="S2662">
        <v>11</v>
      </c>
      <c r="T2662">
        <v>0</v>
      </c>
      <c r="U2662">
        <v>494.97250000000003</v>
      </c>
      <c r="V2662" t="str">
        <f t="shared" si="42"/>
        <v>High Sale</v>
      </c>
    </row>
    <row r="2663" spans="1:22" x14ac:dyDescent="0.35">
      <c r="A2663">
        <v>2662</v>
      </c>
      <c r="B2663" t="s">
        <v>6475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  <c r="V2663" t="str">
        <f t="shared" si="42"/>
        <v>Low Sale</v>
      </c>
    </row>
    <row r="2664" spans="1:22" x14ac:dyDescent="0.35">
      <c r="A2664">
        <v>2663</v>
      </c>
      <c r="B2664" t="s">
        <v>6478</v>
      </c>
      <c r="C2664" t="s">
        <v>3218</v>
      </c>
      <c r="D2664" t="s">
        <v>87</v>
      </c>
      <c r="E2664" t="s">
        <v>209</v>
      </c>
      <c r="F2664" t="s">
        <v>6479</v>
      </c>
      <c r="G2664" t="s">
        <v>6480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  <c r="V2664" t="str">
        <f t="shared" si="42"/>
        <v>Low Sale</v>
      </c>
    </row>
    <row r="2665" spans="1:22" x14ac:dyDescent="0.35">
      <c r="A2665">
        <v>2664</v>
      </c>
      <c r="B2665" t="s">
        <v>6481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  <c r="V2665" t="str">
        <f t="shared" si="42"/>
        <v>Low Sale</v>
      </c>
    </row>
    <row r="2666" spans="1:22" x14ac:dyDescent="0.35">
      <c r="A2666">
        <v>2665</v>
      </c>
      <c r="B2666" t="s">
        <v>6481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  <c r="V2666" t="str">
        <f t="shared" si="42"/>
        <v>Low Sale</v>
      </c>
    </row>
    <row r="2667" spans="1:22" x14ac:dyDescent="0.35">
      <c r="A2667">
        <v>2666</v>
      </c>
      <c r="B2667" t="s">
        <v>6481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  <c r="V2667" t="str">
        <f t="shared" si="42"/>
        <v>Low Sale</v>
      </c>
    </row>
    <row r="2668" spans="1:22" x14ac:dyDescent="0.35">
      <c r="A2668">
        <v>2667</v>
      </c>
      <c r="B2668" t="s">
        <v>6482</v>
      </c>
      <c r="C2668" s="1">
        <v>42379</v>
      </c>
      <c r="D2668" s="1">
        <v>42379</v>
      </c>
      <c r="E2668" t="s">
        <v>1455</v>
      </c>
      <c r="F2668" t="s">
        <v>6483</v>
      </c>
      <c r="G2668" t="s">
        <v>6484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  <c r="V2668" t="str">
        <f t="shared" si="42"/>
        <v>Low Sale</v>
      </c>
    </row>
    <row r="2669" spans="1:22" x14ac:dyDescent="0.35">
      <c r="A2669">
        <v>2668</v>
      </c>
      <c r="B2669" t="s">
        <v>6482</v>
      </c>
      <c r="C2669" s="1">
        <v>42379</v>
      </c>
      <c r="D2669" s="1">
        <v>42379</v>
      </c>
      <c r="E2669" t="s">
        <v>1455</v>
      </c>
      <c r="F2669" t="s">
        <v>6483</v>
      </c>
      <c r="G2669" t="s">
        <v>6484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  <c r="V2669" t="str">
        <f t="shared" si="42"/>
        <v>Low Sale</v>
      </c>
    </row>
    <row r="2670" spans="1:22" x14ac:dyDescent="0.35">
      <c r="A2670">
        <v>2669</v>
      </c>
      <c r="B2670" t="s">
        <v>6485</v>
      </c>
      <c r="C2670" t="s">
        <v>3817</v>
      </c>
      <c r="D2670" t="s">
        <v>6486</v>
      </c>
      <c r="E2670" t="s">
        <v>51</v>
      </c>
      <c r="F2670" t="s">
        <v>6487</v>
      </c>
      <c r="G2670" t="s">
        <v>6488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  <c r="V2670" t="str">
        <f t="shared" si="42"/>
        <v>Low Sale</v>
      </c>
    </row>
    <row r="2671" spans="1:22" x14ac:dyDescent="0.35">
      <c r="A2671">
        <v>2670</v>
      </c>
      <c r="B2671" t="s">
        <v>6485</v>
      </c>
      <c r="C2671" t="s">
        <v>3817</v>
      </c>
      <c r="D2671" t="s">
        <v>6486</v>
      </c>
      <c r="E2671" t="s">
        <v>51</v>
      </c>
      <c r="F2671" t="s">
        <v>6487</v>
      </c>
      <c r="G2671" t="s">
        <v>6488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  <c r="V2671" t="str">
        <f t="shared" si="42"/>
        <v>Low Sale</v>
      </c>
    </row>
    <row r="2672" spans="1:22" x14ac:dyDescent="0.35">
      <c r="A2672">
        <v>2671</v>
      </c>
      <c r="B2672" t="s">
        <v>6489</v>
      </c>
      <c r="C2672" s="1">
        <v>41891</v>
      </c>
      <c r="D2672" s="1">
        <v>41982</v>
      </c>
      <c r="E2672" t="s">
        <v>22</v>
      </c>
      <c r="F2672" t="s">
        <v>6490</v>
      </c>
      <c r="G2672" t="s">
        <v>6491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  <c r="V2672" t="str">
        <f t="shared" si="42"/>
        <v>Low Sale</v>
      </c>
    </row>
    <row r="2673" spans="1:22" x14ac:dyDescent="0.35">
      <c r="A2673">
        <v>2672</v>
      </c>
      <c r="B2673" t="s">
        <v>6489</v>
      </c>
      <c r="C2673" s="1">
        <v>41891</v>
      </c>
      <c r="D2673" s="1">
        <v>41982</v>
      </c>
      <c r="E2673" t="s">
        <v>22</v>
      </c>
      <c r="F2673" t="s">
        <v>6490</v>
      </c>
      <c r="G2673" t="s">
        <v>6491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6492</v>
      </c>
      <c r="O2673" t="s">
        <v>31</v>
      </c>
      <c r="P2673" t="s">
        <v>35</v>
      </c>
      <c r="Q2673" t="s">
        <v>6493</v>
      </c>
      <c r="R2673">
        <v>785.88</v>
      </c>
      <c r="S2673">
        <v>6</v>
      </c>
      <c r="T2673">
        <v>0</v>
      </c>
      <c r="U2673">
        <v>212.1876</v>
      </c>
      <c r="V2673" t="str">
        <f t="shared" si="42"/>
        <v>High Sale</v>
      </c>
    </row>
    <row r="2674" spans="1:22" x14ac:dyDescent="0.35">
      <c r="A2674">
        <v>2673</v>
      </c>
      <c r="B2674" t="s">
        <v>6489</v>
      </c>
      <c r="C2674" s="1">
        <v>41891</v>
      </c>
      <c r="D2674" s="1">
        <v>41982</v>
      </c>
      <c r="E2674" t="s">
        <v>22</v>
      </c>
      <c r="F2674" t="s">
        <v>6490</v>
      </c>
      <c r="G2674" t="s">
        <v>6491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6494</v>
      </c>
      <c r="O2674" t="s">
        <v>46</v>
      </c>
      <c r="P2674" t="s">
        <v>94</v>
      </c>
      <c r="Q2674" t="s">
        <v>6495</v>
      </c>
      <c r="R2674">
        <v>26.2</v>
      </c>
      <c r="S2674">
        <v>2</v>
      </c>
      <c r="T2674">
        <v>0</v>
      </c>
      <c r="U2674">
        <v>12.837999999999999</v>
      </c>
      <c r="V2674" t="str">
        <f t="shared" si="42"/>
        <v>Low Sale</v>
      </c>
    </row>
    <row r="2675" spans="1:22" x14ac:dyDescent="0.35">
      <c r="A2675">
        <v>2674</v>
      </c>
      <c r="B2675" t="s">
        <v>6489</v>
      </c>
      <c r="C2675" s="1">
        <v>41891</v>
      </c>
      <c r="D2675" s="1">
        <v>41982</v>
      </c>
      <c r="E2675" t="s">
        <v>22</v>
      </c>
      <c r="F2675" t="s">
        <v>6490</v>
      </c>
      <c r="G2675" t="s">
        <v>6491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  <c r="V2675" t="str">
        <f t="shared" si="42"/>
        <v>High Sale</v>
      </c>
    </row>
    <row r="2676" spans="1:22" x14ac:dyDescent="0.35">
      <c r="A2676">
        <v>2675</v>
      </c>
      <c r="B2676" t="s">
        <v>6496</v>
      </c>
      <c r="C2676" s="1">
        <v>42806</v>
      </c>
      <c r="D2676" s="1">
        <v>42806</v>
      </c>
      <c r="E2676" t="s">
        <v>1455</v>
      </c>
      <c r="F2676" t="s">
        <v>6497</v>
      </c>
      <c r="G2676" t="s">
        <v>6498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  <c r="V2676" t="str">
        <f t="shared" si="42"/>
        <v>Low Sale</v>
      </c>
    </row>
    <row r="2677" spans="1:22" x14ac:dyDescent="0.35">
      <c r="A2677">
        <v>2676</v>
      </c>
      <c r="B2677" t="s">
        <v>6499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  <c r="V2677" t="str">
        <f t="shared" si="42"/>
        <v>Low Sale</v>
      </c>
    </row>
    <row r="2678" spans="1:22" x14ac:dyDescent="0.35">
      <c r="A2678">
        <v>2677</v>
      </c>
      <c r="B2678" t="s">
        <v>6499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6021</v>
      </c>
      <c r="O2678" t="s">
        <v>46</v>
      </c>
      <c r="P2678" t="s">
        <v>80</v>
      </c>
      <c r="Q2678" t="s">
        <v>6022</v>
      </c>
      <c r="R2678">
        <v>43.584000000000003</v>
      </c>
      <c r="S2678">
        <v>1</v>
      </c>
      <c r="T2678">
        <v>0.2</v>
      </c>
      <c r="U2678">
        <v>4.3583999999999996</v>
      </c>
      <c r="V2678" t="str">
        <f t="shared" si="42"/>
        <v>Low Sale</v>
      </c>
    </row>
    <row r="2679" spans="1:22" x14ac:dyDescent="0.35">
      <c r="A2679">
        <v>2678</v>
      </c>
      <c r="B2679" t="s">
        <v>6500</v>
      </c>
      <c r="C2679" t="s">
        <v>2528</v>
      </c>
      <c r="D2679" t="s">
        <v>2528</v>
      </c>
      <c r="E2679" t="s">
        <v>1455</v>
      </c>
      <c r="F2679" t="s">
        <v>6501</v>
      </c>
      <c r="G2679" t="s">
        <v>6502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  <c r="V2679" t="str">
        <f t="shared" si="42"/>
        <v>Low Sale</v>
      </c>
    </row>
    <row r="2680" spans="1:22" x14ac:dyDescent="0.35">
      <c r="A2680">
        <v>2679</v>
      </c>
      <c r="B2680" t="s">
        <v>6500</v>
      </c>
      <c r="C2680" t="s">
        <v>2528</v>
      </c>
      <c r="D2680" t="s">
        <v>2528</v>
      </c>
      <c r="E2680" t="s">
        <v>1455</v>
      </c>
      <c r="F2680" t="s">
        <v>6501</v>
      </c>
      <c r="G2680" t="s">
        <v>6502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  <c r="V2680" t="str">
        <f t="shared" si="42"/>
        <v>Low Sale</v>
      </c>
    </row>
    <row r="2681" spans="1:22" x14ac:dyDescent="0.35">
      <c r="A2681">
        <v>2680</v>
      </c>
      <c r="B2681" t="s">
        <v>6503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  <c r="V2681" t="str">
        <f t="shared" si="42"/>
        <v>Low Sale</v>
      </c>
    </row>
    <row r="2682" spans="1:22" x14ac:dyDescent="0.35">
      <c r="A2682">
        <v>2681</v>
      </c>
      <c r="B2682" t="s">
        <v>6503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  <c r="V2682" t="str">
        <f t="shared" si="42"/>
        <v>High Sale</v>
      </c>
    </row>
    <row r="2683" spans="1:22" x14ac:dyDescent="0.35">
      <c r="A2683">
        <v>2682</v>
      </c>
      <c r="B2683" t="s">
        <v>6503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6504</v>
      </c>
      <c r="O2683" t="s">
        <v>46</v>
      </c>
      <c r="P2683" t="s">
        <v>77</v>
      </c>
      <c r="Q2683" t="s">
        <v>6505</v>
      </c>
      <c r="R2683">
        <v>89.52</v>
      </c>
      <c r="S2683">
        <v>4</v>
      </c>
      <c r="T2683">
        <v>0</v>
      </c>
      <c r="U2683">
        <v>42.074399999999997</v>
      </c>
      <c r="V2683" t="str">
        <f t="shared" si="42"/>
        <v>Low Sale</v>
      </c>
    </row>
    <row r="2684" spans="1:22" x14ac:dyDescent="0.35">
      <c r="A2684">
        <v>2683</v>
      </c>
      <c r="B2684" t="s">
        <v>6503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6506</v>
      </c>
      <c r="O2684" t="s">
        <v>73</v>
      </c>
      <c r="P2684" t="s">
        <v>771</v>
      </c>
      <c r="Q2684" t="s">
        <v>6507</v>
      </c>
      <c r="R2684">
        <v>350.97300000000001</v>
      </c>
      <c r="S2684">
        <v>3</v>
      </c>
      <c r="T2684">
        <v>0.1</v>
      </c>
      <c r="U2684">
        <v>152.0883</v>
      </c>
      <c r="V2684" t="str">
        <f t="shared" si="42"/>
        <v>Low Sale</v>
      </c>
    </row>
    <row r="2685" spans="1:22" x14ac:dyDescent="0.35">
      <c r="A2685">
        <v>2684</v>
      </c>
      <c r="B2685" t="s">
        <v>6503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6508</v>
      </c>
      <c r="O2685" t="s">
        <v>73</v>
      </c>
      <c r="P2685" t="s">
        <v>74</v>
      </c>
      <c r="Q2685" t="s">
        <v>6509</v>
      </c>
      <c r="R2685">
        <v>164.99</v>
      </c>
      <c r="S2685">
        <v>1</v>
      </c>
      <c r="T2685">
        <v>0</v>
      </c>
      <c r="U2685">
        <v>49.497</v>
      </c>
      <c r="V2685" t="str">
        <f t="shared" si="42"/>
        <v>Low Sale</v>
      </c>
    </row>
    <row r="2686" spans="1:22" x14ac:dyDescent="0.35">
      <c r="A2686">
        <v>2685</v>
      </c>
      <c r="B2686" t="s">
        <v>6510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6028</v>
      </c>
      <c r="O2686" t="s">
        <v>46</v>
      </c>
      <c r="P2686" t="s">
        <v>77</v>
      </c>
      <c r="Q2686" t="s">
        <v>6029</v>
      </c>
      <c r="R2686">
        <v>312.55200000000002</v>
      </c>
      <c r="S2686">
        <v>9</v>
      </c>
      <c r="T2686">
        <v>0.2</v>
      </c>
      <c r="U2686">
        <v>101.57940000000001</v>
      </c>
      <c r="V2686" t="str">
        <f t="shared" si="42"/>
        <v>Low Sale</v>
      </c>
    </row>
    <row r="2687" spans="1:22" x14ac:dyDescent="0.35">
      <c r="A2687">
        <v>2686</v>
      </c>
      <c r="B2687" t="s">
        <v>6511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  <c r="V2687" t="str">
        <f t="shared" si="42"/>
        <v>Low Sale</v>
      </c>
    </row>
    <row r="2688" spans="1:22" x14ac:dyDescent="0.35">
      <c r="A2688">
        <v>2687</v>
      </c>
      <c r="B2688" t="s">
        <v>6511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  <c r="V2688" t="str">
        <f t="shared" si="42"/>
        <v>Low Sale</v>
      </c>
    </row>
    <row r="2689" spans="1:22" x14ac:dyDescent="0.35">
      <c r="A2689">
        <v>2688</v>
      </c>
      <c r="B2689" t="s">
        <v>6512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6513</v>
      </c>
      <c r="O2689" t="s">
        <v>46</v>
      </c>
      <c r="P2689" t="s">
        <v>77</v>
      </c>
      <c r="Q2689" t="s">
        <v>6514</v>
      </c>
      <c r="R2689">
        <v>3.98</v>
      </c>
      <c r="S2689">
        <v>5</v>
      </c>
      <c r="T2689">
        <v>0.8</v>
      </c>
      <c r="U2689">
        <v>-6.5670000000000002</v>
      </c>
      <c r="V2689" t="str">
        <f t="shared" si="42"/>
        <v>Low Sale</v>
      </c>
    </row>
    <row r="2690" spans="1:22" x14ac:dyDescent="0.35">
      <c r="A2690">
        <v>2689</v>
      </c>
      <c r="B2690" t="s">
        <v>6515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6516</v>
      </c>
      <c r="O2690" t="s">
        <v>46</v>
      </c>
      <c r="P2690" t="s">
        <v>94</v>
      </c>
      <c r="Q2690" t="s">
        <v>6517</v>
      </c>
      <c r="R2690">
        <v>15.7</v>
      </c>
      <c r="S2690">
        <v>5</v>
      </c>
      <c r="T2690">
        <v>0</v>
      </c>
      <c r="U2690">
        <v>7.0650000000000004</v>
      </c>
      <c r="V2690" t="str">
        <f t="shared" si="42"/>
        <v>Low Sale</v>
      </c>
    </row>
    <row r="2691" spans="1:22" x14ac:dyDescent="0.35">
      <c r="A2691">
        <v>2690</v>
      </c>
      <c r="B2691" t="s">
        <v>6518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  <c r="V2691" t="str">
        <f t="shared" ref="V2691:V2754" si="43">IF(R2691&gt;500, "High Sale", "Low Sale")</f>
        <v>Low Sale</v>
      </c>
    </row>
    <row r="2692" spans="1:22" x14ac:dyDescent="0.35">
      <c r="A2692">
        <v>2691</v>
      </c>
      <c r="B2692" t="s">
        <v>6519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  <c r="V2692" t="str">
        <f t="shared" si="43"/>
        <v>Low Sale</v>
      </c>
    </row>
    <row r="2693" spans="1:22" x14ac:dyDescent="0.35">
      <c r="A2693">
        <v>2692</v>
      </c>
      <c r="B2693" t="s">
        <v>6520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6521</v>
      </c>
      <c r="K2693" t="s">
        <v>519</v>
      </c>
      <c r="L2693">
        <v>80112</v>
      </c>
      <c r="M2693" t="s">
        <v>44</v>
      </c>
      <c r="N2693" t="s">
        <v>6522</v>
      </c>
      <c r="O2693" t="s">
        <v>46</v>
      </c>
      <c r="P2693" t="s">
        <v>94</v>
      </c>
      <c r="Q2693" t="s">
        <v>6523</v>
      </c>
      <c r="R2693">
        <v>15.48</v>
      </c>
      <c r="S2693">
        <v>3</v>
      </c>
      <c r="T2693">
        <v>0.2</v>
      </c>
      <c r="U2693">
        <v>5.6115000000000004</v>
      </c>
      <c r="V2693" t="str">
        <f t="shared" si="43"/>
        <v>Low Sale</v>
      </c>
    </row>
    <row r="2694" spans="1:22" x14ac:dyDescent="0.35">
      <c r="A2694">
        <v>2693</v>
      </c>
      <c r="B2694" t="s">
        <v>6520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6521</v>
      </c>
      <c r="K2694" t="s">
        <v>519</v>
      </c>
      <c r="L2694">
        <v>80112</v>
      </c>
      <c r="M2694" t="s">
        <v>44</v>
      </c>
      <c r="N2694" t="s">
        <v>6524</v>
      </c>
      <c r="O2694" t="s">
        <v>73</v>
      </c>
      <c r="P2694" t="s">
        <v>74</v>
      </c>
      <c r="Q2694" t="s">
        <v>6525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 t="shared" si="43"/>
        <v>Low Sale</v>
      </c>
    </row>
    <row r="2695" spans="1:22" x14ac:dyDescent="0.35">
      <c r="A2695">
        <v>2694</v>
      </c>
      <c r="B2695" t="s">
        <v>6526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  <c r="V2695" t="str">
        <f t="shared" si="43"/>
        <v>Low Sale</v>
      </c>
    </row>
    <row r="2696" spans="1:22" x14ac:dyDescent="0.35">
      <c r="A2696">
        <v>2695</v>
      </c>
      <c r="B2696" t="s">
        <v>6527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6459</v>
      </c>
      <c r="R2696">
        <v>15.384</v>
      </c>
      <c r="S2696">
        <v>1</v>
      </c>
      <c r="T2696">
        <v>0.2</v>
      </c>
      <c r="U2696">
        <v>4.0382999999999996</v>
      </c>
      <c r="V2696" t="str">
        <f t="shared" si="43"/>
        <v>Low Sale</v>
      </c>
    </row>
    <row r="2697" spans="1:22" x14ac:dyDescent="0.35">
      <c r="A2697">
        <v>2696</v>
      </c>
      <c r="B2697" t="s">
        <v>6528</v>
      </c>
      <c r="C2697" s="1">
        <v>42553</v>
      </c>
      <c r="D2697" s="1">
        <v>42615</v>
      </c>
      <c r="E2697" t="s">
        <v>209</v>
      </c>
      <c r="F2697" t="s">
        <v>6529</v>
      </c>
      <c r="G2697" t="s">
        <v>6530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  <c r="V2697" t="str">
        <f t="shared" si="43"/>
        <v>Low Sale</v>
      </c>
    </row>
    <row r="2698" spans="1:22" x14ac:dyDescent="0.35">
      <c r="A2698">
        <v>2697</v>
      </c>
      <c r="B2698" t="s">
        <v>6531</v>
      </c>
      <c r="C2698" t="s">
        <v>5296</v>
      </c>
      <c r="D2698" t="s">
        <v>6532</v>
      </c>
      <c r="E2698" t="s">
        <v>51</v>
      </c>
      <c r="F2698" t="s">
        <v>5901</v>
      </c>
      <c r="G2698" t="s">
        <v>5902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6533</v>
      </c>
      <c r="O2698" t="s">
        <v>73</v>
      </c>
      <c r="P2698" t="s">
        <v>771</v>
      </c>
      <c r="Q2698" t="s">
        <v>6534</v>
      </c>
      <c r="R2698">
        <v>821.3</v>
      </c>
      <c r="S2698">
        <v>4</v>
      </c>
      <c r="T2698">
        <v>0.5</v>
      </c>
      <c r="U2698">
        <v>-16.425999999999998</v>
      </c>
      <c r="V2698" t="str">
        <f t="shared" si="43"/>
        <v>High Sale</v>
      </c>
    </row>
    <row r="2699" spans="1:22" x14ac:dyDescent="0.35">
      <c r="A2699">
        <v>2698</v>
      </c>
      <c r="B2699" t="s">
        <v>6531</v>
      </c>
      <c r="C2699" t="s">
        <v>5296</v>
      </c>
      <c r="D2699" t="s">
        <v>6532</v>
      </c>
      <c r="E2699" t="s">
        <v>51</v>
      </c>
      <c r="F2699" t="s">
        <v>5901</v>
      </c>
      <c r="G2699" t="s">
        <v>5902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6535</v>
      </c>
      <c r="O2699" t="s">
        <v>73</v>
      </c>
      <c r="P2699" t="s">
        <v>771</v>
      </c>
      <c r="Q2699" t="s">
        <v>6536</v>
      </c>
      <c r="R2699">
        <v>22638.48</v>
      </c>
      <c r="S2699">
        <v>6</v>
      </c>
      <c r="T2699">
        <v>0.5</v>
      </c>
      <c r="U2699">
        <v>-1811.0784000000001</v>
      </c>
      <c r="V2699" t="str">
        <f t="shared" si="43"/>
        <v>High Sale</v>
      </c>
    </row>
    <row r="2700" spans="1:22" x14ac:dyDescent="0.35">
      <c r="A2700">
        <v>2699</v>
      </c>
      <c r="B2700" t="s">
        <v>6531</v>
      </c>
      <c r="C2700" t="s">
        <v>5296</v>
      </c>
      <c r="D2700" t="s">
        <v>6532</v>
      </c>
      <c r="E2700" t="s">
        <v>51</v>
      </c>
      <c r="F2700" t="s">
        <v>5901</v>
      </c>
      <c r="G2700" t="s">
        <v>5902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  <c r="V2700" t="str">
        <f t="shared" si="43"/>
        <v>Low Sale</v>
      </c>
    </row>
    <row r="2701" spans="1:22" x14ac:dyDescent="0.35">
      <c r="A2701">
        <v>2700</v>
      </c>
      <c r="B2701" t="s">
        <v>6531</v>
      </c>
      <c r="C2701" t="s">
        <v>5296</v>
      </c>
      <c r="D2701" t="s">
        <v>6532</v>
      </c>
      <c r="E2701" t="s">
        <v>51</v>
      </c>
      <c r="F2701" t="s">
        <v>5901</v>
      </c>
      <c r="G2701" t="s">
        <v>5902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6537</v>
      </c>
      <c r="O2701" t="s">
        <v>46</v>
      </c>
      <c r="P2701" t="s">
        <v>70</v>
      </c>
      <c r="Q2701" t="s">
        <v>6538</v>
      </c>
      <c r="R2701">
        <v>8.016</v>
      </c>
      <c r="S2701">
        <v>3</v>
      </c>
      <c r="T2701">
        <v>0.2</v>
      </c>
      <c r="U2701">
        <v>1.002</v>
      </c>
      <c r="V2701" t="str">
        <f t="shared" si="43"/>
        <v>Low Sale</v>
      </c>
    </row>
    <row r="2702" spans="1:22" x14ac:dyDescent="0.35">
      <c r="A2702">
        <v>2701</v>
      </c>
      <c r="B2702" t="s">
        <v>6531</v>
      </c>
      <c r="C2702" t="s">
        <v>5296</v>
      </c>
      <c r="D2702" t="s">
        <v>6532</v>
      </c>
      <c r="E2702" t="s">
        <v>51</v>
      </c>
      <c r="F2702" t="s">
        <v>5901</v>
      </c>
      <c r="G2702" t="s">
        <v>5902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6459</v>
      </c>
      <c r="R2702">
        <v>30.768000000000001</v>
      </c>
      <c r="S2702">
        <v>2</v>
      </c>
      <c r="T2702">
        <v>0.2</v>
      </c>
      <c r="U2702">
        <v>8.0765999999999991</v>
      </c>
      <c r="V2702" t="str">
        <f t="shared" si="43"/>
        <v>Low Sale</v>
      </c>
    </row>
    <row r="2703" spans="1:22" x14ac:dyDescent="0.35">
      <c r="A2703">
        <v>2702</v>
      </c>
      <c r="B2703" t="s">
        <v>6531</v>
      </c>
      <c r="C2703" t="s">
        <v>5296</v>
      </c>
      <c r="D2703" t="s">
        <v>6532</v>
      </c>
      <c r="E2703" t="s">
        <v>51</v>
      </c>
      <c r="F2703" t="s">
        <v>5901</v>
      </c>
      <c r="G2703" t="s">
        <v>5902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  <c r="V2703" t="str">
        <f t="shared" si="43"/>
        <v>Low Sale</v>
      </c>
    </row>
    <row r="2704" spans="1:22" x14ac:dyDescent="0.35">
      <c r="A2704">
        <v>2703</v>
      </c>
      <c r="B2704" t="s">
        <v>6531</v>
      </c>
      <c r="C2704" t="s">
        <v>5296</v>
      </c>
      <c r="D2704" t="s">
        <v>6532</v>
      </c>
      <c r="E2704" t="s">
        <v>51</v>
      </c>
      <c r="F2704" t="s">
        <v>5901</v>
      </c>
      <c r="G2704" t="s">
        <v>5902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  <c r="V2704" t="str">
        <f t="shared" si="43"/>
        <v>Low Sale</v>
      </c>
    </row>
    <row r="2705" spans="1:22" x14ac:dyDescent="0.35">
      <c r="A2705">
        <v>2704</v>
      </c>
      <c r="B2705" t="s">
        <v>6539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6540</v>
      </c>
      <c r="O2705" t="s">
        <v>46</v>
      </c>
      <c r="P2705" t="s">
        <v>94</v>
      </c>
      <c r="Q2705" t="s">
        <v>6541</v>
      </c>
      <c r="R2705">
        <v>116.28</v>
      </c>
      <c r="S2705">
        <v>3</v>
      </c>
      <c r="T2705">
        <v>0</v>
      </c>
      <c r="U2705">
        <v>56.977200000000003</v>
      </c>
      <c r="V2705" t="str">
        <f t="shared" si="43"/>
        <v>Low Sale</v>
      </c>
    </row>
    <row r="2706" spans="1:22" x14ac:dyDescent="0.35">
      <c r="A2706">
        <v>2705</v>
      </c>
      <c r="B2706" t="s">
        <v>6542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  <c r="V2706" t="str">
        <f t="shared" si="43"/>
        <v>Low Sale</v>
      </c>
    </row>
    <row r="2707" spans="1:22" x14ac:dyDescent="0.35">
      <c r="A2707">
        <v>2706</v>
      </c>
      <c r="B2707" t="s">
        <v>6543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  <c r="V2707" t="str">
        <f t="shared" si="43"/>
        <v>Low Sale</v>
      </c>
    </row>
    <row r="2708" spans="1:22" x14ac:dyDescent="0.35">
      <c r="A2708">
        <v>2707</v>
      </c>
      <c r="B2708" t="s">
        <v>6543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6544</v>
      </c>
      <c r="O2708" t="s">
        <v>46</v>
      </c>
      <c r="P2708" t="s">
        <v>94</v>
      </c>
      <c r="Q2708" t="s">
        <v>6545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 t="shared" si="43"/>
        <v>Low Sale</v>
      </c>
    </row>
    <row r="2709" spans="1:22" x14ac:dyDescent="0.35">
      <c r="A2709">
        <v>2708</v>
      </c>
      <c r="B2709" t="s">
        <v>6543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6546</v>
      </c>
      <c r="O2709" t="s">
        <v>46</v>
      </c>
      <c r="P2709" t="s">
        <v>94</v>
      </c>
      <c r="Q2709" t="s">
        <v>6547</v>
      </c>
      <c r="R2709">
        <v>192.16</v>
      </c>
      <c r="S2709">
        <v>4</v>
      </c>
      <c r="T2709">
        <v>0</v>
      </c>
      <c r="U2709">
        <v>92.236800000000002</v>
      </c>
      <c r="V2709" t="str">
        <f t="shared" si="43"/>
        <v>Low Sale</v>
      </c>
    </row>
    <row r="2710" spans="1:22" x14ac:dyDescent="0.35">
      <c r="A2710">
        <v>2709</v>
      </c>
      <c r="B2710" t="s">
        <v>6548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6549</v>
      </c>
      <c r="O2710" t="s">
        <v>31</v>
      </c>
      <c r="P2710" t="s">
        <v>67</v>
      </c>
      <c r="Q2710" t="s">
        <v>6550</v>
      </c>
      <c r="R2710">
        <v>227.36</v>
      </c>
      <c r="S2710">
        <v>7</v>
      </c>
      <c r="T2710">
        <v>0</v>
      </c>
      <c r="U2710">
        <v>81.849599999999995</v>
      </c>
      <c r="V2710" t="str">
        <f t="shared" si="43"/>
        <v>Low Sale</v>
      </c>
    </row>
    <row r="2711" spans="1:22" x14ac:dyDescent="0.35">
      <c r="A2711">
        <v>2710</v>
      </c>
      <c r="B2711" t="s">
        <v>6548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  <c r="V2711" t="str">
        <f t="shared" si="43"/>
        <v>High Sale</v>
      </c>
    </row>
    <row r="2712" spans="1:22" x14ac:dyDescent="0.35">
      <c r="A2712">
        <v>2711</v>
      </c>
      <c r="B2712" t="s">
        <v>6551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  <c r="V2712" t="str">
        <f t="shared" si="43"/>
        <v>Low Sale</v>
      </c>
    </row>
    <row r="2713" spans="1:22" x14ac:dyDescent="0.35">
      <c r="A2713">
        <v>2712</v>
      </c>
      <c r="B2713" t="s">
        <v>6552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  <c r="V2713" t="str">
        <f t="shared" si="43"/>
        <v>Low Sale</v>
      </c>
    </row>
    <row r="2714" spans="1:22" x14ac:dyDescent="0.35">
      <c r="A2714">
        <v>2713</v>
      </c>
      <c r="B2714" t="s">
        <v>6553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  <c r="V2714" t="str">
        <f t="shared" si="43"/>
        <v>Low Sale</v>
      </c>
    </row>
    <row r="2715" spans="1:22" x14ac:dyDescent="0.35">
      <c r="A2715">
        <v>2714</v>
      </c>
      <c r="B2715" t="s">
        <v>6554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6555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 t="shared" si="43"/>
        <v>Low Sale</v>
      </c>
    </row>
    <row r="2716" spans="1:22" x14ac:dyDescent="0.35">
      <c r="A2716">
        <v>2715</v>
      </c>
      <c r="B2716" t="s">
        <v>6556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  <c r="V2716" t="str">
        <f t="shared" si="43"/>
        <v>Low Sale</v>
      </c>
    </row>
    <row r="2717" spans="1:22" x14ac:dyDescent="0.35">
      <c r="A2717">
        <v>2716</v>
      </c>
      <c r="B2717" t="s">
        <v>6557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6558</v>
      </c>
      <c r="O2717" t="s">
        <v>73</v>
      </c>
      <c r="P2717" t="s">
        <v>74</v>
      </c>
      <c r="Q2717" t="s">
        <v>6559</v>
      </c>
      <c r="R2717">
        <v>129.97999999999999</v>
      </c>
      <c r="S2717">
        <v>2</v>
      </c>
      <c r="T2717">
        <v>0</v>
      </c>
      <c r="U2717">
        <v>62.3904</v>
      </c>
      <c r="V2717" t="str">
        <f t="shared" si="43"/>
        <v>Low Sale</v>
      </c>
    </row>
    <row r="2718" spans="1:22" x14ac:dyDescent="0.35">
      <c r="A2718">
        <v>2717</v>
      </c>
      <c r="B2718" t="s">
        <v>6560</v>
      </c>
      <c r="C2718" t="s">
        <v>6561</v>
      </c>
      <c r="D2718" s="1">
        <v>42744</v>
      </c>
      <c r="E2718" t="s">
        <v>51</v>
      </c>
      <c r="F2718" t="s">
        <v>6562</v>
      </c>
      <c r="G2718" t="s">
        <v>6563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  <c r="V2718" t="str">
        <f t="shared" si="43"/>
        <v>Low Sale</v>
      </c>
    </row>
    <row r="2719" spans="1:22" x14ac:dyDescent="0.35">
      <c r="A2719">
        <v>2718</v>
      </c>
      <c r="B2719" t="s">
        <v>6564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6565</v>
      </c>
      <c r="O2719" t="s">
        <v>73</v>
      </c>
      <c r="P2719" t="s">
        <v>74</v>
      </c>
      <c r="Q2719" t="s">
        <v>6566</v>
      </c>
      <c r="R2719">
        <v>377.97</v>
      </c>
      <c r="S2719">
        <v>3</v>
      </c>
      <c r="T2719">
        <v>0</v>
      </c>
      <c r="U2719">
        <v>109.6113</v>
      </c>
      <c r="V2719" t="str">
        <f t="shared" si="43"/>
        <v>Low Sale</v>
      </c>
    </row>
    <row r="2720" spans="1:22" x14ac:dyDescent="0.35">
      <c r="A2720">
        <v>2719</v>
      </c>
      <c r="B2720" t="s">
        <v>6567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  <c r="V2720" t="str">
        <f t="shared" si="43"/>
        <v>Low Sale</v>
      </c>
    </row>
    <row r="2721" spans="1:22" x14ac:dyDescent="0.35">
      <c r="A2721">
        <v>2720</v>
      </c>
      <c r="B2721" t="s">
        <v>6568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  <c r="V2721" t="str">
        <f t="shared" si="43"/>
        <v>Low Sale</v>
      </c>
    </row>
    <row r="2722" spans="1:22" x14ac:dyDescent="0.35">
      <c r="A2722">
        <v>2721</v>
      </c>
      <c r="B2722" t="s">
        <v>6569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  <c r="V2722" t="str">
        <f t="shared" si="43"/>
        <v>Low Sale</v>
      </c>
    </row>
    <row r="2723" spans="1:22" x14ac:dyDescent="0.35">
      <c r="A2723">
        <v>2722</v>
      </c>
      <c r="B2723" t="s">
        <v>6569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  <c r="V2723" t="str">
        <f t="shared" si="43"/>
        <v>Low Sale</v>
      </c>
    </row>
    <row r="2724" spans="1:22" x14ac:dyDescent="0.35">
      <c r="A2724">
        <v>2723</v>
      </c>
      <c r="B2724" t="s">
        <v>6570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  <c r="V2724" t="str">
        <f t="shared" si="43"/>
        <v>Low Sale</v>
      </c>
    </row>
    <row r="2725" spans="1:22" x14ac:dyDescent="0.35">
      <c r="A2725">
        <v>2724</v>
      </c>
      <c r="B2725" t="s">
        <v>6571</v>
      </c>
      <c r="C2725" s="1">
        <v>41739</v>
      </c>
      <c r="D2725" s="1">
        <v>41861</v>
      </c>
      <c r="E2725" t="s">
        <v>51</v>
      </c>
      <c r="F2725" t="s">
        <v>6572</v>
      </c>
      <c r="G2725" t="s">
        <v>6573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  <c r="V2725" t="str">
        <f t="shared" si="43"/>
        <v>Low Sale</v>
      </c>
    </row>
    <row r="2726" spans="1:22" x14ac:dyDescent="0.35">
      <c r="A2726">
        <v>2725</v>
      </c>
      <c r="B2726" t="s">
        <v>6571</v>
      </c>
      <c r="C2726" s="1">
        <v>41739</v>
      </c>
      <c r="D2726" s="1">
        <v>41861</v>
      </c>
      <c r="E2726" t="s">
        <v>51</v>
      </c>
      <c r="F2726" t="s">
        <v>6572</v>
      </c>
      <c r="G2726" t="s">
        <v>6573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  <c r="V2726" t="str">
        <f t="shared" si="43"/>
        <v>Low Sale</v>
      </c>
    </row>
    <row r="2727" spans="1:22" x14ac:dyDescent="0.35">
      <c r="A2727">
        <v>2726</v>
      </c>
      <c r="B2727" t="s">
        <v>6574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  <c r="V2727" t="str">
        <f t="shared" si="43"/>
        <v>Low Sale</v>
      </c>
    </row>
    <row r="2728" spans="1:22" x14ac:dyDescent="0.35">
      <c r="A2728">
        <v>2727</v>
      </c>
      <c r="B2728" t="s">
        <v>6574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6170</v>
      </c>
      <c r="O2728" t="s">
        <v>31</v>
      </c>
      <c r="P2728" t="s">
        <v>57</v>
      </c>
      <c r="Q2728" t="s">
        <v>6171</v>
      </c>
      <c r="R2728">
        <v>350.35199999999998</v>
      </c>
      <c r="S2728">
        <v>4</v>
      </c>
      <c r="T2728">
        <v>0.4</v>
      </c>
      <c r="U2728">
        <v>-140.14080000000001</v>
      </c>
      <c r="V2728" t="str">
        <f t="shared" si="43"/>
        <v>Low Sale</v>
      </c>
    </row>
    <row r="2729" spans="1:22" x14ac:dyDescent="0.35">
      <c r="A2729">
        <v>2728</v>
      </c>
      <c r="B2729" t="s">
        <v>6575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  <c r="V2729" t="str">
        <f t="shared" si="43"/>
        <v>Low Sale</v>
      </c>
    </row>
    <row r="2730" spans="1:22" x14ac:dyDescent="0.35">
      <c r="A2730">
        <v>2729</v>
      </c>
      <c r="B2730" t="s">
        <v>6575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6116</v>
      </c>
      <c r="O2730" t="s">
        <v>73</v>
      </c>
      <c r="P2730" t="s">
        <v>74</v>
      </c>
      <c r="Q2730" t="s">
        <v>6117</v>
      </c>
      <c r="R2730">
        <v>629.95799999999997</v>
      </c>
      <c r="S2730">
        <v>7</v>
      </c>
      <c r="T2730">
        <v>0.4</v>
      </c>
      <c r="U2730">
        <v>94.493700000000004</v>
      </c>
      <c r="V2730" t="str">
        <f t="shared" si="43"/>
        <v>High Sale</v>
      </c>
    </row>
    <row r="2731" spans="1:22" x14ac:dyDescent="0.35">
      <c r="A2731">
        <v>2730</v>
      </c>
      <c r="B2731" t="s">
        <v>6576</v>
      </c>
      <c r="C2731" t="s">
        <v>6053</v>
      </c>
      <c r="D2731" t="s">
        <v>5193</v>
      </c>
      <c r="E2731" t="s">
        <v>51</v>
      </c>
      <c r="F2731" t="s">
        <v>6577</v>
      </c>
      <c r="G2731" t="s">
        <v>6578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  <c r="V2731" t="str">
        <f t="shared" si="43"/>
        <v>Low Sale</v>
      </c>
    </row>
    <row r="2732" spans="1:22" x14ac:dyDescent="0.35">
      <c r="A2732">
        <v>2731</v>
      </c>
      <c r="B2732" t="s">
        <v>6576</v>
      </c>
      <c r="C2732" t="s">
        <v>6053</v>
      </c>
      <c r="D2732" t="s">
        <v>5193</v>
      </c>
      <c r="E2732" t="s">
        <v>51</v>
      </c>
      <c r="F2732" t="s">
        <v>6577</v>
      </c>
      <c r="G2732" t="s">
        <v>6578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  <c r="V2732" t="str">
        <f t="shared" si="43"/>
        <v>High Sale</v>
      </c>
    </row>
    <row r="2733" spans="1:22" x14ac:dyDescent="0.35">
      <c r="A2733">
        <v>2732</v>
      </c>
      <c r="B2733" t="s">
        <v>6576</v>
      </c>
      <c r="C2733" t="s">
        <v>6053</v>
      </c>
      <c r="D2733" t="s">
        <v>5193</v>
      </c>
      <c r="E2733" t="s">
        <v>51</v>
      </c>
      <c r="F2733" t="s">
        <v>6577</v>
      </c>
      <c r="G2733" t="s">
        <v>6578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  <c r="V2733" t="str">
        <f t="shared" si="43"/>
        <v>Low Sale</v>
      </c>
    </row>
    <row r="2734" spans="1:22" x14ac:dyDescent="0.35">
      <c r="A2734">
        <v>2733</v>
      </c>
      <c r="B2734" t="s">
        <v>6579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  <c r="V2734" t="str">
        <f t="shared" si="43"/>
        <v>Low Sale</v>
      </c>
    </row>
    <row r="2735" spans="1:22" x14ac:dyDescent="0.35">
      <c r="A2735">
        <v>2734</v>
      </c>
      <c r="B2735" t="s">
        <v>6579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  <c r="V2735" t="str">
        <f t="shared" si="43"/>
        <v>Low Sale</v>
      </c>
    </row>
    <row r="2736" spans="1:22" x14ac:dyDescent="0.35">
      <c r="A2736">
        <v>2735</v>
      </c>
      <c r="B2736" t="s">
        <v>6580</v>
      </c>
      <c r="C2736" t="s">
        <v>6581</v>
      </c>
      <c r="D2736" t="s">
        <v>6582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6583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  <c r="V2736" t="str">
        <f t="shared" si="43"/>
        <v>Low Sale</v>
      </c>
    </row>
    <row r="2737" spans="1:22" x14ac:dyDescent="0.35">
      <c r="A2737">
        <v>2736</v>
      </c>
      <c r="B2737" t="s">
        <v>6584</v>
      </c>
      <c r="C2737" t="s">
        <v>514</v>
      </c>
      <c r="D2737" t="s">
        <v>6103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6585</v>
      </c>
      <c r="O2737" t="s">
        <v>73</v>
      </c>
      <c r="P2737" t="s">
        <v>74</v>
      </c>
      <c r="Q2737" t="s">
        <v>6586</v>
      </c>
      <c r="R2737">
        <v>377.97</v>
      </c>
      <c r="S2737">
        <v>3</v>
      </c>
      <c r="T2737">
        <v>0</v>
      </c>
      <c r="U2737">
        <v>94.492500000000007</v>
      </c>
      <c r="V2737" t="str">
        <f t="shared" si="43"/>
        <v>Low Sale</v>
      </c>
    </row>
    <row r="2738" spans="1:22" x14ac:dyDescent="0.35">
      <c r="A2738">
        <v>2737</v>
      </c>
      <c r="B2738" t="s">
        <v>6584</v>
      </c>
      <c r="C2738" t="s">
        <v>514</v>
      </c>
      <c r="D2738" t="s">
        <v>6103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  <c r="V2738" t="str">
        <f t="shared" si="43"/>
        <v>Low Sale</v>
      </c>
    </row>
    <row r="2739" spans="1:22" x14ac:dyDescent="0.35">
      <c r="A2739">
        <v>2738</v>
      </c>
      <c r="B2739" t="s">
        <v>6584</v>
      </c>
      <c r="C2739" t="s">
        <v>514</v>
      </c>
      <c r="D2739" t="s">
        <v>6103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  <c r="V2739" t="str">
        <f t="shared" si="43"/>
        <v>Low Sale</v>
      </c>
    </row>
    <row r="2740" spans="1:22" x14ac:dyDescent="0.35">
      <c r="A2740">
        <v>2739</v>
      </c>
      <c r="B2740" t="s">
        <v>6584</v>
      </c>
      <c r="C2740" t="s">
        <v>514</v>
      </c>
      <c r="D2740" t="s">
        <v>6103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  <c r="V2740" t="str">
        <f t="shared" si="43"/>
        <v>Low Sale</v>
      </c>
    </row>
    <row r="2741" spans="1:22" x14ac:dyDescent="0.35">
      <c r="A2741">
        <v>2740</v>
      </c>
      <c r="B2741" t="s">
        <v>6587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6588</v>
      </c>
      <c r="K2741" t="s">
        <v>406</v>
      </c>
      <c r="L2741">
        <v>35244</v>
      </c>
      <c r="M2741" t="s">
        <v>29</v>
      </c>
      <c r="N2741" t="s">
        <v>6589</v>
      </c>
      <c r="O2741" t="s">
        <v>46</v>
      </c>
      <c r="P2741" t="s">
        <v>654</v>
      </c>
      <c r="Q2741" t="s">
        <v>6590</v>
      </c>
      <c r="R2741">
        <v>477.24</v>
      </c>
      <c r="S2741">
        <v>4</v>
      </c>
      <c r="T2741">
        <v>0</v>
      </c>
      <c r="U2741">
        <v>9.5448000000000004</v>
      </c>
      <c r="V2741" t="str">
        <f t="shared" si="43"/>
        <v>Low Sale</v>
      </c>
    </row>
    <row r="2742" spans="1:22" x14ac:dyDescent="0.35">
      <c r="A2742">
        <v>2741</v>
      </c>
      <c r="B2742" t="s">
        <v>6587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6588</v>
      </c>
      <c r="K2742" t="s">
        <v>406</v>
      </c>
      <c r="L2742">
        <v>35244</v>
      </c>
      <c r="M2742" t="s">
        <v>29</v>
      </c>
      <c r="N2742" t="s">
        <v>6591</v>
      </c>
      <c r="O2742" t="s">
        <v>73</v>
      </c>
      <c r="P2742" t="s">
        <v>178</v>
      </c>
      <c r="Q2742" t="s">
        <v>6592</v>
      </c>
      <c r="R2742">
        <v>25.98</v>
      </c>
      <c r="S2742">
        <v>2</v>
      </c>
      <c r="T2742">
        <v>0</v>
      </c>
      <c r="U2742">
        <v>1.5588</v>
      </c>
      <c r="V2742" t="str">
        <f t="shared" si="43"/>
        <v>Low Sale</v>
      </c>
    </row>
    <row r="2743" spans="1:22" x14ac:dyDescent="0.35">
      <c r="A2743">
        <v>2742</v>
      </c>
      <c r="B2743" t="s">
        <v>6593</v>
      </c>
      <c r="C2743" t="s">
        <v>6594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  <c r="V2743" t="str">
        <f t="shared" si="43"/>
        <v>Low Sale</v>
      </c>
    </row>
    <row r="2744" spans="1:22" x14ac:dyDescent="0.35">
      <c r="A2744">
        <v>2743</v>
      </c>
      <c r="B2744" t="s">
        <v>6595</v>
      </c>
      <c r="C2744" s="1">
        <v>41740</v>
      </c>
      <c r="D2744" s="1">
        <v>41862</v>
      </c>
      <c r="E2744" t="s">
        <v>51</v>
      </c>
      <c r="F2744" t="s">
        <v>6596</v>
      </c>
      <c r="G2744" t="s">
        <v>6597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6379</v>
      </c>
      <c r="O2744" t="s">
        <v>31</v>
      </c>
      <c r="P2744" t="s">
        <v>67</v>
      </c>
      <c r="Q2744" t="s">
        <v>6380</v>
      </c>
      <c r="R2744">
        <v>35.340000000000003</v>
      </c>
      <c r="S2744">
        <v>2</v>
      </c>
      <c r="T2744">
        <v>0</v>
      </c>
      <c r="U2744">
        <v>13.4292</v>
      </c>
      <c r="V2744" t="str">
        <f t="shared" si="43"/>
        <v>Low Sale</v>
      </c>
    </row>
    <row r="2745" spans="1:22" x14ac:dyDescent="0.35">
      <c r="A2745">
        <v>2744</v>
      </c>
      <c r="B2745" t="s">
        <v>6598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  <c r="V2745" t="str">
        <f t="shared" si="43"/>
        <v>Low Sale</v>
      </c>
    </row>
    <row r="2746" spans="1:22" x14ac:dyDescent="0.35">
      <c r="A2746">
        <v>2745</v>
      </c>
      <c r="B2746" t="s">
        <v>6598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  <c r="V2746" t="str">
        <f t="shared" si="43"/>
        <v>Low Sale</v>
      </c>
    </row>
    <row r="2747" spans="1:22" x14ac:dyDescent="0.35">
      <c r="A2747">
        <v>2746</v>
      </c>
      <c r="B2747" t="s">
        <v>6599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  <c r="V2747" t="str">
        <f t="shared" si="43"/>
        <v>Low Sale</v>
      </c>
    </row>
    <row r="2748" spans="1:22" x14ac:dyDescent="0.35">
      <c r="A2748">
        <v>2747</v>
      </c>
      <c r="B2748" t="s">
        <v>6600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  <c r="V2748" t="str">
        <f t="shared" si="43"/>
        <v>High Sale</v>
      </c>
    </row>
    <row r="2749" spans="1:22" x14ac:dyDescent="0.35">
      <c r="A2749">
        <v>2748</v>
      </c>
      <c r="B2749" t="s">
        <v>6601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6602</v>
      </c>
      <c r="K2749" t="s">
        <v>110</v>
      </c>
      <c r="L2749">
        <v>75034</v>
      </c>
      <c r="M2749" t="s">
        <v>111</v>
      </c>
      <c r="N2749" t="s">
        <v>6603</v>
      </c>
      <c r="O2749" t="s">
        <v>73</v>
      </c>
      <c r="P2749" t="s">
        <v>178</v>
      </c>
      <c r="Q2749" t="s">
        <v>6604</v>
      </c>
      <c r="R2749">
        <v>27.167999999999999</v>
      </c>
      <c r="S2749">
        <v>4</v>
      </c>
      <c r="T2749">
        <v>0.2</v>
      </c>
      <c r="U2749">
        <v>-1.3584000000000001</v>
      </c>
      <c r="V2749" t="str">
        <f t="shared" si="43"/>
        <v>Low Sale</v>
      </c>
    </row>
    <row r="2750" spans="1:22" x14ac:dyDescent="0.35">
      <c r="A2750">
        <v>2749</v>
      </c>
      <c r="B2750" t="s">
        <v>6605</v>
      </c>
      <c r="C2750" s="1">
        <v>42106</v>
      </c>
      <c r="D2750" s="1">
        <v>42228</v>
      </c>
      <c r="E2750" t="s">
        <v>51</v>
      </c>
      <c r="F2750" t="s">
        <v>6606</v>
      </c>
      <c r="G2750" t="s">
        <v>6607</v>
      </c>
      <c r="H2750" t="s">
        <v>25</v>
      </c>
      <c r="I2750" t="s">
        <v>26</v>
      </c>
      <c r="J2750" t="s">
        <v>6325</v>
      </c>
      <c r="K2750" t="s">
        <v>55</v>
      </c>
      <c r="L2750">
        <v>32303</v>
      </c>
      <c r="M2750" t="s">
        <v>29</v>
      </c>
      <c r="N2750" t="s">
        <v>6043</v>
      </c>
      <c r="O2750" t="s">
        <v>46</v>
      </c>
      <c r="P2750" t="s">
        <v>77</v>
      </c>
      <c r="Q2750" t="s">
        <v>6044</v>
      </c>
      <c r="R2750">
        <v>8.2260000000000009</v>
      </c>
      <c r="S2750">
        <v>3</v>
      </c>
      <c r="T2750">
        <v>0.7</v>
      </c>
      <c r="U2750">
        <v>-6.0324</v>
      </c>
      <c r="V2750" t="str">
        <f t="shared" si="43"/>
        <v>Low Sale</v>
      </c>
    </row>
    <row r="2751" spans="1:22" x14ac:dyDescent="0.35">
      <c r="A2751">
        <v>2750</v>
      </c>
      <c r="B2751" t="s">
        <v>6608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6609</v>
      </c>
      <c r="O2751" t="s">
        <v>31</v>
      </c>
      <c r="P2751" t="s">
        <v>35</v>
      </c>
      <c r="Q2751" t="s">
        <v>6610</v>
      </c>
      <c r="R2751">
        <v>585.55200000000002</v>
      </c>
      <c r="S2751">
        <v>3</v>
      </c>
      <c r="T2751">
        <v>0.2</v>
      </c>
      <c r="U2751">
        <v>73.194000000000003</v>
      </c>
      <c r="V2751" t="str">
        <f t="shared" si="43"/>
        <v>High Sale</v>
      </c>
    </row>
    <row r="2752" spans="1:22" x14ac:dyDescent="0.35">
      <c r="A2752">
        <v>2751</v>
      </c>
      <c r="B2752" t="s">
        <v>6611</v>
      </c>
      <c r="C2752" s="1">
        <v>41859</v>
      </c>
      <c r="D2752" s="1">
        <v>41951</v>
      </c>
      <c r="E2752" t="s">
        <v>22</v>
      </c>
      <c r="F2752" t="s">
        <v>6114</v>
      </c>
      <c r="G2752" t="s">
        <v>6115</v>
      </c>
      <c r="H2752" t="s">
        <v>25</v>
      </c>
      <c r="I2752" t="s">
        <v>26</v>
      </c>
      <c r="J2752" t="s">
        <v>6612</v>
      </c>
      <c r="K2752" t="s">
        <v>43</v>
      </c>
      <c r="L2752">
        <v>95687</v>
      </c>
      <c r="M2752" t="s">
        <v>44</v>
      </c>
      <c r="N2752" t="s">
        <v>6613</v>
      </c>
      <c r="O2752" t="s">
        <v>46</v>
      </c>
      <c r="P2752" t="s">
        <v>60</v>
      </c>
      <c r="Q2752" t="s">
        <v>6614</v>
      </c>
      <c r="R2752">
        <v>423.28</v>
      </c>
      <c r="S2752">
        <v>11</v>
      </c>
      <c r="T2752">
        <v>0</v>
      </c>
      <c r="U2752">
        <v>110.0528</v>
      </c>
      <c r="V2752" t="str">
        <f t="shared" si="43"/>
        <v>Low Sale</v>
      </c>
    </row>
    <row r="2753" spans="1:22" x14ac:dyDescent="0.35">
      <c r="A2753">
        <v>2752</v>
      </c>
      <c r="B2753" t="s">
        <v>6615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  <c r="V2753" t="str">
        <f t="shared" si="43"/>
        <v>Low Sale</v>
      </c>
    </row>
    <row r="2754" spans="1:22" x14ac:dyDescent="0.35">
      <c r="A2754">
        <v>2753</v>
      </c>
      <c r="B2754" t="s">
        <v>6616</v>
      </c>
      <c r="C2754" t="s">
        <v>6617</v>
      </c>
      <c r="D2754" t="s">
        <v>3563</v>
      </c>
      <c r="E2754" t="s">
        <v>51</v>
      </c>
      <c r="F2754" t="s">
        <v>6618</v>
      </c>
      <c r="G2754" t="s">
        <v>6619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  <c r="V2754" t="str">
        <f t="shared" si="43"/>
        <v>Low Sale</v>
      </c>
    </row>
    <row r="2755" spans="1:22" x14ac:dyDescent="0.35">
      <c r="A2755">
        <v>2754</v>
      </c>
      <c r="B2755" t="s">
        <v>6616</v>
      </c>
      <c r="C2755" t="s">
        <v>6617</v>
      </c>
      <c r="D2755" t="s">
        <v>3563</v>
      </c>
      <c r="E2755" t="s">
        <v>51</v>
      </c>
      <c r="F2755" t="s">
        <v>6618</v>
      </c>
      <c r="G2755" t="s">
        <v>6619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  <c r="V2755" t="str">
        <f t="shared" ref="V2755:V2818" si="44">IF(R2755&gt;500, "High Sale", "Low Sale")</f>
        <v>Low Sale</v>
      </c>
    </row>
    <row r="2756" spans="1:22" x14ac:dyDescent="0.35">
      <c r="A2756">
        <v>2755</v>
      </c>
      <c r="B2756" t="s">
        <v>6616</v>
      </c>
      <c r="C2756" t="s">
        <v>6617</v>
      </c>
      <c r="D2756" t="s">
        <v>3563</v>
      </c>
      <c r="E2756" t="s">
        <v>51</v>
      </c>
      <c r="F2756" t="s">
        <v>6618</v>
      </c>
      <c r="G2756" t="s">
        <v>6619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6387</v>
      </c>
      <c r="R2756">
        <v>783.96</v>
      </c>
      <c r="S2756">
        <v>5</v>
      </c>
      <c r="T2756">
        <v>0.2</v>
      </c>
      <c r="U2756">
        <v>68.596500000000006</v>
      </c>
      <c r="V2756" t="str">
        <f t="shared" si="44"/>
        <v>High Sale</v>
      </c>
    </row>
    <row r="2757" spans="1:22" x14ac:dyDescent="0.35">
      <c r="A2757">
        <v>2756</v>
      </c>
      <c r="B2757" t="s">
        <v>6616</v>
      </c>
      <c r="C2757" t="s">
        <v>6617</v>
      </c>
      <c r="D2757" t="s">
        <v>3563</v>
      </c>
      <c r="E2757" t="s">
        <v>51</v>
      </c>
      <c r="F2757" t="s">
        <v>6618</v>
      </c>
      <c r="G2757" t="s">
        <v>6619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6287</v>
      </c>
      <c r="O2757" t="s">
        <v>46</v>
      </c>
      <c r="P2757" t="s">
        <v>80</v>
      </c>
      <c r="Q2757" t="s">
        <v>6288</v>
      </c>
      <c r="R2757">
        <v>1447.65</v>
      </c>
      <c r="S2757">
        <v>5</v>
      </c>
      <c r="T2757">
        <v>0</v>
      </c>
      <c r="U2757">
        <v>419.81849999999997</v>
      </c>
      <c r="V2757" t="str">
        <f t="shared" si="44"/>
        <v>High Sale</v>
      </c>
    </row>
    <row r="2758" spans="1:22" x14ac:dyDescent="0.35">
      <c r="A2758">
        <v>2757</v>
      </c>
      <c r="B2758" t="s">
        <v>6616</v>
      </c>
      <c r="C2758" t="s">
        <v>6617</v>
      </c>
      <c r="D2758" t="s">
        <v>3563</v>
      </c>
      <c r="E2758" t="s">
        <v>51</v>
      </c>
      <c r="F2758" t="s">
        <v>6618</v>
      </c>
      <c r="G2758" t="s">
        <v>6619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6095</v>
      </c>
      <c r="O2758" t="s">
        <v>46</v>
      </c>
      <c r="P2758" t="s">
        <v>94</v>
      </c>
      <c r="Q2758" t="s">
        <v>6096</v>
      </c>
      <c r="R2758">
        <v>11.96</v>
      </c>
      <c r="S2758">
        <v>2</v>
      </c>
      <c r="T2758">
        <v>0</v>
      </c>
      <c r="U2758">
        <v>5.8604000000000003</v>
      </c>
      <c r="V2758" t="str">
        <f t="shared" si="44"/>
        <v>Low Sale</v>
      </c>
    </row>
    <row r="2759" spans="1:22" x14ac:dyDescent="0.35">
      <c r="A2759">
        <v>2758</v>
      </c>
      <c r="B2759" t="s">
        <v>6620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  <c r="V2759" t="str">
        <f t="shared" si="44"/>
        <v>Low Sale</v>
      </c>
    </row>
    <row r="2760" spans="1:22" x14ac:dyDescent="0.35">
      <c r="A2760">
        <v>2759</v>
      </c>
      <c r="B2760" t="s">
        <v>6621</v>
      </c>
      <c r="C2760" s="1">
        <v>42677</v>
      </c>
      <c r="D2760" t="s">
        <v>4444</v>
      </c>
      <c r="E2760" t="s">
        <v>51</v>
      </c>
      <c r="F2760" t="s">
        <v>6622</v>
      </c>
      <c r="G2760" t="s">
        <v>6623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6459</v>
      </c>
      <c r="R2760">
        <v>76.92</v>
      </c>
      <c r="S2760">
        <v>4</v>
      </c>
      <c r="T2760">
        <v>0</v>
      </c>
      <c r="U2760">
        <v>31.537199999999999</v>
      </c>
      <c r="V2760" t="str">
        <f t="shared" si="44"/>
        <v>Low Sale</v>
      </c>
    </row>
    <row r="2761" spans="1:22" x14ac:dyDescent="0.35">
      <c r="A2761">
        <v>2760</v>
      </c>
      <c r="B2761" t="s">
        <v>6621</v>
      </c>
      <c r="C2761" s="1">
        <v>42677</v>
      </c>
      <c r="D2761" t="s">
        <v>4444</v>
      </c>
      <c r="E2761" t="s">
        <v>51</v>
      </c>
      <c r="F2761" t="s">
        <v>6622</v>
      </c>
      <c r="G2761" t="s">
        <v>6623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  <c r="V2761" t="str">
        <f t="shared" si="44"/>
        <v>Low Sale</v>
      </c>
    </row>
    <row r="2762" spans="1:22" x14ac:dyDescent="0.35">
      <c r="A2762">
        <v>2761</v>
      </c>
      <c r="B2762" t="s">
        <v>6624</v>
      </c>
      <c r="C2762" t="s">
        <v>4782</v>
      </c>
      <c r="D2762" t="s">
        <v>5145</v>
      </c>
      <c r="E2762" t="s">
        <v>209</v>
      </c>
      <c r="F2762" t="s">
        <v>6625</v>
      </c>
      <c r="G2762" t="s">
        <v>6626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  <c r="V2762" t="str">
        <f t="shared" si="44"/>
        <v>Low Sale</v>
      </c>
    </row>
    <row r="2763" spans="1:22" x14ac:dyDescent="0.35">
      <c r="A2763">
        <v>2762</v>
      </c>
      <c r="B2763" t="s">
        <v>6627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6628</v>
      </c>
      <c r="O2763" t="s">
        <v>73</v>
      </c>
      <c r="P2763" t="s">
        <v>178</v>
      </c>
      <c r="Q2763" t="s">
        <v>6629</v>
      </c>
      <c r="R2763">
        <v>0.99</v>
      </c>
      <c r="S2763">
        <v>1</v>
      </c>
      <c r="T2763">
        <v>0</v>
      </c>
      <c r="U2763">
        <v>0.43559999999999999</v>
      </c>
      <c r="V2763" t="str">
        <f t="shared" si="44"/>
        <v>Low Sale</v>
      </c>
    </row>
    <row r="2764" spans="1:22" x14ac:dyDescent="0.35">
      <c r="A2764">
        <v>2763</v>
      </c>
      <c r="B2764" t="s">
        <v>6627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  <c r="V2764" t="str">
        <f t="shared" si="44"/>
        <v>Low Sale</v>
      </c>
    </row>
    <row r="2765" spans="1:22" x14ac:dyDescent="0.35">
      <c r="A2765">
        <v>2764</v>
      </c>
      <c r="B2765" t="s">
        <v>6630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6631</v>
      </c>
      <c r="O2765" t="s">
        <v>46</v>
      </c>
      <c r="P2765" t="s">
        <v>77</v>
      </c>
      <c r="Q2765" t="s">
        <v>6632</v>
      </c>
      <c r="R2765">
        <v>10.332000000000001</v>
      </c>
      <c r="S2765">
        <v>3</v>
      </c>
      <c r="T2765">
        <v>0.7</v>
      </c>
      <c r="U2765">
        <v>-7.5768000000000004</v>
      </c>
      <c r="V2765" t="str">
        <f t="shared" si="44"/>
        <v>Low Sale</v>
      </c>
    </row>
    <row r="2766" spans="1:22" x14ac:dyDescent="0.35">
      <c r="A2766">
        <v>2765</v>
      </c>
      <c r="B2766" t="s">
        <v>6630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  <c r="V2766" t="str">
        <f t="shared" si="44"/>
        <v>Low Sale</v>
      </c>
    </row>
    <row r="2767" spans="1:22" x14ac:dyDescent="0.35">
      <c r="A2767">
        <v>2766</v>
      </c>
      <c r="B2767" t="s">
        <v>6630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6633</v>
      </c>
      <c r="O2767" t="s">
        <v>46</v>
      </c>
      <c r="P2767" t="s">
        <v>60</v>
      </c>
      <c r="Q2767" t="s">
        <v>6634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 t="shared" si="44"/>
        <v>Low Sale</v>
      </c>
    </row>
    <row r="2768" spans="1:22" x14ac:dyDescent="0.35">
      <c r="A2768">
        <v>2767</v>
      </c>
      <c r="B2768" t="s">
        <v>6635</v>
      </c>
      <c r="C2768" t="s">
        <v>3842</v>
      </c>
      <c r="D2768" t="s">
        <v>6636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6637</v>
      </c>
      <c r="O2768" t="s">
        <v>46</v>
      </c>
      <c r="P2768" t="s">
        <v>80</v>
      </c>
      <c r="Q2768" t="s">
        <v>6638</v>
      </c>
      <c r="R2768">
        <v>34.384</v>
      </c>
      <c r="S2768">
        <v>1</v>
      </c>
      <c r="T2768">
        <v>0.2</v>
      </c>
      <c r="U2768">
        <v>3.8681999999999999</v>
      </c>
      <c r="V2768" t="str">
        <f t="shared" si="44"/>
        <v>Low Sale</v>
      </c>
    </row>
    <row r="2769" spans="1:22" x14ac:dyDescent="0.35">
      <c r="A2769">
        <v>2768</v>
      </c>
      <c r="B2769" t="s">
        <v>6635</v>
      </c>
      <c r="C2769" t="s">
        <v>3842</v>
      </c>
      <c r="D2769" t="s">
        <v>6636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  <c r="V2769" t="str">
        <f t="shared" si="44"/>
        <v>High Sale</v>
      </c>
    </row>
    <row r="2770" spans="1:22" x14ac:dyDescent="0.35">
      <c r="A2770">
        <v>2769</v>
      </c>
      <c r="B2770" t="s">
        <v>6639</v>
      </c>
      <c r="C2770" s="1">
        <v>42039</v>
      </c>
      <c r="D2770" s="1">
        <v>42189</v>
      </c>
      <c r="E2770" t="s">
        <v>51</v>
      </c>
      <c r="F2770" t="s">
        <v>6640</v>
      </c>
      <c r="G2770" t="s">
        <v>6641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6642</v>
      </c>
      <c r="O2770" t="s">
        <v>46</v>
      </c>
      <c r="P2770" t="s">
        <v>80</v>
      </c>
      <c r="Q2770" t="s">
        <v>6643</v>
      </c>
      <c r="R2770">
        <v>32.192</v>
      </c>
      <c r="S2770">
        <v>2</v>
      </c>
      <c r="T2770">
        <v>0.8</v>
      </c>
      <c r="U2770">
        <v>-80.48</v>
      </c>
      <c r="V2770" t="str">
        <f t="shared" si="44"/>
        <v>Low Sale</v>
      </c>
    </row>
    <row r="2771" spans="1:22" x14ac:dyDescent="0.35">
      <c r="A2771">
        <v>2770</v>
      </c>
      <c r="B2771" t="s">
        <v>6639</v>
      </c>
      <c r="C2771" s="1">
        <v>42039</v>
      </c>
      <c r="D2771" s="1">
        <v>42189</v>
      </c>
      <c r="E2771" t="s">
        <v>51</v>
      </c>
      <c r="F2771" t="s">
        <v>6640</v>
      </c>
      <c r="G2771" t="s">
        <v>6641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  <c r="V2771" t="str">
        <f t="shared" si="44"/>
        <v>Low Sale</v>
      </c>
    </row>
    <row r="2772" spans="1:22" x14ac:dyDescent="0.35">
      <c r="A2772">
        <v>2771</v>
      </c>
      <c r="B2772" t="s">
        <v>6639</v>
      </c>
      <c r="C2772" s="1">
        <v>42039</v>
      </c>
      <c r="D2772" s="1">
        <v>42189</v>
      </c>
      <c r="E2772" t="s">
        <v>51</v>
      </c>
      <c r="F2772" t="s">
        <v>6640</v>
      </c>
      <c r="G2772" t="s">
        <v>6641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  <c r="V2772" t="str">
        <f t="shared" si="44"/>
        <v>Low Sale</v>
      </c>
    </row>
    <row r="2773" spans="1:22" x14ac:dyDescent="0.35">
      <c r="A2773">
        <v>2772</v>
      </c>
      <c r="B2773" t="s">
        <v>6644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6645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  <c r="V2773" t="str">
        <f t="shared" si="44"/>
        <v>Low Sale</v>
      </c>
    </row>
    <row r="2774" spans="1:22" x14ac:dyDescent="0.35">
      <c r="A2774">
        <v>2773</v>
      </c>
      <c r="B2774" t="s">
        <v>6646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  <c r="V2774" t="str">
        <f t="shared" si="44"/>
        <v>Low Sale</v>
      </c>
    </row>
    <row r="2775" spans="1:22" x14ac:dyDescent="0.35">
      <c r="A2775">
        <v>2774</v>
      </c>
      <c r="B2775" t="s">
        <v>6647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  <c r="V2775" t="str">
        <f t="shared" si="44"/>
        <v>Low Sale</v>
      </c>
    </row>
    <row r="2776" spans="1:22" x14ac:dyDescent="0.35">
      <c r="A2776">
        <v>2775</v>
      </c>
      <c r="B2776" t="s">
        <v>6648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  <c r="V2776" t="str">
        <f t="shared" si="44"/>
        <v>Low Sale</v>
      </c>
    </row>
    <row r="2777" spans="1:22" x14ac:dyDescent="0.35">
      <c r="A2777">
        <v>2776</v>
      </c>
      <c r="B2777" t="s">
        <v>6649</v>
      </c>
      <c r="C2777" t="s">
        <v>1454</v>
      </c>
      <c r="D2777" t="s">
        <v>6650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  <c r="V2777" t="str">
        <f t="shared" si="44"/>
        <v>Low Sale</v>
      </c>
    </row>
    <row r="2778" spans="1:22" x14ac:dyDescent="0.35">
      <c r="A2778">
        <v>2777</v>
      </c>
      <c r="B2778" t="s">
        <v>6651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  <c r="V2778" t="str">
        <f t="shared" si="44"/>
        <v>Low Sale</v>
      </c>
    </row>
    <row r="2779" spans="1:22" x14ac:dyDescent="0.35">
      <c r="A2779">
        <v>2778</v>
      </c>
      <c r="B2779" t="s">
        <v>6652</v>
      </c>
      <c r="C2779" t="s">
        <v>6653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6654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  <c r="V2779" t="str">
        <f t="shared" si="44"/>
        <v>Low Sale</v>
      </c>
    </row>
    <row r="2780" spans="1:22" x14ac:dyDescent="0.35">
      <c r="A2780">
        <v>2779</v>
      </c>
      <c r="B2780" t="s">
        <v>6655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6656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  <c r="V2780" t="str">
        <f t="shared" si="44"/>
        <v>Low Sale</v>
      </c>
    </row>
    <row r="2781" spans="1:22" x14ac:dyDescent="0.35">
      <c r="A2781">
        <v>2780</v>
      </c>
      <c r="B2781" t="s">
        <v>6655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6656</v>
      </c>
      <c r="K2781" t="s">
        <v>55</v>
      </c>
      <c r="L2781">
        <v>33068</v>
      </c>
      <c r="M2781" t="s">
        <v>29</v>
      </c>
      <c r="N2781" t="s">
        <v>6657</v>
      </c>
      <c r="O2781" t="s">
        <v>73</v>
      </c>
      <c r="P2781" t="s">
        <v>178</v>
      </c>
      <c r="Q2781" t="s">
        <v>6658</v>
      </c>
      <c r="R2781">
        <v>2.3759999999999999</v>
      </c>
      <c r="S2781">
        <v>3</v>
      </c>
      <c r="T2781">
        <v>0.2</v>
      </c>
      <c r="U2781">
        <v>0.74250000000000005</v>
      </c>
      <c r="V2781" t="str">
        <f t="shared" si="44"/>
        <v>Low Sale</v>
      </c>
    </row>
    <row r="2782" spans="1:22" x14ac:dyDescent="0.35">
      <c r="A2782">
        <v>2781</v>
      </c>
      <c r="B2782" t="s">
        <v>6659</v>
      </c>
      <c r="C2782" s="1">
        <v>42891</v>
      </c>
      <c r="D2782" s="1">
        <v>42952</v>
      </c>
      <c r="E2782" t="s">
        <v>209</v>
      </c>
      <c r="F2782" t="s">
        <v>6497</v>
      </c>
      <c r="G2782" t="s">
        <v>6498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  <c r="V2782" t="str">
        <f t="shared" si="44"/>
        <v>Low Sale</v>
      </c>
    </row>
    <row r="2783" spans="1:22" x14ac:dyDescent="0.35">
      <c r="A2783">
        <v>2782</v>
      </c>
      <c r="B2783" t="s">
        <v>6660</v>
      </c>
      <c r="C2783" t="s">
        <v>2148</v>
      </c>
      <c r="D2783" t="s">
        <v>1973</v>
      </c>
      <c r="E2783" t="s">
        <v>51</v>
      </c>
      <c r="F2783" t="s">
        <v>6483</v>
      </c>
      <c r="G2783" t="s">
        <v>6484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  <c r="V2783" t="str">
        <f t="shared" si="44"/>
        <v>Low Sale</v>
      </c>
    </row>
    <row r="2784" spans="1:22" x14ac:dyDescent="0.35">
      <c r="A2784">
        <v>2783</v>
      </c>
      <c r="B2784" t="s">
        <v>6661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  <c r="V2784" t="str">
        <f t="shared" si="44"/>
        <v>Low Sale</v>
      </c>
    </row>
    <row r="2785" spans="1:22" x14ac:dyDescent="0.35">
      <c r="A2785">
        <v>2784</v>
      </c>
      <c r="B2785" t="s">
        <v>6662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6663</v>
      </c>
      <c r="O2785" t="s">
        <v>73</v>
      </c>
      <c r="P2785" t="s">
        <v>74</v>
      </c>
      <c r="Q2785" t="s">
        <v>6664</v>
      </c>
      <c r="R2785">
        <v>23.988</v>
      </c>
      <c r="S2785">
        <v>2</v>
      </c>
      <c r="T2785">
        <v>0.4</v>
      </c>
      <c r="U2785">
        <v>-15.992000000000001</v>
      </c>
      <c r="V2785" t="str">
        <f t="shared" si="44"/>
        <v>Low Sale</v>
      </c>
    </row>
    <row r="2786" spans="1:22" x14ac:dyDescent="0.35">
      <c r="A2786">
        <v>2785</v>
      </c>
      <c r="B2786" t="s">
        <v>6665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  <c r="V2786" t="str">
        <f t="shared" si="44"/>
        <v>Low Sale</v>
      </c>
    </row>
    <row r="2787" spans="1:22" x14ac:dyDescent="0.35">
      <c r="A2787">
        <v>2786</v>
      </c>
      <c r="B2787" t="s">
        <v>6666</v>
      </c>
      <c r="C2787" t="s">
        <v>182</v>
      </c>
      <c r="D2787" t="s">
        <v>6667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  <c r="V2787" t="str">
        <f t="shared" si="44"/>
        <v>High Sale</v>
      </c>
    </row>
    <row r="2788" spans="1:22" x14ac:dyDescent="0.35">
      <c r="A2788">
        <v>2787</v>
      </c>
      <c r="B2788" t="s">
        <v>6666</v>
      </c>
      <c r="C2788" t="s">
        <v>182</v>
      </c>
      <c r="D2788" t="s">
        <v>6667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6668</v>
      </c>
      <c r="O2788" t="s">
        <v>46</v>
      </c>
      <c r="P2788" t="s">
        <v>305</v>
      </c>
      <c r="Q2788" t="s">
        <v>6669</v>
      </c>
      <c r="R2788">
        <v>7.9</v>
      </c>
      <c r="S2788">
        <v>2</v>
      </c>
      <c r="T2788">
        <v>0</v>
      </c>
      <c r="U2788">
        <v>2.528</v>
      </c>
      <c r="V2788" t="str">
        <f t="shared" si="44"/>
        <v>Low Sale</v>
      </c>
    </row>
    <row r="2789" spans="1:22" x14ac:dyDescent="0.35">
      <c r="A2789">
        <v>2788</v>
      </c>
      <c r="B2789" t="s">
        <v>6670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6671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  <c r="V2789" t="str">
        <f t="shared" si="44"/>
        <v>Low Sale</v>
      </c>
    </row>
    <row r="2790" spans="1:22" x14ac:dyDescent="0.35">
      <c r="A2790">
        <v>2789</v>
      </c>
      <c r="B2790" t="s">
        <v>6670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6671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  <c r="V2790" t="str">
        <f t="shared" si="44"/>
        <v>Low Sale</v>
      </c>
    </row>
    <row r="2791" spans="1:22" x14ac:dyDescent="0.35">
      <c r="A2791">
        <v>2790</v>
      </c>
      <c r="B2791" t="s">
        <v>6670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6671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  <c r="V2791" t="str">
        <f t="shared" si="44"/>
        <v>Low Sale</v>
      </c>
    </row>
    <row r="2792" spans="1:22" x14ac:dyDescent="0.35">
      <c r="A2792">
        <v>2791</v>
      </c>
      <c r="B2792" t="s">
        <v>6672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  <c r="V2792" t="str">
        <f t="shared" si="44"/>
        <v>Low Sale</v>
      </c>
    </row>
    <row r="2793" spans="1:22" x14ac:dyDescent="0.35">
      <c r="A2793">
        <v>2792</v>
      </c>
      <c r="B2793" t="s">
        <v>6672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  <c r="V2793" t="str">
        <f t="shared" si="44"/>
        <v>Low Sale</v>
      </c>
    </row>
    <row r="2794" spans="1:22" x14ac:dyDescent="0.35">
      <c r="A2794">
        <v>2793</v>
      </c>
      <c r="B2794" t="s">
        <v>6672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  <c r="V2794" t="str">
        <f t="shared" si="44"/>
        <v>Low Sale</v>
      </c>
    </row>
    <row r="2795" spans="1:22" x14ac:dyDescent="0.35">
      <c r="A2795">
        <v>2794</v>
      </c>
      <c r="B2795" t="s">
        <v>6673</v>
      </c>
      <c r="C2795" s="1">
        <v>41977</v>
      </c>
      <c r="D2795" t="s">
        <v>1388</v>
      </c>
      <c r="E2795" t="s">
        <v>51</v>
      </c>
      <c r="F2795" t="s">
        <v>6398</v>
      </c>
      <c r="G2795" t="s">
        <v>6399</v>
      </c>
      <c r="H2795" t="s">
        <v>41</v>
      </c>
      <c r="I2795" t="s">
        <v>26</v>
      </c>
      <c r="J2795" t="s">
        <v>6674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  <c r="V2795" t="str">
        <f t="shared" si="44"/>
        <v>High Sale</v>
      </c>
    </row>
    <row r="2796" spans="1:22" x14ac:dyDescent="0.35">
      <c r="A2796">
        <v>2795</v>
      </c>
      <c r="B2796" t="s">
        <v>6673</v>
      </c>
      <c r="C2796" s="1">
        <v>41977</v>
      </c>
      <c r="D2796" t="s">
        <v>1388</v>
      </c>
      <c r="E2796" t="s">
        <v>51</v>
      </c>
      <c r="F2796" t="s">
        <v>6398</v>
      </c>
      <c r="G2796" t="s">
        <v>6399</v>
      </c>
      <c r="H2796" t="s">
        <v>41</v>
      </c>
      <c r="I2796" t="s">
        <v>26</v>
      </c>
      <c r="J2796" t="s">
        <v>6674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  <c r="V2796" t="str">
        <f t="shared" si="44"/>
        <v>Low Sale</v>
      </c>
    </row>
    <row r="2797" spans="1:22" x14ac:dyDescent="0.35">
      <c r="A2797">
        <v>2796</v>
      </c>
      <c r="B2797" t="s">
        <v>6673</v>
      </c>
      <c r="C2797" s="1">
        <v>41977</v>
      </c>
      <c r="D2797" t="s">
        <v>1388</v>
      </c>
      <c r="E2797" t="s">
        <v>51</v>
      </c>
      <c r="F2797" t="s">
        <v>6398</v>
      </c>
      <c r="G2797" t="s">
        <v>6399</v>
      </c>
      <c r="H2797" t="s">
        <v>41</v>
      </c>
      <c r="I2797" t="s">
        <v>26</v>
      </c>
      <c r="J2797" t="s">
        <v>6674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  <c r="V2797" t="str">
        <f t="shared" si="44"/>
        <v>Low Sale</v>
      </c>
    </row>
    <row r="2798" spans="1:22" x14ac:dyDescent="0.35">
      <c r="A2798">
        <v>2797</v>
      </c>
      <c r="B2798" t="s">
        <v>6673</v>
      </c>
      <c r="C2798" s="1">
        <v>41977</v>
      </c>
      <c r="D2798" t="s">
        <v>1388</v>
      </c>
      <c r="E2798" t="s">
        <v>51</v>
      </c>
      <c r="F2798" t="s">
        <v>6398</v>
      </c>
      <c r="G2798" t="s">
        <v>6399</v>
      </c>
      <c r="H2798" t="s">
        <v>41</v>
      </c>
      <c r="I2798" t="s">
        <v>26</v>
      </c>
      <c r="J2798" t="s">
        <v>6674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  <c r="V2798" t="str">
        <f t="shared" si="44"/>
        <v>Low Sale</v>
      </c>
    </row>
    <row r="2799" spans="1:22" x14ac:dyDescent="0.35">
      <c r="A2799">
        <v>2798</v>
      </c>
      <c r="B2799" t="s">
        <v>6675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  <c r="V2799" t="str">
        <f t="shared" si="44"/>
        <v>Low Sale</v>
      </c>
    </row>
    <row r="2800" spans="1:22" x14ac:dyDescent="0.35">
      <c r="A2800">
        <v>2799</v>
      </c>
      <c r="B2800" t="s">
        <v>6675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  <c r="V2800" t="str">
        <f t="shared" si="44"/>
        <v>Low Sale</v>
      </c>
    </row>
    <row r="2801" spans="1:22" x14ac:dyDescent="0.35">
      <c r="A2801">
        <v>2800</v>
      </c>
      <c r="B2801" t="s">
        <v>6675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  <c r="V2801" t="str">
        <f t="shared" si="44"/>
        <v>Low Sale</v>
      </c>
    </row>
    <row r="2802" spans="1:22" x14ac:dyDescent="0.35">
      <c r="A2802">
        <v>2801</v>
      </c>
      <c r="B2802" t="s">
        <v>6676</v>
      </c>
      <c r="C2802" t="s">
        <v>6650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  <c r="V2802" t="str">
        <f t="shared" si="44"/>
        <v>High Sale</v>
      </c>
    </row>
    <row r="2803" spans="1:22" x14ac:dyDescent="0.35">
      <c r="A2803">
        <v>2802</v>
      </c>
      <c r="B2803" t="s">
        <v>6677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  <c r="V2803" t="str">
        <f t="shared" si="44"/>
        <v>Low Sale</v>
      </c>
    </row>
    <row r="2804" spans="1:22" x14ac:dyDescent="0.35">
      <c r="A2804">
        <v>2803</v>
      </c>
      <c r="B2804" t="s">
        <v>6678</v>
      </c>
      <c r="C2804" s="1">
        <v>42805</v>
      </c>
      <c r="D2804" s="1">
        <v>42958</v>
      </c>
      <c r="E2804" t="s">
        <v>51</v>
      </c>
      <c r="F2804" t="s">
        <v>6679</v>
      </c>
      <c r="G2804" t="s">
        <v>6680</v>
      </c>
      <c r="H2804" t="s">
        <v>25</v>
      </c>
      <c r="I2804" t="s">
        <v>26</v>
      </c>
      <c r="J2804" t="s">
        <v>6583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  <c r="V2804" t="str">
        <f t="shared" si="44"/>
        <v>Low Sale</v>
      </c>
    </row>
    <row r="2805" spans="1:22" x14ac:dyDescent="0.35">
      <c r="A2805">
        <v>2804</v>
      </c>
      <c r="B2805" t="s">
        <v>6681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  <c r="V2805" t="str">
        <f t="shared" si="44"/>
        <v>Low Sale</v>
      </c>
    </row>
    <row r="2806" spans="1:22" x14ac:dyDescent="0.35">
      <c r="A2806">
        <v>2805</v>
      </c>
      <c r="B2806" t="s">
        <v>6681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6682</v>
      </c>
      <c r="O2806" t="s">
        <v>46</v>
      </c>
      <c r="P2806" t="s">
        <v>94</v>
      </c>
      <c r="Q2806" t="s">
        <v>6683</v>
      </c>
      <c r="R2806">
        <v>25.68</v>
      </c>
      <c r="S2806">
        <v>6</v>
      </c>
      <c r="T2806">
        <v>0</v>
      </c>
      <c r="U2806">
        <v>11.555999999999999</v>
      </c>
      <c r="V2806" t="str">
        <f t="shared" si="44"/>
        <v>Low Sale</v>
      </c>
    </row>
    <row r="2807" spans="1:22" x14ac:dyDescent="0.35">
      <c r="A2807">
        <v>2806</v>
      </c>
      <c r="B2807" t="s">
        <v>6684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  <c r="V2807" t="str">
        <f t="shared" si="44"/>
        <v>Low Sale</v>
      </c>
    </row>
    <row r="2808" spans="1:22" x14ac:dyDescent="0.35">
      <c r="A2808">
        <v>2807</v>
      </c>
      <c r="B2808" t="s">
        <v>6685</v>
      </c>
      <c r="C2808" t="s">
        <v>3584</v>
      </c>
      <c r="D2808" t="s">
        <v>6686</v>
      </c>
      <c r="E2808" t="s">
        <v>22</v>
      </c>
      <c r="F2808" t="s">
        <v>6687</v>
      </c>
      <c r="G2808" t="s">
        <v>6688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  <c r="V2808" t="str">
        <f t="shared" si="44"/>
        <v>Low Sale</v>
      </c>
    </row>
    <row r="2809" spans="1:22" x14ac:dyDescent="0.35">
      <c r="A2809">
        <v>2808</v>
      </c>
      <c r="B2809" t="s">
        <v>6685</v>
      </c>
      <c r="C2809" t="s">
        <v>3584</v>
      </c>
      <c r="D2809" t="s">
        <v>6686</v>
      </c>
      <c r="E2809" t="s">
        <v>22</v>
      </c>
      <c r="F2809" t="s">
        <v>6687</v>
      </c>
      <c r="G2809" t="s">
        <v>6688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6689</v>
      </c>
      <c r="O2809" t="s">
        <v>46</v>
      </c>
      <c r="P2809" t="s">
        <v>94</v>
      </c>
      <c r="Q2809" t="s">
        <v>6690</v>
      </c>
      <c r="R2809">
        <v>12.96</v>
      </c>
      <c r="S2809">
        <v>2</v>
      </c>
      <c r="T2809">
        <v>0</v>
      </c>
      <c r="U2809">
        <v>6.2207999999999997</v>
      </c>
      <c r="V2809" t="str">
        <f t="shared" si="44"/>
        <v>Low Sale</v>
      </c>
    </row>
    <row r="2810" spans="1:22" x14ac:dyDescent="0.35">
      <c r="A2810">
        <v>2809</v>
      </c>
      <c r="B2810" t="s">
        <v>6685</v>
      </c>
      <c r="C2810" t="s">
        <v>3584</v>
      </c>
      <c r="D2810" t="s">
        <v>6686</v>
      </c>
      <c r="E2810" t="s">
        <v>22</v>
      </c>
      <c r="F2810" t="s">
        <v>6687</v>
      </c>
      <c r="G2810" t="s">
        <v>6688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6208</v>
      </c>
      <c r="R2810">
        <v>704.9</v>
      </c>
      <c r="S2810">
        <v>5</v>
      </c>
      <c r="T2810">
        <v>0</v>
      </c>
      <c r="U2810">
        <v>56.392000000000003</v>
      </c>
      <c r="V2810" t="str">
        <f t="shared" si="44"/>
        <v>High Sale</v>
      </c>
    </row>
    <row r="2811" spans="1:22" x14ac:dyDescent="0.35">
      <c r="A2811">
        <v>2810</v>
      </c>
      <c r="B2811" t="s">
        <v>6685</v>
      </c>
      <c r="C2811" t="s">
        <v>3584</v>
      </c>
      <c r="D2811" t="s">
        <v>6686</v>
      </c>
      <c r="E2811" t="s">
        <v>22</v>
      </c>
      <c r="F2811" t="s">
        <v>6687</v>
      </c>
      <c r="G2811" t="s">
        <v>6688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  <c r="V2811" t="str">
        <f t="shared" si="44"/>
        <v>High Sale</v>
      </c>
    </row>
    <row r="2812" spans="1:22" x14ac:dyDescent="0.35">
      <c r="A2812">
        <v>2811</v>
      </c>
      <c r="B2812" t="s">
        <v>6691</v>
      </c>
      <c r="C2812" t="s">
        <v>4813</v>
      </c>
      <c r="D2812" t="s">
        <v>6692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  <c r="V2812" t="str">
        <f t="shared" si="44"/>
        <v>Low Sale</v>
      </c>
    </row>
    <row r="2813" spans="1:22" x14ac:dyDescent="0.35">
      <c r="A2813">
        <v>2812</v>
      </c>
      <c r="B2813" t="s">
        <v>6691</v>
      </c>
      <c r="C2813" t="s">
        <v>4813</v>
      </c>
      <c r="D2813" t="s">
        <v>6692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6693</v>
      </c>
      <c r="O2813" t="s">
        <v>31</v>
      </c>
      <c r="P2813" t="s">
        <v>67</v>
      </c>
      <c r="Q2813" t="s">
        <v>6694</v>
      </c>
      <c r="R2813">
        <v>185.58</v>
      </c>
      <c r="S2813">
        <v>6</v>
      </c>
      <c r="T2813">
        <v>0</v>
      </c>
      <c r="U2813">
        <v>76.087800000000001</v>
      </c>
      <c r="V2813" t="str">
        <f t="shared" si="44"/>
        <v>Low Sale</v>
      </c>
    </row>
    <row r="2814" spans="1:22" x14ac:dyDescent="0.35">
      <c r="A2814">
        <v>2813</v>
      </c>
      <c r="B2814" t="s">
        <v>6691</v>
      </c>
      <c r="C2814" t="s">
        <v>4813</v>
      </c>
      <c r="D2814" t="s">
        <v>6692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  <c r="V2814" t="str">
        <f t="shared" si="44"/>
        <v>Low Sale</v>
      </c>
    </row>
    <row r="2815" spans="1:22" x14ac:dyDescent="0.35">
      <c r="A2815">
        <v>2814</v>
      </c>
      <c r="B2815" t="s">
        <v>6691</v>
      </c>
      <c r="C2815" t="s">
        <v>4813</v>
      </c>
      <c r="D2815" t="s">
        <v>6692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5898</v>
      </c>
      <c r="O2815" t="s">
        <v>73</v>
      </c>
      <c r="P2815" t="s">
        <v>178</v>
      </c>
      <c r="Q2815" t="s">
        <v>5899</v>
      </c>
      <c r="R2815">
        <v>999.96</v>
      </c>
      <c r="S2815">
        <v>4</v>
      </c>
      <c r="T2815">
        <v>0</v>
      </c>
      <c r="U2815">
        <v>229.99080000000001</v>
      </c>
      <c r="V2815" t="str">
        <f t="shared" si="44"/>
        <v>High Sale</v>
      </c>
    </row>
    <row r="2816" spans="1:22" x14ac:dyDescent="0.35">
      <c r="A2816">
        <v>2815</v>
      </c>
      <c r="B2816" t="s">
        <v>6691</v>
      </c>
      <c r="C2816" t="s">
        <v>4813</v>
      </c>
      <c r="D2816" t="s">
        <v>6692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  <c r="V2816" t="str">
        <f t="shared" si="44"/>
        <v>High Sale</v>
      </c>
    </row>
    <row r="2817" spans="1:22" x14ac:dyDescent="0.35">
      <c r="A2817">
        <v>2816</v>
      </c>
      <c r="B2817" t="s">
        <v>6695</v>
      </c>
      <c r="C2817" s="1">
        <v>42013</v>
      </c>
      <c r="D2817" s="1">
        <v>42225</v>
      </c>
      <c r="E2817" t="s">
        <v>51</v>
      </c>
      <c r="F2817" t="s">
        <v>6696</v>
      </c>
      <c r="G2817" t="s">
        <v>6697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  <c r="V2817" t="str">
        <f t="shared" si="44"/>
        <v>Low Sale</v>
      </c>
    </row>
    <row r="2818" spans="1:22" x14ac:dyDescent="0.35">
      <c r="A2818">
        <v>2817</v>
      </c>
      <c r="B2818" t="s">
        <v>6695</v>
      </c>
      <c r="C2818" s="1">
        <v>42013</v>
      </c>
      <c r="D2818" s="1">
        <v>42225</v>
      </c>
      <c r="E2818" t="s">
        <v>51</v>
      </c>
      <c r="F2818" t="s">
        <v>6696</v>
      </c>
      <c r="G2818" t="s">
        <v>6697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  <c r="V2818" t="str">
        <f t="shared" si="44"/>
        <v>Low Sale</v>
      </c>
    </row>
    <row r="2819" spans="1:22" x14ac:dyDescent="0.35">
      <c r="A2819">
        <v>2818</v>
      </c>
      <c r="B2819" t="s">
        <v>6695</v>
      </c>
      <c r="C2819" s="1">
        <v>42013</v>
      </c>
      <c r="D2819" s="1">
        <v>42225</v>
      </c>
      <c r="E2819" t="s">
        <v>51</v>
      </c>
      <c r="F2819" t="s">
        <v>6696</v>
      </c>
      <c r="G2819" t="s">
        <v>6697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5918</v>
      </c>
      <c r="O2819" t="s">
        <v>31</v>
      </c>
      <c r="P2819" t="s">
        <v>67</v>
      </c>
      <c r="Q2819" t="s">
        <v>5919</v>
      </c>
      <c r="R2819">
        <v>124.36</v>
      </c>
      <c r="S2819">
        <v>2</v>
      </c>
      <c r="T2819">
        <v>0</v>
      </c>
      <c r="U2819">
        <v>27.359200000000001</v>
      </c>
      <c r="V2819" t="str">
        <f t="shared" ref="V2819:V2882" si="45">IF(R2819&gt;500, "High Sale", "Low Sale")</f>
        <v>Low Sale</v>
      </c>
    </row>
    <row r="2820" spans="1:22" x14ac:dyDescent="0.35">
      <c r="A2820">
        <v>2819</v>
      </c>
      <c r="B2820" t="s">
        <v>6695</v>
      </c>
      <c r="C2820" s="1">
        <v>42013</v>
      </c>
      <c r="D2820" s="1">
        <v>42225</v>
      </c>
      <c r="E2820" t="s">
        <v>51</v>
      </c>
      <c r="F2820" t="s">
        <v>6696</v>
      </c>
      <c r="G2820" t="s">
        <v>6697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  <c r="V2820" t="str">
        <f t="shared" si="45"/>
        <v>High Sale</v>
      </c>
    </row>
    <row r="2821" spans="1:22" x14ac:dyDescent="0.35">
      <c r="A2821">
        <v>2820</v>
      </c>
      <c r="B2821" t="s">
        <v>6698</v>
      </c>
      <c r="C2821" s="1">
        <v>42495</v>
      </c>
      <c r="D2821" s="1">
        <v>42587</v>
      </c>
      <c r="E2821" t="s">
        <v>209</v>
      </c>
      <c r="F2821" t="s">
        <v>6699</v>
      </c>
      <c r="G2821" t="s">
        <v>6700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6148</v>
      </c>
      <c r="O2821" t="s">
        <v>46</v>
      </c>
      <c r="P2821" t="s">
        <v>77</v>
      </c>
      <c r="Q2821" t="s">
        <v>6149</v>
      </c>
      <c r="R2821">
        <v>6.72</v>
      </c>
      <c r="S2821">
        <v>5</v>
      </c>
      <c r="T2821">
        <v>0.2</v>
      </c>
      <c r="U2821">
        <v>2.3519999999999999</v>
      </c>
      <c r="V2821" t="str">
        <f t="shared" si="45"/>
        <v>Low Sale</v>
      </c>
    </row>
    <row r="2822" spans="1:22" x14ac:dyDescent="0.35">
      <c r="A2822">
        <v>2821</v>
      </c>
      <c r="B2822" t="s">
        <v>6698</v>
      </c>
      <c r="C2822" s="1">
        <v>42495</v>
      </c>
      <c r="D2822" s="1">
        <v>42587</v>
      </c>
      <c r="E2822" t="s">
        <v>209</v>
      </c>
      <c r="F2822" t="s">
        <v>6699</v>
      </c>
      <c r="G2822" t="s">
        <v>6700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  <c r="V2822" t="str">
        <f t="shared" si="45"/>
        <v>Low Sale</v>
      </c>
    </row>
    <row r="2823" spans="1:22" x14ac:dyDescent="0.35">
      <c r="A2823">
        <v>2822</v>
      </c>
      <c r="B2823" t="s">
        <v>6701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  <c r="V2823" t="str">
        <f t="shared" si="45"/>
        <v>Low Sale</v>
      </c>
    </row>
    <row r="2824" spans="1:22" x14ac:dyDescent="0.35">
      <c r="A2824">
        <v>2823</v>
      </c>
      <c r="B2824" t="s">
        <v>6702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  <c r="V2824" t="str">
        <f t="shared" si="45"/>
        <v>Low Sale</v>
      </c>
    </row>
    <row r="2825" spans="1:22" x14ac:dyDescent="0.35">
      <c r="A2825">
        <v>2824</v>
      </c>
      <c r="B2825" t="s">
        <v>6702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  <c r="V2825" t="str">
        <f t="shared" si="45"/>
        <v>Low Sale</v>
      </c>
    </row>
    <row r="2826" spans="1:22" x14ac:dyDescent="0.35">
      <c r="A2826">
        <v>2825</v>
      </c>
      <c r="B2826" t="s">
        <v>6703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6704</v>
      </c>
      <c r="O2826" t="s">
        <v>46</v>
      </c>
      <c r="P2826" t="s">
        <v>94</v>
      </c>
      <c r="Q2826" t="s">
        <v>6705</v>
      </c>
      <c r="R2826">
        <v>33.792000000000002</v>
      </c>
      <c r="S2826">
        <v>8</v>
      </c>
      <c r="T2826">
        <v>0.2</v>
      </c>
      <c r="U2826">
        <v>10.56</v>
      </c>
      <c r="V2826" t="str">
        <f t="shared" si="45"/>
        <v>Low Sale</v>
      </c>
    </row>
    <row r="2827" spans="1:22" x14ac:dyDescent="0.35">
      <c r="A2827">
        <v>2826</v>
      </c>
      <c r="B2827" t="s">
        <v>6703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  <c r="V2827" t="str">
        <f t="shared" si="45"/>
        <v>Low Sale</v>
      </c>
    </row>
    <row r="2828" spans="1:22" x14ac:dyDescent="0.35">
      <c r="A2828">
        <v>2827</v>
      </c>
      <c r="B2828" t="s">
        <v>6703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5862</v>
      </c>
      <c r="O2828" t="s">
        <v>46</v>
      </c>
      <c r="P2828" t="s">
        <v>77</v>
      </c>
      <c r="Q2828" t="s">
        <v>5863</v>
      </c>
      <c r="R2828">
        <v>2.7240000000000002</v>
      </c>
      <c r="S2828">
        <v>2</v>
      </c>
      <c r="T2828">
        <v>0.8</v>
      </c>
      <c r="U2828">
        <v>-4.3583999999999996</v>
      </c>
      <c r="V2828" t="str">
        <f t="shared" si="45"/>
        <v>Low Sale</v>
      </c>
    </row>
    <row r="2829" spans="1:22" x14ac:dyDescent="0.35">
      <c r="A2829">
        <v>2828</v>
      </c>
      <c r="B2829" t="s">
        <v>6703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  <c r="V2829" t="str">
        <f t="shared" si="45"/>
        <v>Low Sale</v>
      </c>
    </row>
    <row r="2830" spans="1:22" x14ac:dyDescent="0.35">
      <c r="A2830">
        <v>2829</v>
      </c>
      <c r="B2830" t="s">
        <v>6706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6707</v>
      </c>
      <c r="O2830" t="s">
        <v>46</v>
      </c>
      <c r="P2830" t="s">
        <v>94</v>
      </c>
      <c r="Q2830" t="s">
        <v>6708</v>
      </c>
      <c r="R2830">
        <v>108.336</v>
      </c>
      <c r="S2830">
        <v>6</v>
      </c>
      <c r="T2830">
        <v>0.2</v>
      </c>
      <c r="U2830">
        <v>37.9176</v>
      </c>
      <c r="V2830" t="str">
        <f t="shared" si="45"/>
        <v>Low Sale</v>
      </c>
    </row>
    <row r="2831" spans="1:22" x14ac:dyDescent="0.35">
      <c r="A2831">
        <v>2830</v>
      </c>
      <c r="B2831" t="s">
        <v>6706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  <c r="V2831" t="str">
        <f t="shared" si="45"/>
        <v>Low Sale</v>
      </c>
    </row>
    <row r="2832" spans="1:22" x14ac:dyDescent="0.35">
      <c r="A2832">
        <v>2831</v>
      </c>
      <c r="B2832" t="s">
        <v>6706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6709</v>
      </c>
      <c r="O2832" t="s">
        <v>46</v>
      </c>
      <c r="P2832" t="s">
        <v>94</v>
      </c>
      <c r="Q2832" t="s">
        <v>6710</v>
      </c>
      <c r="R2832">
        <v>78.304000000000002</v>
      </c>
      <c r="S2832">
        <v>2</v>
      </c>
      <c r="T2832">
        <v>0.2</v>
      </c>
      <c r="U2832">
        <v>29.364000000000001</v>
      </c>
      <c r="V2832" t="str">
        <f t="shared" si="45"/>
        <v>Low Sale</v>
      </c>
    </row>
    <row r="2833" spans="1:22" x14ac:dyDescent="0.35">
      <c r="A2833">
        <v>2832</v>
      </c>
      <c r="B2833" t="s">
        <v>6711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6712</v>
      </c>
      <c r="O2833" t="s">
        <v>46</v>
      </c>
      <c r="P2833" t="s">
        <v>60</v>
      </c>
      <c r="Q2833" t="s">
        <v>6713</v>
      </c>
      <c r="R2833">
        <v>443.92</v>
      </c>
      <c r="S2833">
        <v>5</v>
      </c>
      <c r="T2833">
        <v>0.2</v>
      </c>
      <c r="U2833">
        <v>-94.332999999999998</v>
      </c>
      <c r="V2833" t="str">
        <f t="shared" si="45"/>
        <v>Low Sale</v>
      </c>
    </row>
    <row r="2834" spans="1:22" x14ac:dyDescent="0.35">
      <c r="A2834">
        <v>2833</v>
      </c>
      <c r="B2834" t="s">
        <v>6711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6558</v>
      </c>
      <c r="O2834" t="s">
        <v>73</v>
      </c>
      <c r="P2834" t="s">
        <v>74</v>
      </c>
      <c r="Q2834" t="s">
        <v>6559</v>
      </c>
      <c r="R2834">
        <v>155.976</v>
      </c>
      <c r="S2834">
        <v>3</v>
      </c>
      <c r="T2834">
        <v>0.2</v>
      </c>
      <c r="U2834">
        <v>54.5916</v>
      </c>
      <c r="V2834" t="str">
        <f t="shared" si="45"/>
        <v>Low Sale</v>
      </c>
    </row>
    <row r="2835" spans="1:22" x14ac:dyDescent="0.35">
      <c r="A2835">
        <v>2834</v>
      </c>
      <c r="B2835" t="s">
        <v>6714</v>
      </c>
      <c r="C2835" t="s">
        <v>3651</v>
      </c>
      <c r="D2835" t="s">
        <v>4337</v>
      </c>
      <c r="E2835" t="s">
        <v>22</v>
      </c>
      <c r="F2835" t="s">
        <v>6715</v>
      </c>
      <c r="G2835" t="s">
        <v>6716</v>
      </c>
      <c r="H2835" t="s">
        <v>41</v>
      </c>
      <c r="I2835" t="s">
        <v>26</v>
      </c>
      <c r="J2835" t="s">
        <v>6588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  <c r="V2835" t="str">
        <f t="shared" si="45"/>
        <v>Low Sale</v>
      </c>
    </row>
    <row r="2836" spans="1:22" x14ac:dyDescent="0.35">
      <c r="A2836">
        <v>2835</v>
      </c>
      <c r="B2836" t="s">
        <v>6714</v>
      </c>
      <c r="C2836" t="s">
        <v>3651</v>
      </c>
      <c r="D2836" t="s">
        <v>4337</v>
      </c>
      <c r="E2836" t="s">
        <v>22</v>
      </c>
      <c r="F2836" t="s">
        <v>6715</v>
      </c>
      <c r="G2836" t="s">
        <v>6716</v>
      </c>
      <c r="H2836" t="s">
        <v>41</v>
      </c>
      <c r="I2836" t="s">
        <v>26</v>
      </c>
      <c r="J2836" t="s">
        <v>6588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  <c r="V2836" t="str">
        <f t="shared" si="45"/>
        <v>Low Sale</v>
      </c>
    </row>
    <row r="2837" spans="1:22" x14ac:dyDescent="0.35">
      <c r="A2837">
        <v>2836</v>
      </c>
      <c r="B2837" t="s">
        <v>6717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  <c r="V2837" t="str">
        <f t="shared" si="45"/>
        <v>Low Sale</v>
      </c>
    </row>
    <row r="2838" spans="1:22" x14ac:dyDescent="0.35">
      <c r="A2838">
        <v>2837</v>
      </c>
      <c r="B2838" t="s">
        <v>6717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6718</v>
      </c>
      <c r="O2838" t="s">
        <v>46</v>
      </c>
      <c r="P2838" t="s">
        <v>94</v>
      </c>
      <c r="Q2838" t="s">
        <v>6719</v>
      </c>
      <c r="R2838">
        <v>19.440000000000001</v>
      </c>
      <c r="S2838">
        <v>3</v>
      </c>
      <c r="T2838">
        <v>0</v>
      </c>
      <c r="U2838">
        <v>9.3312000000000008</v>
      </c>
      <c r="V2838" t="str">
        <f t="shared" si="45"/>
        <v>Low Sale</v>
      </c>
    </row>
    <row r="2839" spans="1:22" x14ac:dyDescent="0.35">
      <c r="A2839">
        <v>2838</v>
      </c>
      <c r="B2839" t="s">
        <v>6717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  <c r="V2839" t="str">
        <f t="shared" si="45"/>
        <v>Low Sale</v>
      </c>
    </row>
    <row r="2840" spans="1:22" x14ac:dyDescent="0.35">
      <c r="A2840">
        <v>2839</v>
      </c>
      <c r="B2840" t="s">
        <v>6720</v>
      </c>
      <c r="C2840" s="1">
        <v>42619</v>
      </c>
      <c r="D2840" s="1">
        <v>42710</v>
      </c>
      <c r="E2840" t="s">
        <v>209</v>
      </c>
      <c r="F2840" t="s">
        <v>6497</v>
      </c>
      <c r="G2840" t="s">
        <v>6498</v>
      </c>
      <c r="H2840" t="s">
        <v>25</v>
      </c>
      <c r="I2840" t="s">
        <v>26</v>
      </c>
      <c r="J2840" t="s">
        <v>6325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  <c r="V2840" t="str">
        <f t="shared" si="45"/>
        <v>High Sale</v>
      </c>
    </row>
    <row r="2841" spans="1:22" x14ac:dyDescent="0.35">
      <c r="A2841">
        <v>2840</v>
      </c>
      <c r="B2841" t="s">
        <v>6721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  <c r="V2841" t="str">
        <f t="shared" si="45"/>
        <v>Low Sale</v>
      </c>
    </row>
    <row r="2842" spans="1:22" x14ac:dyDescent="0.35">
      <c r="A2842">
        <v>2841</v>
      </c>
      <c r="B2842" t="s">
        <v>6722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  <c r="V2842" t="str">
        <f t="shared" si="45"/>
        <v>High Sale</v>
      </c>
    </row>
    <row r="2843" spans="1:22" x14ac:dyDescent="0.35">
      <c r="A2843">
        <v>2842</v>
      </c>
      <c r="B2843" t="s">
        <v>6723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 t="shared" si="45"/>
        <v>Low Sale</v>
      </c>
    </row>
    <row r="2844" spans="1:22" x14ac:dyDescent="0.35">
      <c r="A2844">
        <v>2843</v>
      </c>
      <c r="B2844" t="s">
        <v>6724</v>
      </c>
      <c r="C2844" t="s">
        <v>2491</v>
      </c>
      <c r="D2844" t="s">
        <v>5236</v>
      </c>
      <c r="E2844" t="s">
        <v>51</v>
      </c>
      <c r="F2844" t="s">
        <v>6725</v>
      </c>
      <c r="G2844" t="s">
        <v>6726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  <c r="V2844" t="str">
        <f t="shared" si="45"/>
        <v>Low Sale</v>
      </c>
    </row>
    <row r="2845" spans="1:22" x14ac:dyDescent="0.35">
      <c r="A2845">
        <v>2844</v>
      </c>
      <c r="B2845" t="s">
        <v>6727</v>
      </c>
      <c r="C2845" t="s">
        <v>3288</v>
      </c>
      <c r="D2845" t="s">
        <v>6728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6343</v>
      </c>
      <c r="O2845" t="s">
        <v>73</v>
      </c>
      <c r="P2845" t="s">
        <v>178</v>
      </c>
      <c r="Q2845" t="s">
        <v>6344</v>
      </c>
      <c r="R2845">
        <v>36.048000000000002</v>
      </c>
      <c r="S2845">
        <v>3</v>
      </c>
      <c r="T2845">
        <v>0.2</v>
      </c>
      <c r="U2845">
        <v>-0.9012</v>
      </c>
      <c r="V2845" t="str">
        <f t="shared" si="45"/>
        <v>Low Sale</v>
      </c>
    </row>
    <row r="2846" spans="1:22" x14ac:dyDescent="0.35">
      <c r="A2846">
        <v>2845</v>
      </c>
      <c r="B2846" t="s">
        <v>6729</v>
      </c>
      <c r="C2846" t="s">
        <v>6730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6355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  <c r="V2846" t="str">
        <f t="shared" si="45"/>
        <v>High Sale</v>
      </c>
    </row>
    <row r="2847" spans="1:22" x14ac:dyDescent="0.35">
      <c r="A2847">
        <v>2846</v>
      </c>
      <c r="B2847" t="s">
        <v>6731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  <c r="V2847" t="str">
        <f t="shared" si="45"/>
        <v>Low Sale</v>
      </c>
    </row>
    <row r="2848" spans="1:22" x14ac:dyDescent="0.35">
      <c r="A2848">
        <v>2847</v>
      </c>
      <c r="B2848" t="s">
        <v>6732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  <c r="V2848" t="str">
        <f t="shared" si="45"/>
        <v>High Sale</v>
      </c>
    </row>
    <row r="2849" spans="1:22" x14ac:dyDescent="0.35">
      <c r="A2849">
        <v>2848</v>
      </c>
      <c r="B2849" t="s">
        <v>6733</v>
      </c>
      <c r="C2849" s="1">
        <v>42951</v>
      </c>
      <c r="D2849" t="s">
        <v>87</v>
      </c>
      <c r="E2849" t="s">
        <v>51</v>
      </c>
      <c r="F2849" t="s">
        <v>6734</v>
      </c>
      <c r="G2849" t="s">
        <v>6735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6736</v>
      </c>
      <c r="O2849" t="s">
        <v>31</v>
      </c>
      <c r="P2849" t="s">
        <v>67</v>
      </c>
      <c r="Q2849" t="s">
        <v>6737</v>
      </c>
      <c r="R2849">
        <v>56.28</v>
      </c>
      <c r="S2849">
        <v>6</v>
      </c>
      <c r="T2849">
        <v>0</v>
      </c>
      <c r="U2849">
        <v>15.7584</v>
      </c>
      <c r="V2849" t="str">
        <f t="shared" si="45"/>
        <v>Low Sale</v>
      </c>
    </row>
    <row r="2850" spans="1:22" x14ac:dyDescent="0.35">
      <c r="A2850">
        <v>2849</v>
      </c>
      <c r="B2850" t="s">
        <v>6733</v>
      </c>
      <c r="C2850" s="1">
        <v>42951</v>
      </c>
      <c r="D2850" t="s">
        <v>87</v>
      </c>
      <c r="E2850" t="s">
        <v>51</v>
      </c>
      <c r="F2850" t="s">
        <v>6734</v>
      </c>
      <c r="G2850" t="s">
        <v>6735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  <c r="V2850" t="str">
        <f t="shared" si="45"/>
        <v>High Sale</v>
      </c>
    </row>
    <row r="2851" spans="1:22" x14ac:dyDescent="0.35">
      <c r="A2851">
        <v>2850</v>
      </c>
      <c r="B2851" t="s">
        <v>6738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  <c r="V2851" t="str">
        <f t="shared" si="45"/>
        <v>Low Sale</v>
      </c>
    </row>
    <row r="2852" spans="1:22" x14ac:dyDescent="0.35">
      <c r="A2852">
        <v>2851</v>
      </c>
      <c r="B2852" t="s">
        <v>6739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  <c r="V2852" t="str">
        <f t="shared" si="45"/>
        <v>Low Sale</v>
      </c>
    </row>
    <row r="2853" spans="1:22" x14ac:dyDescent="0.35">
      <c r="A2853">
        <v>2852</v>
      </c>
      <c r="B2853" t="s">
        <v>6740</v>
      </c>
      <c r="C2853" t="s">
        <v>923</v>
      </c>
      <c r="D2853" t="s">
        <v>670</v>
      </c>
      <c r="E2853" t="s">
        <v>51</v>
      </c>
      <c r="F2853" t="s">
        <v>6741</v>
      </c>
      <c r="G2853" t="s">
        <v>6742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  <c r="V2853" t="str">
        <f t="shared" si="45"/>
        <v>Low Sale</v>
      </c>
    </row>
    <row r="2854" spans="1:22" x14ac:dyDescent="0.35">
      <c r="A2854">
        <v>2853</v>
      </c>
      <c r="B2854" t="s">
        <v>6743</v>
      </c>
      <c r="C2854" t="s">
        <v>4789</v>
      </c>
      <c r="D2854" t="s">
        <v>1920</v>
      </c>
      <c r="E2854" t="s">
        <v>22</v>
      </c>
      <c r="F2854" t="s">
        <v>5966</v>
      </c>
      <c r="G2854" t="s">
        <v>5967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6744</v>
      </c>
      <c r="O2854" t="s">
        <v>31</v>
      </c>
      <c r="P2854" t="s">
        <v>67</v>
      </c>
      <c r="Q2854" t="s">
        <v>6745</v>
      </c>
      <c r="R2854">
        <v>14.98</v>
      </c>
      <c r="S2854">
        <v>1</v>
      </c>
      <c r="T2854">
        <v>0</v>
      </c>
      <c r="U2854">
        <v>6.8907999999999996</v>
      </c>
      <c r="V2854" t="str">
        <f t="shared" si="45"/>
        <v>Low Sale</v>
      </c>
    </row>
    <row r="2855" spans="1:22" x14ac:dyDescent="0.35">
      <c r="A2855">
        <v>2854</v>
      </c>
      <c r="B2855" t="s">
        <v>6743</v>
      </c>
      <c r="C2855" t="s">
        <v>4789</v>
      </c>
      <c r="D2855" t="s">
        <v>1920</v>
      </c>
      <c r="E2855" t="s">
        <v>22</v>
      </c>
      <c r="F2855" t="s">
        <v>5966</v>
      </c>
      <c r="G2855" t="s">
        <v>5967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  <c r="V2855" t="str">
        <f t="shared" si="45"/>
        <v>Low Sale</v>
      </c>
    </row>
    <row r="2856" spans="1:22" x14ac:dyDescent="0.35">
      <c r="A2856">
        <v>2855</v>
      </c>
      <c r="B2856" t="s">
        <v>6746</v>
      </c>
      <c r="C2856" t="s">
        <v>5517</v>
      </c>
      <c r="D2856" t="s">
        <v>5517</v>
      </c>
      <c r="E2856" t="s">
        <v>1455</v>
      </c>
      <c r="F2856" t="s">
        <v>6121</v>
      </c>
      <c r="G2856" t="s">
        <v>6122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  <c r="V2856" t="str">
        <f t="shared" si="45"/>
        <v>Low Sale</v>
      </c>
    </row>
    <row r="2857" spans="1:22" x14ac:dyDescent="0.35">
      <c r="A2857">
        <v>2856</v>
      </c>
      <c r="B2857" t="s">
        <v>6747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5974</v>
      </c>
      <c r="K2857" t="s">
        <v>5975</v>
      </c>
      <c r="L2857">
        <v>57103</v>
      </c>
      <c r="M2857" t="s">
        <v>111</v>
      </c>
      <c r="N2857" t="s">
        <v>6414</v>
      </c>
      <c r="O2857" t="s">
        <v>46</v>
      </c>
      <c r="P2857" t="s">
        <v>47</v>
      </c>
      <c r="Q2857" t="s">
        <v>6415</v>
      </c>
      <c r="R2857">
        <v>20.23</v>
      </c>
      <c r="S2857">
        <v>7</v>
      </c>
      <c r="T2857">
        <v>0</v>
      </c>
      <c r="U2857">
        <v>9.5081000000000007</v>
      </c>
      <c r="V2857" t="str">
        <f t="shared" si="45"/>
        <v>Low Sale</v>
      </c>
    </row>
    <row r="2858" spans="1:22" x14ac:dyDescent="0.35">
      <c r="A2858">
        <v>2857</v>
      </c>
      <c r="B2858" t="s">
        <v>6748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  <c r="V2858" t="str">
        <f t="shared" si="45"/>
        <v>High Sale</v>
      </c>
    </row>
    <row r="2859" spans="1:22" x14ac:dyDescent="0.35">
      <c r="A2859">
        <v>2858</v>
      </c>
      <c r="B2859" t="s">
        <v>6749</v>
      </c>
      <c r="C2859" t="s">
        <v>2371</v>
      </c>
      <c r="D2859" t="s">
        <v>5016</v>
      </c>
      <c r="E2859" t="s">
        <v>22</v>
      </c>
      <c r="F2859" t="s">
        <v>6750</v>
      </c>
      <c r="G2859" t="s">
        <v>6751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  <c r="V2859" t="str">
        <f t="shared" si="45"/>
        <v>Low Sale</v>
      </c>
    </row>
    <row r="2860" spans="1:22" x14ac:dyDescent="0.35">
      <c r="A2860">
        <v>2859</v>
      </c>
      <c r="B2860" t="s">
        <v>6752</v>
      </c>
      <c r="C2860" t="s">
        <v>2341</v>
      </c>
      <c r="D2860" t="s">
        <v>2342</v>
      </c>
      <c r="E2860" t="s">
        <v>51</v>
      </c>
      <c r="F2860" t="s">
        <v>6194</v>
      </c>
      <c r="G2860" t="s">
        <v>6195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  <c r="V2860" t="str">
        <f t="shared" si="45"/>
        <v>Low Sale</v>
      </c>
    </row>
    <row r="2861" spans="1:22" x14ac:dyDescent="0.35">
      <c r="A2861">
        <v>2860</v>
      </c>
      <c r="B2861" t="s">
        <v>6752</v>
      </c>
      <c r="C2861" t="s">
        <v>2341</v>
      </c>
      <c r="D2861" t="s">
        <v>2342</v>
      </c>
      <c r="E2861" t="s">
        <v>51</v>
      </c>
      <c r="F2861" t="s">
        <v>6194</v>
      </c>
      <c r="G2861" t="s">
        <v>6195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6753</v>
      </c>
      <c r="O2861" t="s">
        <v>73</v>
      </c>
      <c r="P2861" t="s">
        <v>74</v>
      </c>
      <c r="Q2861" t="s">
        <v>6754</v>
      </c>
      <c r="R2861">
        <v>377.97</v>
      </c>
      <c r="S2861">
        <v>3</v>
      </c>
      <c r="T2861">
        <v>0</v>
      </c>
      <c r="U2861">
        <v>98.272199999999998</v>
      </c>
      <c r="V2861" t="str">
        <f t="shared" si="45"/>
        <v>Low Sale</v>
      </c>
    </row>
    <row r="2862" spans="1:22" x14ac:dyDescent="0.35">
      <c r="A2862">
        <v>2861</v>
      </c>
      <c r="B2862" t="s">
        <v>6752</v>
      </c>
      <c r="C2862" t="s">
        <v>2341</v>
      </c>
      <c r="D2862" t="s">
        <v>2342</v>
      </c>
      <c r="E2862" t="s">
        <v>51</v>
      </c>
      <c r="F2862" t="s">
        <v>6194</v>
      </c>
      <c r="G2862" t="s">
        <v>6195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  <c r="V2862" t="str">
        <f t="shared" si="45"/>
        <v>High Sale</v>
      </c>
    </row>
    <row r="2863" spans="1:22" x14ac:dyDescent="0.35">
      <c r="A2863">
        <v>2862</v>
      </c>
      <c r="B2863" t="s">
        <v>6752</v>
      </c>
      <c r="C2863" t="s">
        <v>2341</v>
      </c>
      <c r="D2863" t="s">
        <v>2342</v>
      </c>
      <c r="E2863" t="s">
        <v>51</v>
      </c>
      <c r="F2863" t="s">
        <v>6194</v>
      </c>
      <c r="G2863" t="s">
        <v>6195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  <c r="V2863" t="str">
        <f t="shared" si="45"/>
        <v>Low Sale</v>
      </c>
    </row>
    <row r="2864" spans="1:22" x14ac:dyDescent="0.35">
      <c r="A2864">
        <v>2863</v>
      </c>
      <c r="B2864" t="s">
        <v>6755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6756</v>
      </c>
      <c r="K2864" t="s">
        <v>55</v>
      </c>
      <c r="L2864">
        <v>32839</v>
      </c>
      <c r="M2864" t="s">
        <v>29</v>
      </c>
      <c r="N2864" t="s">
        <v>6462</v>
      </c>
      <c r="O2864" t="s">
        <v>46</v>
      </c>
      <c r="P2864" t="s">
        <v>94</v>
      </c>
      <c r="Q2864" t="s">
        <v>6463</v>
      </c>
      <c r="R2864">
        <v>20.736000000000001</v>
      </c>
      <c r="S2864">
        <v>4</v>
      </c>
      <c r="T2864">
        <v>0.2</v>
      </c>
      <c r="U2864">
        <v>7.2576000000000001</v>
      </c>
      <c r="V2864" t="str">
        <f t="shared" si="45"/>
        <v>Low Sale</v>
      </c>
    </row>
    <row r="2865" spans="1:22" x14ac:dyDescent="0.35">
      <c r="A2865">
        <v>2864</v>
      </c>
      <c r="B2865" t="s">
        <v>6757</v>
      </c>
      <c r="C2865" t="s">
        <v>6758</v>
      </c>
      <c r="D2865" t="s">
        <v>6758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  <c r="V2865" t="str">
        <f t="shared" si="45"/>
        <v>Low Sale</v>
      </c>
    </row>
    <row r="2866" spans="1:22" x14ac:dyDescent="0.35">
      <c r="A2866">
        <v>2865</v>
      </c>
      <c r="B2866" t="s">
        <v>6757</v>
      </c>
      <c r="C2866" t="s">
        <v>6758</v>
      </c>
      <c r="D2866" t="s">
        <v>6758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  <c r="V2866" t="str">
        <f t="shared" si="45"/>
        <v>Low Sale</v>
      </c>
    </row>
    <row r="2867" spans="1:22" x14ac:dyDescent="0.35">
      <c r="A2867">
        <v>2866</v>
      </c>
      <c r="B2867" t="s">
        <v>6757</v>
      </c>
      <c r="C2867" t="s">
        <v>6758</v>
      </c>
      <c r="D2867" t="s">
        <v>6758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  <c r="V2867" t="str">
        <f t="shared" si="45"/>
        <v>Low Sale</v>
      </c>
    </row>
    <row r="2868" spans="1:22" x14ac:dyDescent="0.35">
      <c r="A2868">
        <v>2867</v>
      </c>
      <c r="B2868" t="s">
        <v>6757</v>
      </c>
      <c r="C2868" t="s">
        <v>6758</v>
      </c>
      <c r="D2868" t="s">
        <v>6758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6759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  <c r="V2868" t="str">
        <f t="shared" si="45"/>
        <v>Low Sale</v>
      </c>
    </row>
    <row r="2869" spans="1:22" x14ac:dyDescent="0.35">
      <c r="A2869">
        <v>2868</v>
      </c>
      <c r="B2869" t="s">
        <v>6760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  <c r="V2869" t="str">
        <f t="shared" si="45"/>
        <v>Low Sale</v>
      </c>
    </row>
    <row r="2870" spans="1:22" x14ac:dyDescent="0.35">
      <c r="A2870">
        <v>2869</v>
      </c>
      <c r="B2870" t="s">
        <v>6760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  <c r="V2870" t="str">
        <f t="shared" si="45"/>
        <v>Low Sale</v>
      </c>
    </row>
    <row r="2871" spans="1:22" x14ac:dyDescent="0.35">
      <c r="A2871">
        <v>2870</v>
      </c>
      <c r="B2871" t="s">
        <v>6761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6762</v>
      </c>
      <c r="O2871" t="s">
        <v>31</v>
      </c>
      <c r="P2871" t="s">
        <v>67</v>
      </c>
      <c r="Q2871" t="s">
        <v>6763</v>
      </c>
      <c r="R2871">
        <v>17.088000000000001</v>
      </c>
      <c r="S2871">
        <v>2</v>
      </c>
      <c r="T2871">
        <v>0.2</v>
      </c>
      <c r="U2871">
        <v>1.0680000000000001</v>
      </c>
      <c r="V2871" t="str">
        <f t="shared" si="45"/>
        <v>Low Sale</v>
      </c>
    </row>
    <row r="2872" spans="1:22" x14ac:dyDescent="0.35">
      <c r="A2872">
        <v>2871</v>
      </c>
      <c r="B2872" t="s">
        <v>6764</v>
      </c>
      <c r="C2872" t="s">
        <v>5054</v>
      </c>
      <c r="D2872" t="s">
        <v>5055</v>
      </c>
      <c r="E2872" t="s">
        <v>51</v>
      </c>
      <c r="F2872" t="s">
        <v>6765</v>
      </c>
      <c r="G2872" t="s">
        <v>6766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6073</v>
      </c>
      <c r="O2872" t="s">
        <v>46</v>
      </c>
      <c r="P2872" t="s">
        <v>94</v>
      </c>
      <c r="Q2872" t="s">
        <v>6074</v>
      </c>
      <c r="R2872">
        <v>74.352000000000004</v>
      </c>
      <c r="S2872">
        <v>3</v>
      </c>
      <c r="T2872">
        <v>0.2</v>
      </c>
      <c r="U2872">
        <v>23.234999999999999</v>
      </c>
      <c r="V2872" t="str">
        <f t="shared" si="45"/>
        <v>Low Sale</v>
      </c>
    </row>
    <row r="2873" spans="1:22" x14ac:dyDescent="0.35">
      <c r="A2873">
        <v>2872</v>
      </c>
      <c r="B2873" t="s">
        <v>6764</v>
      </c>
      <c r="C2873" t="s">
        <v>5054</v>
      </c>
      <c r="D2873" t="s">
        <v>5055</v>
      </c>
      <c r="E2873" t="s">
        <v>51</v>
      </c>
      <c r="F2873" t="s">
        <v>6765</v>
      </c>
      <c r="G2873" t="s">
        <v>6766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  <c r="V2873" t="str">
        <f t="shared" si="45"/>
        <v>Low Sale</v>
      </c>
    </row>
    <row r="2874" spans="1:22" x14ac:dyDescent="0.35">
      <c r="A2874">
        <v>2873</v>
      </c>
      <c r="B2874" t="s">
        <v>6767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  <c r="V2874" t="str">
        <f t="shared" si="45"/>
        <v>Low Sale</v>
      </c>
    </row>
    <row r="2875" spans="1:22" x14ac:dyDescent="0.35">
      <c r="A2875">
        <v>2874</v>
      </c>
      <c r="B2875" t="s">
        <v>6768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  <c r="V2875" t="str">
        <f t="shared" si="45"/>
        <v>High Sale</v>
      </c>
    </row>
    <row r="2876" spans="1:22" x14ac:dyDescent="0.35">
      <c r="A2876">
        <v>2875</v>
      </c>
      <c r="B2876" t="s">
        <v>6769</v>
      </c>
      <c r="C2876" t="s">
        <v>1608</v>
      </c>
      <c r="D2876" t="s">
        <v>6224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  <c r="V2876" t="str">
        <f t="shared" si="45"/>
        <v>Low Sale</v>
      </c>
    </row>
    <row r="2877" spans="1:22" x14ac:dyDescent="0.35">
      <c r="A2877">
        <v>2876</v>
      </c>
      <c r="B2877" t="s">
        <v>6770</v>
      </c>
      <c r="C2877" t="s">
        <v>3069</v>
      </c>
      <c r="D2877" t="s">
        <v>6771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  <c r="V2877" t="str">
        <f t="shared" si="45"/>
        <v>Low Sale</v>
      </c>
    </row>
    <row r="2878" spans="1:22" x14ac:dyDescent="0.35">
      <c r="A2878">
        <v>2877</v>
      </c>
      <c r="B2878" t="s">
        <v>6770</v>
      </c>
      <c r="C2878" t="s">
        <v>3069</v>
      </c>
      <c r="D2878" t="s">
        <v>6771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  <c r="V2878" t="str">
        <f t="shared" si="45"/>
        <v>High Sale</v>
      </c>
    </row>
    <row r="2879" spans="1:22" x14ac:dyDescent="0.35">
      <c r="A2879">
        <v>2878</v>
      </c>
      <c r="B2879" t="s">
        <v>6772</v>
      </c>
      <c r="C2879" t="s">
        <v>6773</v>
      </c>
      <c r="D2879" t="s">
        <v>6774</v>
      </c>
      <c r="E2879" t="s">
        <v>51</v>
      </c>
      <c r="F2879" t="s">
        <v>6625</v>
      </c>
      <c r="G2879" t="s">
        <v>6626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  <c r="V2879" t="str">
        <f t="shared" si="45"/>
        <v>Low Sale</v>
      </c>
    </row>
    <row r="2880" spans="1:22" x14ac:dyDescent="0.35">
      <c r="A2880">
        <v>2879</v>
      </c>
      <c r="B2880" t="s">
        <v>6772</v>
      </c>
      <c r="C2880" t="s">
        <v>6773</v>
      </c>
      <c r="D2880" t="s">
        <v>6774</v>
      </c>
      <c r="E2880" t="s">
        <v>51</v>
      </c>
      <c r="F2880" t="s">
        <v>6625</v>
      </c>
      <c r="G2880" t="s">
        <v>6626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  <c r="V2880" t="str">
        <f t="shared" si="45"/>
        <v>Low Sale</v>
      </c>
    </row>
    <row r="2881" spans="1:22" x14ac:dyDescent="0.35">
      <c r="A2881">
        <v>2880</v>
      </c>
      <c r="B2881" t="s">
        <v>6772</v>
      </c>
      <c r="C2881" t="s">
        <v>6773</v>
      </c>
      <c r="D2881" t="s">
        <v>6774</v>
      </c>
      <c r="E2881" t="s">
        <v>51</v>
      </c>
      <c r="F2881" t="s">
        <v>6625</v>
      </c>
      <c r="G2881" t="s">
        <v>6626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  <c r="V2881" t="str">
        <f t="shared" si="45"/>
        <v>Low Sale</v>
      </c>
    </row>
    <row r="2882" spans="1:22" x14ac:dyDescent="0.35">
      <c r="A2882">
        <v>2881</v>
      </c>
      <c r="B2882" t="s">
        <v>6775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6776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  <c r="V2882" t="str">
        <f t="shared" si="45"/>
        <v>Low Sale</v>
      </c>
    </row>
    <row r="2883" spans="1:22" x14ac:dyDescent="0.35">
      <c r="A2883">
        <v>2882</v>
      </c>
      <c r="B2883" t="s">
        <v>6775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6776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  <c r="V2883" t="str">
        <f t="shared" ref="V2883:V2946" si="46">IF(R2883&gt;500, "High Sale", "Low Sale")</f>
        <v>Low Sale</v>
      </c>
    </row>
    <row r="2884" spans="1:22" x14ac:dyDescent="0.35">
      <c r="A2884">
        <v>2883</v>
      </c>
      <c r="B2884" t="s">
        <v>6777</v>
      </c>
      <c r="C2884" t="s">
        <v>4166</v>
      </c>
      <c r="D2884" t="s">
        <v>6778</v>
      </c>
      <c r="E2884" t="s">
        <v>51</v>
      </c>
      <c r="F2884" t="s">
        <v>6114</v>
      </c>
      <c r="G2884" t="s">
        <v>6115</v>
      </c>
      <c r="H2884" t="s">
        <v>25</v>
      </c>
      <c r="I2884" t="s">
        <v>26</v>
      </c>
      <c r="J2884" t="s">
        <v>6355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  <c r="V2884" t="str">
        <f t="shared" si="46"/>
        <v>Low Sale</v>
      </c>
    </row>
    <row r="2885" spans="1:22" x14ac:dyDescent="0.35">
      <c r="A2885">
        <v>2884</v>
      </c>
      <c r="B2885" t="s">
        <v>6779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  <c r="V2885" t="str">
        <f t="shared" si="46"/>
        <v>Low Sale</v>
      </c>
    </row>
    <row r="2886" spans="1:22" x14ac:dyDescent="0.35">
      <c r="A2886">
        <v>2885</v>
      </c>
      <c r="B2886" t="s">
        <v>6780</v>
      </c>
      <c r="C2886" t="s">
        <v>6781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  <c r="V2886" t="str">
        <f t="shared" si="46"/>
        <v>Low Sale</v>
      </c>
    </row>
    <row r="2887" spans="1:22" x14ac:dyDescent="0.35">
      <c r="A2887">
        <v>2886</v>
      </c>
      <c r="B2887" t="s">
        <v>6782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  <c r="V2887" t="str">
        <f t="shared" si="46"/>
        <v>Low Sale</v>
      </c>
    </row>
    <row r="2888" spans="1:22" x14ac:dyDescent="0.35">
      <c r="A2888">
        <v>2887</v>
      </c>
      <c r="B2888" t="s">
        <v>6783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  <c r="V2888" t="str">
        <f t="shared" si="46"/>
        <v>Low Sale</v>
      </c>
    </row>
    <row r="2889" spans="1:22" x14ac:dyDescent="0.35">
      <c r="A2889">
        <v>2888</v>
      </c>
      <c r="B2889" t="s">
        <v>6783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  <c r="V2889" t="str">
        <f t="shared" si="46"/>
        <v>Low Sale</v>
      </c>
    </row>
    <row r="2890" spans="1:22" x14ac:dyDescent="0.35">
      <c r="A2890">
        <v>2889</v>
      </c>
      <c r="B2890" t="s">
        <v>6783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  <c r="V2890" t="str">
        <f t="shared" si="46"/>
        <v>Low Sale</v>
      </c>
    </row>
    <row r="2891" spans="1:22" x14ac:dyDescent="0.35">
      <c r="A2891">
        <v>2890</v>
      </c>
      <c r="B2891" t="s">
        <v>6784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6785</v>
      </c>
      <c r="O2891" t="s">
        <v>46</v>
      </c>
      <c r="P2891" t="s">
        <v>94</v>
      </c>
      <c r="Q2891" t="s">
        <v>6786</v>
      </c>
      <c r="R2891">
        <v>23.85</v>
      </c>
      <c r="S2891">
        <v>5</v>
      </c>
      <c r="T2891">
        <v>0</v>
      </c>
      <c r="U2891">
        <v>10.7325</v>
      </c>
      <c r="V2891" t="str">
        <f t="shared" si="46"/>
        <v>Low Sale</v>
      </c>
    </row>
    <row r="2892" spans="1:22" x14ac:dyDescent="0.35">
      <c r="A2892">
        <v>2891</v>
      </c>
      <c r="B2892" t="s">
        <v>6787</v>
      </c>
      <c r="C2892" t="s">
        <v>3090</v>
      </c>
      <c r="D2892" s="1">
        <v>41644</v>
      </c>
      <c r="E2892" t="s">
        <v>22</v>
      </c>
      <c r="F2892" t="s">
        <v>6788</v>
      </c>
      <c r="G2892" t="s">
        <v>6789</v>
      </c>
      <c r="H2892" t="s">
        <v>25</v>
      </c>
      <c r="I2892" t="s">
        <v>26</v>
      </c>
      <c r="J2892" t="s">
        <v>6790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  <c r="V2892" t="str">
        <f t="shared" si="46"/>
        <v>Low Sale</v>
      </c>
    </row>
    <row r="2893" spans="1:22" x14ac:dyDescent="0.35">
      <c r="A2893">
        <v>2892</v>
      </c>
      <c r="B2893" t="s">
        <v>6787</v>
      </c>
      <c r="C2893" t="s">
        <v>3090</v>
      </c>
      <c r="D2893" s="1">
        <v>41644</v>
      </c>
      <c r="E2893" t="s">
        <v>22</v>
      </c>
      <c r="F2893" t="s">
        <v>6788</v>
      </c>
      <c r="G2893" t="s">
        <v>6789</v>
      </c>
      <c r="H2893" t="s">
        <v>25</v>
      </c>
      <c r="I2893" t="s">
        <v>26</v>
      </c>
      <c r="J2893" t="s">
        <v>6790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 t="shared" si="46"/>
        <v>Low Sale</v>
      </c>
    </row>
    <row r="2894" spans="1:22" x14ac:dyDescent="0.35">
      <c r="A2894">
        <v>2893</v>
      </c>
      <c r="B2894" t="s">
        <v>6791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6792</v>
      </c>
      <c r="O2894" t="s">
        <v>46</v>
      </c>
      <c r="P2894" t="s">
        <v>94</v>
      </c>
      <c r="Q2894" t="s">
        <v>6793</v>
      </c>
      <c r="R2894">
        <v>11.56</v>
      </c>
      <c r="S2894">
        <v>2</v>
      </c>
      <c r="T2894">
        <v>0</v>
      </c>
      <c r="U2894">
        <v>5.6643999999999997</v>
      </c>
      <c r="V2894" t="str">
        <f t="shared" si="46"/>
        <v>Low Sale</v>
      </c>
    </row>
    <row r="2895" spans="1:22" x14ac:dyDescent="0.35">
      <c r="A2895">
        <v>2894</v>
      </c>
      <c r="B2895" t="s">
        <v>6791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  <c r="V2895" t="str">
        <f t="shared" si="46"/>
        <v>Low Sale</v>
      </c>
    </row>
    <row r="2896" spans="1:22" x14ac:dyDescent="0.35">
      <c r="A2896">
        <v>2895</v>
      </c>
      <c r="B2896" t="s">
        <v>6791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6794</v>
      </c>
      <c r="O2896" t="s">
        <v>31</v>
      </c>
      <c r="P2896" t="s">
        <v>67</v>
      </c>
      <c r="Q2896" t="s">
        <v>6795</v>
      </c>
      <c r="R2896">
        <v>69.08</v>
      </c>
      <c r="S2896">
        <v>11</v>
      </c>
      <c r="T2896">
        <v>0</v>
      </c>
      <c r="U2896">
        <v>29.0136</v>
      </c>
      <c r="V2896" t="str">
        <f t="shared" si="46"/>
        <v>Low Sale</v>
      </c>
    </row>
    <row r="2897" spans="1:22" x14ac:dyDescent="0.35">
      <c r="A2897">
        <v>2896</v>
      </c>
      <c r="B2897" t="s">
        <v>6791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  <c r="V2897" t="str">
        <f t="shared" si="46"/>
        <v>Low Sale</v>
      </c>
    </row>
    <row r="2898" spans="1:22" x14ac:dyDescent="0.35">
      <c r="A2898">
        <v>2897</v>
      </c>
      <c r="B2898" t="s">
        <v>6796</v>
      </c>
      <c r="C2898" t="s">
        <v>6797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  <c r="V2898" t="str">
        <f t="shared" si="46"/>
        <v>Low Sale</v>
      </c>
    </row>
    <row r="2899" spans="1:22" x14ac:dyDescent="0.35">
      <c r="A2899">
        <v>2898</v>
      </c>
      <c r="B2899" t="s">
        <v>6798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6084</v>
      </c>
      <c r="O2899" t="s">
        <v>73</v>
      </c>
      <c r="P2899" t="s">
        <v>1368</v>
      </c>
      <c r="Q2899" t="s">
        <v>6085</v>
      </c>
      <c r="R2899">
        <v>959.96799999999996</v>
      </c>
      <c r="S2899">
        <v>4</v>
      </c>
      <c r="T2899">
        <v>0.2</v>
      </c>
      <c r="U2899">
        <v>119.996</v>
      </c>
      <c r="V2899" t="str">
        <f t="shared" si="46"/>
        <v>High Sale</v>
      </c>
    </row>
    <row r="2900" spans="1:22" x14ac:dyDescent="0.35">
      <c r="A2900">
        <v>2899</v>
      </c>
      <c r="B2900" t="s">
        <v>6799</v>
      </c>
      <c r="C2900" t="s">
        <v>377</v>
      </c>
      <c r="D2900" t="s">
        <v>341</v>
      </c>
      <c r="E2900" t="s">
        <v>51</v>
      </c>
      <c r="F2900" t="s">
        <v>6168</v>
      </c>
      <c r="G2900" t="s">
        <v>6169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  <c r="V2900" t="str">
        <f t="shared" si="46"/>
        <v>Low Sale</v>
      </c>
    </row>
    <row r="2901" spans="1:22" x14ac:dyDescent="0.35">
      <c r="A2901">
        <v>2900</v>
      </c>
      <c r="B2901" t="s">
        <v>6800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6084</v>
      </c>
      <c r="O2901" t="s">
        <v>73</v>
      </c>
      <c r="P2901" t="s">
        <v>1368</v>
      </c>
      <c r="Q2901" t="s">
        <v>6085</v>
      </c>
      <c r="R2901">
        <v>479.98399999999998</v>
      </c>
      <c r="S2901">
        <v>2</v>
      </c>
      <c r="T2901">
        <v>0.2</v>
      </c>
      <c r="U2901">
        <v>59.997999999999998</v>
      </c>
      <c r="V2901" t="str">
        <f t="shared" si="46"/>
        <v>Low Sale</v>
      </c>
    </row>
    <row r="2902" spans="1:22" x14ac:dyDescent="0.35">
      <c r="A2902">
        <v>2901</v>
      </c>
      <c r="B2902" t="s">
        <v>6800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  <c r="V2902" t="str">
        <f t="shared" si="46"/>
        <v>Low Sale</v>
      </c>
    </row>
    <row r="2903" spans="1:22" x14ac:dyDescent="0.35">
      <c r="A2903">
        <v>2902</v>
      </c>
      <c r="B2903" t="s">
        <v>6801</v>
      </c>
      <c r="C2903" s="1">
        <v>43048</v>
      </c>
      <c r="D2903" t="s">
        <v>231</v>
      </c>
      <c r="E2903" t="s">
        <v>51</v>
      </c>
      <c r="F2903" t="s">
        <v>6277</v>
      </c>
      <c r="G2903" t="s">
        <v>6278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  <c r="V2903" t="str">
        <f t="shared" si="46"/>
        <v>Low Sale</v>
      </c>
    </row>
    <row r="2904" spans="1:22" x14ac:dyDescent="0.35">
      <c r="A2904">
        <v>2903</v>
      </c>
      <c r="B2904" t="s">
        <v>6802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  <c r="V2904" t="str">
        <f t="shared" si="46"/>
        <v>Low Sale</v>
      </c>
    </row>
    <row r="2905" spans="1:22" x14ac:dyDescent="0.35">
      <c r="A2905">
        <v>2904</v>
      </c>
      <c r="B2905" t="s">
        <v>6803</v>
      </c>
      <c r="C2905" t="s">
        <v>6804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6805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  <c r="V2905" t="str">
        <f t="shared" si="46"/>
        <v>Low Sale</v>
      </c>
    </row>
    <row r="2906" spans="1:22" x14ac:dyDescent="0.35">
      <c r="A2906">
        <v>2905</v>
      </c>
      <c r="B2906" t="s">
        <v>6803</v>
      </c>
      <c r="C2906" t="s">
        <v>6804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6805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  <c r="V2906" t="str">
        <f t="shared" si="46"/>
        <v>High Sale</v>
      </c>
    </row>
    <row r="2907" spans="1:22" x14ac:dyDescent="0.35">
      <c r="A2907">
        <v>2906</v>
      </c>
      <c r="B2907" t="s">
        <v>6806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6807</v>
      </c>
      <c r="O2907" t="s">
        <v>46</v>
      </c>
      <c r="P2907" t="s">
        <v>60</v>
      </c>
      <c r="Q2907" t="s">
        <v>6808</v>
      </c>
      <c r="R2907">
        <v>310.12</v>
      </c>
      <c r="S2907">
        <v>2</v>
      </c>
      <c r="T2907">
        <v>0</v>
      </c>
      <c r="U2907">
        <v>80.631200000000007</v>
      </c>
      <c r="V2907" t="str">
        <f t="shared" si="46"/>
        <v>Low Sale</v>
      </c>
    </row>
    <row r="2908" spans="1:22" x14ac:dyDescent="0.35">
      <c r="A2908">
        <v>2907</v>
      </c>
      <c r="B2908" t="s">
        <v>6809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6810</v>
      </c>
      <c r="O2908" t="s">
        <v>46</v>
      </c>
      <c r="P2908" t="s">
        <v>94</v>
      </c>
      <c r="Q2908" t="s">
        <v>6811</v>
      </c>
      <c r="R2908">
        <v>8.56</v>
      </c>
      <c r="S2908">
        <v>2</v>
      </c>
      <c r="T2908">
        <v>0</v>
      </c>
      <c r="U2908">
        <v>3.8519999999999999</v>
      </c>
      <c r="V2908" t="str">
        <f t="shared" si="46"/>
        <v>Low Sale</v>
      </c>
    </row>
    <row r="2909" spans="1:22" x14ac:dyDescent="0.35">
      <c r="A2909">
        <v>2908</v>
      </c>
      <c r="B2909" t="s">
        <v>6809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  <c r="V2909" t="str">
        <f t="shared" si="46"/>
        <v>Low Sale</v>
      </c>
    </row>
    <row r="2910" spans="1:22" x14ac:dyDescent="0.35">
      <c r="A2910">
        <v>2909</v>
      </c>
      <c r="B2910" t="s">
        <v>6809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  <c r="V2910" t="str">
        <f t="shared" si="46"/>
        <v>Low Sale</v>
      </c>
    </row>
    <row r="2911" spans="1:22" x14ac:dyDescent="0.35">
      <c r="A2911">
        <v>2910</v>
      </c>
      <c r="B2911" t="s">
        <v>6812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  <c r="V2911" t="str">
        <f t="shared" si="46"/>
        <v>Low Sale</v>
      </c>
    </row>
    <row r="2912" spans="1:22" x14ac:dyDescent="0.35">
      <c r="A2912">
        <v>2911</v>
      </c>
      <c r="B2912" t="s">
        <v>6813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  <c r="V2912" t="str">
        <f t="shared" si="46"/>
        <v>Low Sale</v>
      </c>
    </row>
    <row r="2913" spans="1:22" x14ac:dyDescent="0.35">
      <c r="A2913">
        <v>2912</v>
      </c>
      <c r="B2913" t="s">
        <v>6814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6815</v>
      </c>
      <c r="K2913" t="s">
        <v>303</v>
      </c>
      <c r="L2913">
        <v>11550</v>
      </c>
      <c r="M2913" t="s">
        <v>161</v>
      </c>
      <c r="N2913" t="s">
        <v>6816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  <c r="V2913" t="str">
        <f t="shared" si="46"/>
        <v>Low Sale</v>
      </c>
    </row>
    <row r="2914" spans="1:22" x14ac:dyDescent="0.35">
      <c r="A2914">
        <v>2913</v>
      </c>
      <c r="B2914" t="s">
        <v>6814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6815</v>
      </c>
      <c r="K2914" t="s">
        <v>303</v>
      </c>
      <c r="L2914">
        <v>11550</v>
      </c>
      <c r="M2914" t="s">
        <v>161</v>
      </c>
      <c r="N2914" t="s">
        <v>6817</v>
      </c>
      <c r="O2914" t="s">
        <v>46</v>
      </c>
      <c r="P2914" t="s">
        <v>70</v>
      </c>
      <c r="Q2914" t="s">
        <v>6818</v>
      </c>
      <c r="R2914">
        <v>35</v>
      </c>
      <c r="S2914">
        <v>4</v>
      </c>
      <c r="T2914">
        <v>0</v>
      </c>
      <c r="U2914">
        <v>10.5</v>
      </c>
      <c r="V2914" t="str">
        <f t="shared" si="46"/>
        <v>Low Sale</v>
      </c>
    </row>
    <row r="2915" spans="1:22" x14ac:dyDescent="0.35">
      <c r="A2915">
        <v>2914</v>
      </c>
      <c r="B2915" t="s">
        <v>6814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6815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  <c r="V2915" t="str">
        <f t="shared" si="46"/>
        <v>Low Sale</v>
      </c>
    </row>
    <row r="2916" spans="1:22" x14ac:dyDescent="0.35">
      <c r="A2916">
        <v>2915</v>
      </c>
      <c r="B2916" t="s">
        <v>6819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6820</v>
      </c>
      <c r="K2916" t="s">
        <v>289</v>
      </c>
      <c r="L2916">
        <v>46060</v>
      </c>
      <c r="M2916" t="s">
        <v>111</v>
      </c>
      <c r="N2916" t="s">
        <v>6524</v>
      </c>
      <c r="O2916" t="s">
        <v>73</v>
      </c>
      <c r="P2916" t="s">
        <v>74</v>
      </c>
      <c r="Q2916" t="s">
        <v>6525</v>
      </c>
      <c r="R2916">
        <v>135.72</v>
      </c>
      <c r="S2916">
        <v>3</v>
      </c>
      <c r="T2916">
        <v>0</v>
      </c>
      <c r="U2916">
        <v>35.287199999999999</v>
      </c>
      <c r="V2916" t="str">
        <f t="shared" si="46"/>
        <v>Low Sale</v>
      </c>
    </row>
    <row r="2917" spans="1:22" x14ac:dyDescent="0.35">
      <c r="A2917">
        <v>2916</v>
      </c>
      <c r="B2917" t="s">
        <v>6819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6820</v>
      </c>
      <c r="K2917" t="s">
        <v>289</v>
      </c>
      <c r="L2917">
        <v>46060</v>
      </c>
      <c r="M2917" t="s">
        <v>111</v>
      </c>
      <c r="N2917" t="s">
        <v>6350</v>
      </c>
      <c r="O2917" t="s">
        <v>46</v>
      </c>
      <c r="P2917" t="s">
        <v>77</v>
      </c>
      <c r="Q2917" t="s">
        <v>6351</v>
      </c>
      <c r="R2917">
        <v>12.56</v>
      </c>
      <c r="S2917">
        <v>2</v>
      </c>
      <c r="T2917">
        <v>0</v>
      </c>
      <c r="U2917">
        <v>5.6520000000000001</v>
      </c>
      <c r="V2917" t="str">
        <f t="shared" si="46"/>
        <v>Low Sale</v>
      </c>
    </row>
    <row r="2918" spans="1:22" x14ac:dyDescent="0.35">
      <c r="A2918">
        <v>2917</v>
      </c>
      <c r="B2918" t="s">
        <v>6819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6820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  <c r="V2918" t="str">
        <f t="shared" si="46"/>
        <v>Low Sale</v>
      </c>
    </row>
    <row r="2919" spans="1:22" x14ac:dyDescent="0.35">
      <c r="A2919">
        <v>2918</v>
      </c>
      <c r="B2919" t="s">
        <v>6821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6822</v>
      </c>
      <c r="O2919" t="s">
        <v>46</v>
      </c>
      <c r="P2919" t="s">
        <v>70</v>
      </c>
      <c r="Q2919" t="s">
        <v>6823</v>
      </c>
      <c r="R2919">
        <v>5.952</v>
      </c>
      <c r="S2919">
        <v>1</v>
      </c>
      <c r="T2919">
        <v>0.2</v>
      </c>
      <c r="U2919">
        <v>0.372</v>
      </c>
      <c r="V2919" t="str">
        <f t="shared" si="46"/>
        <v>Low Sale</v>
      </c>
    </row>
    <row r="2920" spans="1:22" x14ac:dyDescent="0.35">
      <c r="A2920">
        <v>2919</v>
      </c>
      <c r="B2920" t="s">
        <v>6824</v>
      </c>
      <c r="C2920" t="s">
        <v>6272</v>
      </c>
      <c r="D2920" t="s">
        <v>6272</v>
      </c>
      <c r="E2920" t="s">
        <v>1455</v>
      </c>
      <c r="F2920" t="s">
        <v>6256</v>
      </c>
      <c r="G2920" t="s">
        <v>6257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6668</v>
      </c>
      <c r="O2920" t="s">
        <v>46</v>
      </c>
      <c r="P2920" t="s">
        <v>305</v>
      </c>
      <c r="Q2920" t="s">
        <v>6669</v>
      </c>
      <c r="R2920">
        <v>15.8</v>
      </c>
      <c r="S2920">
        <v>5</v>
      </c>
      <c r="T2920">
        <v>0.2</v>
      </c>
      <c r="U2920">
        <v>2.37</v>
      </c>
      <c r="V2920" t="str">
        <f t="shared" si="46"/>
        <v>Low Sale</v>
      </c>
    </row>
    <row r="2921" spans="1:22" x14ac:dyDescent="0.35">
      <c r="A2921">
        <v>2920</v>
      </c>
      <c r="B2921" t="s">
        <v>6824</v>
      </c>
      <c r="C2921" t="s">
        <v>6272</v>
      </c>
      <c r="D2921" t="s">
        <v>6272</v>
      </c>
      <c r="E2921" t="s">
        <v>1455</v>
      </c>
      <c r="F2921" t="s">
        <v>6256</v>
      </c>
      <c r="G2921" t="s">
        <v>6257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  <c r="V2921" t="str">
        <f t="shared" si="46"/>
        <v>Low Sale</v>
      </c>
    </row>
    <row r="2922" spans="1:22" x14ac:dyDescent="0.35">
      <c r="A2922">
        <v>2921</v>
      </c>
      <c r="B2922" t="s">
        <v>6824</v>
      </c>
      <c r="C2922" t="s">
        <v>6272</v>
      </c>
      <c r="D2922" t="s">
        <v>6272</v>
      </c>
      <c r="E2922" t="s">
        <v>1455</v>
      </c>
      <c r="F2922" t="s">
        <v>6256</v>
      </c>
      <c r="G2922" t="s">
        <v>6257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  <c r="V2922" t="str">
        <f t="shared" si="46"/>
        <v>Low Sale</v>
      </c>
    </row>
    <row r="2923" spans="1:22" x14ac:dyDescent="0.35">
      <c r="A2923">
        <v>2922</v>
      </c>
      <c r="B2923" t="s">
        <v>6825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  <c r="V2923" t="str">
        <f t="shared" si="46"/>
        <v>Low Sale</v>
      </c>
    </row>
    <row r="2924" spans="1:22" x14ac:dyDescent="0.35">
      <c r="A2924">
        <v>2923</v>
      </c>
      <c r="B2924" t="s">
        <v>6826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  <c r="V2924" t="str">
        <f t="shared" si="46"/>
        <v>Low Sale</v>
      </c>
    </row>
    <row r="2925" spans="1:22" x14ac:dyDescent="0.35">
      <c r="A2925">
        <v>2924</v>
      </c>
      <c r="B2925" t="s">
        <v>6827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  <c r="V2925" t="str">
        <f t="shared" si="46"/>
        <v>Low Sale</v>
      </c>
    </row>
    <row r="2926" spans="1:22" x14ac:dyDescent="0.35">
      <c r="A2926">
        <v>2925</v>
      </c>
      <c r="B2926" t="s">
        <v>6828</v>
      </c>
      <c r="C2926" s="1">
        <v>41679</v>
      </c>
      <c r="D2926" s="1">
        <v>41768</v>
      </c>
      <c r="E2926" t="s">
        <v>209</v>
      </c>
      <c r="F2926" t="s">
        <v>5870</v>
      </c>
      <c r="G2926" t="s">
        <v>5871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  <c r="V2926" t="str">
        <f t="shared" si="46"/>
        <v>Low Sale</v>
      </c>
    </row>
    <row r="2927" spans="1:22" x14ac:dyDescent="0.35">
      <c r="A2927">
        <v>2926</v>
      </c>
      <c r="B2927" t="s">
        <v>6828</v>
      </c>
      <c r="C2927" s="1">
        <v>41679</v>
      </c>
      <c r="D2927" s="1">
        <v>41768</v>
      </c>
      <c r="E2927" t="s">
        <v>209</v>
      </c>
      <c r="F2927" t="s">
        <v>5870</v>
      </c>
      <c r="G2927" t="s">
        <v>5871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6829</v>
      </c>
      <c r="O2927" t="s">
        <v>31</v>
      </c>
      <c r="P2927" t="s">
        <v>67</v>
      </c>
      <c r="Q2927" t="s">
        <v>6830</v>
      </c>
      <c r="R2927">
        <v>70.709999999999994</v>
      </c>
      <c r="S2927">
        <v>1</v>
      </c>
      <c r="T2927">
        <v>0</v>
      </c>
      <c r="U2927">
        <v>4.9497</v>
      </c>
      <c r="V2927" t="str">
        <f t="shared" si="46"/>
        <v>Low Sale</v>
      </c>
    </row>
    <row r="2928" spans="1:22" x14ac:dyDescent="0.35">
      <c r="A2928">
        <v>2927</v>
      </c>
      <c r="B2928" t="s">
        <v>6831</v>
      </c>
      <c r="C2928" s="1">
        <v>43015</v>
      </c>
      <c r="D2928" t="s">
        <v>5840</v>
      </c>
      <c r="E2928" t="s">
        <v>22</v>
      </c>
      <c r="F2928" t="s">
        <v>6832</v>
      </c>
      <c r="G2928" t="s">
        <v>6833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6794</v>
      </c>
      <c r="O2928" t="s">
        <v>31</v>
      </c>
      <c r="P2928" t="s">
        <v>67</v>
      </c>
      <c r="Q2928" t="s">
        <v>6795</v>
      </c>
      <c r="R2928">
        <v>18.84</v>
      </c>
      <c r="S2928">
        <v>3</v>
      </c>
      <c r="T2928">
        <v>0</v>
      </c>
      <c r="U2928">
        <v>7.9127999999999998</v>
      </c>
      <c r="V2928" t="str">
        <f t="shared" si="46"/>
        <v>Low Sale</v>
      </c>
    </row>
    <row r="2929" spans="1:22" x14ac:dyDescent="0.35">
      <c r="A2929">
        <v>2928</v>
      </c>
      <c r="B2929" t="s">
        <v>6834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6835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  <c r="V2929" t="str">
        <f t="shared" si="46"/>
        <v>Low Sale</v>
      </c>
    </row>
    <row r="2930" spans="1:22" x14ac:dyDescent="0.35">
      <c r="A2930">
        <v>2929</v>
      </c>
      <c r="B2930" t="s">
        <v>6836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  <c r="V2930" t="str">
        <f t="shared" si="46"/>
        <v>High Sale</v>
      </c>
    </row>
    <row r="2931" spans="1:22" x14ac:dyDescent="0.35">
      <c r="A2931">
        <v>2930</v>
      </c>
      <c r="B2931" t="s">
        <v>6837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 t="shared" si="46"/>
        <v>Low Sale</v>
      </c>
    </row>
    <row r="2932" spans="1:22" x14ac:dyDescent="0.35">
      <c r="A2932">
        <v>2931</v>
      </c>
      <c r="B2932" t="s">
        <v>6838</v>
      </c>
      <c r="C2932" s="1">
        <v>42224</v>
      </c>
      <c r="D2932" s="1">
        <v>42224</v>
      </c>
      <c r="E2932" t="s">
        <v>1455</v>
      </c>
      <c r="F2932" t="s">
        <v>6290</v>
      </c>
      <c r="G2932" t="s">
        <v>6291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  <c r="V2932" t="str">
        <f t="shared" si="46"/>
        <v>Low Sale</v>
      </c>
    </row>
    <row r="2933" spans="1:22" x14ac:dyDescent="0.35">
      <c r="A2933">
        <v>2932</v>
      </c>
      <c r="B2933" t="s">
        <v>6838</v>
      </c>
      <c r="C2933" s="1">
        <v>42224</v>
      </c>
      <c r="D2933" s="1">
        <v>42224</v>
      </c>
      <c r="E2933" t="s">
        <v>1455</v>
      </c>
      <c r="F2933" t="s">
        <v>6290</v>
      </c>
      <c r="G2933" t="s">
        <v>6291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  <c r="V2933" t="str">
        <f t="shared" si="46"/>
        <v>Low Sale</v>
      </c>
    </row>
    <row r="2934" spans="1:22" x14ac:dyDescent="0.35">
      <c r="A2934">
        <v>2933</v>
      </c>
      <c r="B2934" t="s">
        <v>6838</v>
      </c>
      <c r="C2934" s="1">
        <v>42224</v>
      </c>
      <c r="D2934" s="1">
        <v>42224</v>
      </c>
      <c r="E2934" t="s">
        <v>1455</v>
      </c>
      <c r="F2934" t="s">
        <v>6290</v>
      </c>
      <c r="G2934" t="s">
        <v>6291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  <c r="V2934" t="str">
        <f t="shared" si="46"/>
        <v>Low Sale</v>
      </c>
    </row>
    <row r="2935" spans="1:22" x14ac:dyDescent="0.35">
      <c r="A2935">
        <v>2934</v>
      </c>
      <c r="B2935" t="s">
        <v>6839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6387</v>
      </c>
      <c r="R2935">
        <v>156.792</v>
      </c>
      <c r="S2935">
        <v>1</v>
      </c>
      <c r="T2935">
        <v>0.2</v>
      </c>
      <c r="U2935">
        <v>13.7193</v>
      </c>
      <c r="V2935" t="str">
        <f t="shared" si="46"/>
        <v>Low Sale</v>
      </c>
    </row>
    <row r="2936" spans="1:22" x14ac:dyDescent="0.35">
      <c r="A2936">
        <v>2935</v>
      </c>
      <c r="B2936" t="s">
        <v>6839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6476</v>
      </c>
      <c r="O2936" t="s">
        <v>73</v>
      </c>
      <c r="P2936" t="s">
        <v>74</v>
      </c>
      <c r="Q2936" t="s">
        <v>6477</v>
      </c>
      <c r="R2936">
        <v>431.976</v>
      </c>
      <c r="S2936">
        <v>3</v>
      </c>
      <c r="T2936">
        <v>0.2</v>
      </c>
      <c r="U2936">
        <v>26.9985</v>
      </c>
      <c r="V2936" t="str">
        <f t="shared" si="46"/>
        <v>Low Sale</v>
      </c>
    </row>
    <row r="2937" spans="1:22" x14ac:dyDescent="0.35">
      <c r="A2937">
        <v>2936</v>
      </c>
      <c r="B2937" t="s">
        <v>6839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  <c r="V2937" t="str">
        <f t="shared" si="46"/>
        <v>Low Sale</v>
      </c>
    </row>
    <row r="2938" spans="1:22" x14ac:dyDescent="0.35">
      <c r="A2938">
        <v>2937</v>
      </c>
      <c r="B2938" t="s">
        <v>6839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  <c r="V2938" t="str">
        <f t="shared" si="46"/>
        <v>Low Sale</v>
      </c>
    </row>
    <row r="2939" spans="1:22" x14ac:dyDescent="0.35">
      <c r="A2939">
        <v>2938</v>
      </c>
      <c r="B2939" t="s">
        <v>6839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  <c r="V2939" t="str">
        <f t="shared" si="46"/>
        <v>Low Sale</v>
      </c>
    </row>
    <row r="2940" spans="1:22" x14ac:dyDescent="0.35">
      <c r="A2940">
        <v>2939</v>
      </c>
      <c r="B2940" t="s">
        <v>6839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  <c r="V2940" t="str">
        <f t="shared" si="46"/>
        <v>Low Sale</v>
      </c>
    </row>
    <row r="2941" spans="1:22" x14ac:dyDescent="0.35">
      <c r="A2941">
        <v>2940</v>
      </c>
      <c r="B2941" t="s">
        <v>6839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  <c r="V2941" t="str">
        <f t="shared" si="46"/>
        <v>Low Sale</v>
      </c>
    </row>
    <row r="2942" spans="1:22" x14ac:dyDescent="0.35">
      <c r="A2942">
        <v>2941</v>
      </c>
      <c r="B2942" t="s">
        <v>6840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6841</v>
      </c>
      <c r="O2942" t="s">
        <v>31</v>
      </c>
      <c r="P2942" t="s">
        <v>35</v>
      </c>
      <c r="Q2942" t="s">
        <v>6842</v>
      </c>
      <c r="R2942">
        <v>90.99</v>
      </c>
      <c r="S2942">
        <v>1</v>
      </c>
      <c r="T2942">
        <v>0</v>
      </c>
      <c r="U2942">
        <v>14.558400000000001</v>
      </c>
      <c r="V2942" t="str">
        <f t="shared" si="46"/>
        <v>Low Sale</v>
      </c>
    </row>
    <row r="2943" spans="1:22" x14ac:dyDescent="0.35">
      <c r="A2943">
        <v>2942</v>
      </c>
      <c r="B2943" t="s">
        <v>6840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  <c r="V2943" t="str">
        <f t="shared" si="46"/>
        <v>High Sale</v>
      </c>
    </row>
    <row r="2944" spans="1:22" x14ac:dyDescent="0.35">
      <c r="A2944">
        <v>2943</v>
      </c>
      <c r="B2944" t="s">
        <v>6840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  <c r="V2944" t="str">
        <f t="shared" si="46"/>
        <v>Low Sale</v>
      </c>
    </row>
    <row r="2945" spans="1:22" x14ac:dyDescent="0.35">
      <c r="A2945">
        <v>2944</v>
      </c>
      <c r="B2945" t="s">
        <v>6843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  <c r="V2945" t="str">
        <f t="shared" si="46"/>
        <v>Low Sale</v>
      </c>
    </row>
    <row r="2946" spans="1:22" x14ac:dyDescent="0.35">
      <c r="A2946">
        <v>2945</v>
      </c>
      <c r="B2946" t="s">
        <v>6843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6844</v>
      </c>
      <c r="O2946" t="s">
        <v>31</v>
      </c>
      <c r="P2946" t="s">
        <v>67</v>
      </c>
      <c r="Q2946" t="s">
        <v>6845</v>
      </c>
      <c r="R2946">
        <v>18.7</v>
      </c>
      <c r="S2946">
        <v>1</v>
      </c>
      <c r="T2946">
        <v>0</v>
      </c>
      <c r="U2946">
        <v>7.1059999999999999</v>
      </c>
      <c r="V2946" t="str">
        <f t="shared" si="46"/>
        <v>Low Sale</v>
      </c>
    </row>
    <row r="2947" spans="1:22" x14ac:dyDescent="0.35">
      <c r="A2947">
        <v>2946</v>
      </c>
      <c r="B2947" t="s">
        <v>6846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  <c r="V2947" t="str">
        <f t="shared" ref="V2947:V3010" si="47">IF(R2947&gt;500, "High Sale", "Low Sale")</f>
        <v>Low Sale</v>
      </c>
    </row>
    <row r="2948" spans="1:22" x14ac:dyDescent="0.35">
      <c r="A2948">
        <v>2947</v>
      </c>
      <c r="B2948" t="s">
        <v>6847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6848</v>
      </c>
      <c r="O2948" t="s">
        <v>31</v>
      </c>
      <c r="P2948" t="s">
        <v>67</v>
      </c>
      <c r="Q2948" t="s">
        <v>6849</v>
      </c>
      <c r="R2948">
        <v>26.25</v>
      </c>
      <c r="S2948">
        <v>3</v>
      </c>
      <c r="T2948">
        <v>0</v>
      </c>
      <c r="U2948">
        <v>11.025</v>
      </c>
      <c r="V2948" t="str">
        <f t="shared" si="47"/>
        <v>Low Sale</v>
      </c>
    </row>
    <row r="2949" spans="1:22" x14ac:dyDescent="0.35">
      <c r="A2949">
        <v>2948</v>
      </c>
      <c r="B2949" t="s">
        <v>6847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6850</v>
      </c>
      <c r="O2949" t="s">
        <v>46</v>
      </c>
      <c r="P2949" t="s">
        <v>77</v>
      </c>
      <c r="Q2949" t="s">
        <v>6851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 t="shared" si="47"/>
        <v>Low Sale</v>
      </c>
    </row>
    <row r="2950" spans="1:22" x14ac:dyDescent="0.35">
      <c r="A2950">
        <v>2949</v>
      </c>
      <c r="B2950" t="s">
        <v>6847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  <c r="V2950" t="str">
        <f t="shared" si="47"/>
        <v>Low Sale</v>
      </c>
    </row>
    <row r="2951" spans="1:22" x14ac:dyDescent="0.35">
      <c r="A2951">
        <v>2950</v>
      </c>
      <c r="B2951" t="s">
        <v>6852</v>
      </c>
      <c r="C2951" s="1">
        <v>43080</v>
      </c>
      <c r="D2951" s="1">
        <v>43080</v>
      </c>
      <c r="E2951" t="s">
        <v>1455</v>
      </c>
      <c r="F2951" t="s">
        <v>6853</v>
      </c>
      <c r="G2951" t="s">
        <v>6854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  <c r="V2951" t="str">
        <f t="shared" si="47"/>
        <v>Low Sale</v>
      </c>
    </row>
    <row r="2952" spans="1:22" x14ac:dyDescent="0.35">
      <c r="A2952">
        <v>2951</v>
      </c>
      <c r="B2952" t="s">
        <v>6852</v>
      </c>
      <c r="C2952" s="1">
        <v>43080</v>
      </c>
      <c r="D2952" s="1">
        <v>43080</v>
      </c>
      <c r="E2952" t="s">
        <v>1455</v>
      </c>
      <c r="F2952" t="s">
        <v>6853</v>
      </c>
      <c r="G2952" t="s">
        <v>6854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  <c r="V2952" t="str">
        <f t="shared" si="47"/>
        <v>Low Sale</v>
      </c>
    </row>
    <row r="2953" spans="1:22" x14ac:dyDescent="0.35">
      <c r="A2953">
        <v>2952</v>
      </c>
      <c r="B2953" t="s">
        <v>6852</v>
      </c>
      <c r="C2953" s="1">
        <v>43080</v>
      </c>
      <c r="D2953" s="1">
        <v>43080</v>
      </c>
      <c r="E2953" t="s">
        <v>1455</v>
      </c>
      <c r="F2953" t="s">
        <v>6853</v>
      </c>
      <c r="G2953" t="s">
        <v>6854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6855</v>
      </c>
      <c r="O2953" t="s">
        <v>31</v>
      </c>
      <c r="P2953" t="s">
        <v>35</v>
      </c>
      <c r="Q2953" t="s">
        <v>6856</v>
      </c>
      <c r="R2953">
        <v>113.88800000000001</v>
      </c>
      <c r="S2953">
        <v>2</v>
      </c>
      <c r="T2953">
        <v>0.2</v>
      </c>
      <c r="U2953">
        <v>9.9651999999999994</v>
      </c>
      <c r="V2953" t="str">
        <f t="shared" si="47"/>
        <v>Low Sale</v>
      </c>
    </row>
    <row r="2954" spans="1:22" x14ac:dyDescent="0.35">
      <c r="A2954">
        <v>2953</v>
      </c>
      <c r="B2954" t="s">
        <v>6852</v>
      </c>
      <c r="C2954" s="1">
        <v>43080</v>
      </c>
      <c r="D2954" s="1">
        <v>43080</v>
      </c>
      <c r="E2954" t="s">
        <v>1455</v>
      </c>
      <c r="F2954" t="s">
        <v>6853</v>
      </c>
      <c r="G2954" t="s">
        <v>6854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6857</v>
      </c>
      <c r="O2954" t="s">
        <v>31</v>
      </c>
      <c r="P2954" t="s">
        <v>67</v>
      </c>
      <c r="Q2954" t="s">
        <v>6858</v>
      </c>
      <c r="R2954">
        <v>113.568</v>
      </c>
      <c r="S2954">
        <v>2</v>
      </c>
      <c r="T2954">
        <v>0.2</v>
      </c>
      <c r="U2954">
        <v>-5.6783999999999999</v>
      </c>
      <c r="V2954" t="str">
        <f t="shared" si="47"/>
        <v>Low Sale</v>
      </c>
    </row>
    <row r="2955" spans="1:22" x14ac:dyDescent="0.35">
      <c r="A2955">
        <v>2954</v>
      </c>
      <c r="B2955" t="s">
        <v>6852</v>
      </c>
      <c r="C2955" s="1">
        <v>43080</v>
      </c>
      <c r="D2955" s="1">
        <v>43080</v>
      </c>
      <c r="E2955" t="s">
        <v>1455</v>
      </c>
      <c r="F2955" t="s">
        <v>6853</v>
      </c>
      <c r="G2955" t="s">
        <v>6854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  <c r="V2955" t="str">
        <f t="shared" si="47"/>
        <v>Low Sale</v>
      </c>
    </row>
    <row r="2956" spans="1:22" x14ac:dyDescent="0.35">
      <c r="A2956">
        <v>2955</v>
      </c>
      <c r="B2956" t="s">
        <v>6852</v>
      </c>
      <c r="C2956" s="1">
        <v>43080</v>
      </c>
      <c r="D2956" s="1">
        <v>43080</v>
      </c>
      <c r="E2956" t="s">
        <v>1455</v>
      </c>
      <c r="F2956" t="s">
        <v>6853</v>
      </c>
      <c r="G2956" t="s">
        <v>6854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6859</v>
      </c>
      <c r="O2956" t="s">
        <v>73</v>
      </c>
      <c r="P2956" t="s">
        <v>74</v>
      </c>
      <c r="Q2956" t="s">
        <v>6860</v>
      </c>
      <c r="R2956">
        <v>671.98400000000004</v>
      </c>
      <c r="S2956">
        <v>2</v>
      </c>
      <c r="T2956">
        <v>0.2</v>
      </c>
      <c r="U2956">
        <v>50.398800000000001</v>
      </c>
      <c r="V2956" t="str">
        <f t="shared" si="47"/>
        <v>High Sale</v>
      </c>
    </row>
    <row r="2957" spans="1:22" x14ac:dyDescent="0.35">
      <c r="A2957">
        <v>2956</v>
      </c>
      <c r="B2957" t="s">
        <v>6861</v>
      </c>
      <c r="C2957" t="s">
        <v>2846</v>
      </c>
      <c r="D2957" t="s">
        <v>6862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  <c r="V2957" t="str">
        <f t="shared" si="47"/>
        <v>Low Sale</v>
      </c>
    </row>
    <row r="2958" spans="1:22" x14ac:dyDescent="0.35">
      <c r="A2958">
        <v>2957</v>
      </c>
      <c r="B2958" t="s">
        <v>6863</v>
      </c>
      <c r="C2958" t="s">
        <v>2907</v>
      </c>
      <c r="D2958" s="1">
        <v>42832</v>
      </c>
      <c r="E2958" t="s">
        <v>51</v>
      </c>
      <c r="F2958" t="s">
        <v>6864</v>
      </c>
      <c r="G2958" t="s">
        <v>6865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  <c r="V2958" t="str">
        <f t="shared" si="47"/>
        <v>Low Sale</v>
      </c>
    </row>
    <row r="2959" spans="1:22" x14ac:dyDescent="0.35">
      <c r="A2959">
        <v>2958</v>
      </c>
      <c r="B2959" t="s">
        <v>6866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  <c r="V2959" t="str">
        <f t="shared" si="47"/>
        <v>Low Sale</v>
      </c>
    </row>
    <row r="2960" spans="1:22" x14ac:dyDescent="0.35">
      <c r="A2960">
        <v>2959</v>
      </c>
      <c r="B2960" t="s">
        <v>6867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  <c r="V2960" t="str">
        <f t="shared" si="47"/>
        <v>Low Sale</v>
      </c>
    </row>
    <row r="2961" spans="1:22" x14ac:dyDescent="0.35">
      <c r="A2961">
        <v>2960</v>
      </c>
      <c r="B2961" t="s">
        <v>6867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  <c r="V2961" t="str">
        <f t="shared" si="47"/>
        <v>Low Sale</v>
      </c>
    </row>
    <row r="2962" spans="1:22" x14ac:dyDescent="0.35">
      <c r="A2962">
        <v>2961</v>
      </c>
      <c r="B2962" t="s">
        <v>6868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  <c r="V2962" t="str">
        <f t="shared" si="47"/>
        <v>Low Sale</v>
      </c>
    </row>
    <row r="2963" spans="1:22" x14ac:dyDescent="0.35">
      <c r="A2963">
        <v>2962</v>
      </c>
      <c r="B2963" t="s">
        <v>6868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  <c r="V2963" t="str">
        <f t="shared" si="47"/>
        <v>Low Sale</v>
      </c>
    </row>
    <row r="2964" spans="1:22" x14ac:dyDescent="0.35">
      <c r="A2964">
        <v>2963</v>
      </c>
      <c r="B2964" t="s">
        <v>6869</v>
      </c>
      <c r="C2964" t="s">
        <v>6870</v>
      </c>
      <c r="D2964" t="s">
        <v>924</v>
      </c>
      <c r="E2964" t="s">
        <v>22</v>
      </c>
      <c r="F2964" t="s">
        <v>6871</v>
      </c>
      <c r="G2964" t="s">
        <v>6872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  <c r="V2964" t="str">
        <f t="shared" si="47"/>
        <v>Low Sale</v>
      </c>
    </row>
    <row r="2965" spans="1:22" x14ac:dyDescent="0.35">
      <c r="A2965">
        <v>2964</v>
      </c>
      <c r="B2965" t="s">
        <v>6869</v>
      </c>
      <c r="C2965" t="s">
        <v>6870</v>
      </c>
      <c r="D2965" t="s">
        <v>924</v>
      </c>
      <c r="E2965" t="s">
        <v>22</v>
      </c>
      <c r="F2965" t="s">
        <v>6871</v>
      </c>
      <c r="G2965" t="s">
        <v>6872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  <c r="V2965" t="str">
        <f t="shared" si="47"/>
        <v>Low Sale</v>
      </c>
    </row>
    <row r="2966" spans="1:22" x14ac:dyDescent="0.35">
      <c r="A2966">
        <v>2965</v>
      </c>
      <c r="B2966" t="s">
        <v>6869</v>
      </c>
      <c r="C2966" t="s">
        <v>6870</v>
      </c>
      <c r="D2966" t="s">
        <v>924</v>
      </c>
      <c r="E2966" t="s">
        <v>22</v>
      </c>
      <c r="F2966" t="s">
        <v>6871</v>
      </c>
      <c r="G2966" t="s">
        <v>6872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  <c r="V2966" t="str">
        <f t="shared" si="47"/>
        <v>Low Sale</v>
      </c>
    </row>
    <row r="2967" spans="1:22" x14ac:dyDescent="0.35">
      <c r="A2967">
        <v>2966</v>
      </c>
      <c r="B2967" t="s">
        <v>6869</v>
      </c>
      <c r="C2967" t="s">
        <v>6870</v>
      </c>
      <c r="D2967" t="s">
        <v>924</v>
      </c>
      <c r="E2967" t="s">
        <v>22</v>
      </c>
      <c r="F2967" t="s">
        <v>6871</v>
      </c>
      <c r="G2967" t="s">
        <v>6872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6873</v>
      </c>
      <c r="O2967" t="s">
        <v>31</v>
      </c>
      <c r="P2967" t="s">
        <v>67</v>
      </c>
      <c r="Q2967" t="s">
        <v>6874</v>
      </c>
      <c r="R2967">
        <v>18.96</v>
      </c>
      <c r="S2967">
        <v>2</v>
      </c>
      <c r="T2967">
        <v>0</v>
      </c>
      <c r="U2967">
        <v>7.5839999999999996</v>
      </c>
      <c r="V2967" t="str">
        <f t="shared" si="47"/>
        <v>Low Sale</v>
      </c>
    </row>
    <row r="2968" spans="1:22" x14ac:dyDescent="0.35">
      <c r="A2968">
        <v>2967</v>
      </c>
      <c r="B2968" t="s">
        <v>6875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  <c r="V2968" t="str">
        <f t="shared" si="47"/>
        <v>Low Sale</v>
      </c>
    </row>
    <row r="2969" spans="1:22" x14ac:dyDescent="0.35">
      <c r="A2969">
        <v>2968</v>
      </c>
      <c r="B2969" t="s">
        <v>6875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  <c r="V2969" t="str">
        <f t="shared" si="47"/>
        <v>Low Sale</v>
      </c>
    </row>
    <row r="2970" spans="1:22" x14ac:dyDescent="0.35">
      <c r="A2970">
        <v>2969</v>
      </c>
      <c r="B2970" t="s">
        <v>6876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  <c r="V2970" t="str">
        <f t="shared" si="47"/>
        <v>Low Sale</v>
      </c>
    </row>
    <row r="2971" spans="1:22" x14ac:dyDescent="0.35">
      <c r="A2971">
        <v>2970</v>
      </c>
      <c r="B2971" t="s">
        <v>6876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  <c r="V2971" t="str">
        <f t="shared" si="47"/>
        <v>Low Sale</v>
      </c>
    </row>
    <row r="2972" spans="1:22" x14ac:dyDescent="0.35">
      <c r="A2972">
        <v>2971</v>
      </c>
      <c r="B2972" t="s">
        <v>6876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  <c r="V2972" t="str">
        <f t="shared" si="47"/>
        <v>Low Sale</v>
      </c>
    </row>
    <row r="2973" spans="1:22" x14ac:dyDescent="0.35">
      <c r="A2973">
        <v>2972</v>
      </c>
      <c r="B2973" t="s">
        <v>6876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6379</v>
      </c>
      <c r="O2973" t="s">
        <v>31</v>
      </c>
      <c r="P2973" t="s">
        <v>67</v>
      </c>
      <c r="Q2973" t="s">
        <v>6380</v>
      </c>
      <c r="R2973">
        <v>28.271999999999998</v>
      </c>
      <c r="S2973">
        <v>2</v>
      </c>
      <c r="T2973">
        <v>0.2</v>
      </c>
      <c r="U2973">
        <v>6.3612000000000002</v>
      </c>
      <c r="V2973" t="str">
        <f t="shared" si="47"/>
        <v>Low Sale</v>
      </c>
    </row>
    <row r="2974" spans="1:22" x14ac:dyDescent="0.35">
      <c r="A2974">
        <v>2973</v>
      </c>
      <c r="B2974" t="s">
        <v>6876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  <c r="V2974" t="str">
        <f t="shared" si="47"/>
        <v>Low Sale</v>
      </c>
    </row>
    <row r="2975" spans="1:22" x14ac:dyDescent="0.35">
      <c r="A2975">
        <v>2974</v>
      </c>
      <c r="B2975" t="s">
        <v>6877</v>
      </c>
      <c r="C2975" t="s">
        <v>6870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  <c r="V2975" t="str">
        <f t="shared" si="47"/>
        <v>Low Sale</v>
      </c>
    </row>
    <row r="2976" spans="1:22" x14ac:dyDescent="0.35">
      <c r="A2976">
        <v>2975</v>
      </c>
      <c r="B2976" t="s">
        <v>6878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  <c r="V2976" t="str">
        <f t="shared" si="47"/>
        <v>Low Sale</v>
      </c>
    </row>
    <row r="2977" spans="1:22" x14ac:dyDescent="0.35">
      <c r="A2977">
        <v>2976</v>
      </c>
      <c r="B2977" t="s">
        <v>6878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6879</v>
      </c>
      <c r="O2977" t="s">
        <v>46</v>
      </c>
      <c r="P2977" t="s">
        <v>94</v>
      </c>
      <c r="Q2977" t="s">
        <v>6880</v>
      </c>
      <c r="R2977">
        <v>15.936</v>
      </c>
      <c r="S2977">
        <v>4</v>
      </c>
      <c r="T2977">
        <v>0.2</v>
      </c>
      <c r="U2977">
        <v>5.3784000000000001</v>
      </c>
      <c r="V2977" t="str">
        <f t="shared" si="47"/>
        <v>Low Sale</v>
      </c>
    </row>
    <row r="2978" spans="1:22" x14ac:dyDescent="0.35">
      <c r="A2978">
        <v>2977</v>
      </c>
      <c r="B2978" t="s">
        <v>6881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6882</v>
      </c>
      <c r="O2978" t="s">
        <v>31</v>
      </c>
      <c r="P2978" t="s">
        <v>35</v>
      </c>
      <c r="Q2978" t="s">
        <v>6883</v>
      </c>
      <c r="R2978">
        <v>188.55199999999999</v>
      </c>
      <c r="S2978">
        <v>7</v>
      </c>
      <c r="T2978">
        <v>0.3</v>
      </c>
      <c r="U2978">
        <v>-2.6936</v>
      </c>
      <c r="V2978" t="str">
        <f t="shared" si="47"/>
        <v>Low Sale</v>
      </c>
    </row>
    <row r="2979" spans="1:22" x14ac:dyDescent="0.35">
      <c r="A2979">
        <v>2978</v>
      </c>
      <c r="B2979" t="s">
        <v>6884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  <c r="V2979" t="str">
        <f t="shared" si="47"/>
        <v>Low Sale</v>
      </c>
    </row>
    <row r="2980" spans="1:22" x14ac:dyDescent="0.35">
      <c r="A2980">
        <v>2979</v>
      </c>
      <c r="B2980" t="s">
        <v>6885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6886</v>
      </c>
      <c r="K2980" t="s">
        <v>436</v>
      </c>
      <c r="L2980">
        <v>29464</v>
      </c>
      <c r="M2980" t="s">
        <v>29</v>
      </c>
      <c r="N2980" t="s">
        <v>6841</v>
      </c>
      <c r="O2980" t="s">
        <v>31</v>
      </c>
      <c r="P2980" t="s">
        <v>35</v>
      </c>
      <c r="Q2980" t="s">
        <v>6842</v>
      </c>
      <c r="R2980">
        <v>545.94000000000005</v>
      </c>
      <c r="S2980">
        <v>6</v>
      </c>
      <c r="T2980">
        <v>0</v>
      </c>
      <c r="U2980">
        <v>87.350399999999993</v>
      </c>
      <c r="V2980" t="str">
        <f t="shared" si="47"/>
        <v>High Sale</v>
      </c>
    </row>
    <row r="2981" spans="1:22" x14ac:dyDescent="0.35">
      <c r="A2981">
        <v>2980</v>
      </c>
      <c r="B2981" t="s">
        <v>6887</v>
      </c>
      <c r="C2981" s="1">
        <v>42344</v>
      </c>
      <c r="D2981" t="s">
        <v>6888</v>
      </c>
      <c r="E2981" t="s">
        <v>51</v>
      </c>
      <c r="F2981" t="s">
        <v>6889</v>
      </c>
      <c r="G2981" t="s">
        <v>6890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6891</v>
      </c>
      <c r="O2981" t="s">
        <v>46</v>
      </c>
      <c r="P2981" t="s">
        <v>94</v>
      </c>
      <c r="Q2981" t="s">
        <v>6892</v>
      </c>
      <c r="R2981">
        <v>20.736000000000001</v>
      </c>
      <c r="S2981">
        <v>4</v>
      </c>
      <c r="T2981">
        <v>0.2</v>
      </c>
      <c r="U2981">
        <v>7.2576000000000001</v>
      </c>
      <c r="V2981" t="str">
        <f t="shared" si="47"/>
        <v>Low Sale</v>
      </c>
    </row>
    <row r="2982" spans="1:22" x14ac:dyDescent="0.35">
      <c r="A2982">
        <v>2981</v>
      </c>
      <c r="B2982" t="s">
        <v>6887</v>
      </c>
      <c r="C2982" s="1">
        <v>42344</v>
      </c>
      <c r="D2982" t="s">
        <v>6888</v>
      </c>
      <c r="E2982" t="s">
        <v>51</v>
      </c>
      <c r="F2982" t="s">
        <v>6889</v>
      </c>
      <c r="G2982" t="s">
        <v>6890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  <c r="V2982" t="str">
        <f t="shared" si="47"/>
        <v>Low Sale</v>
      </c>
    </row>
    <row r="2983" spans="1:22" x14ac:dyDescent="0.35">
      <c r="A2983">
        <v>2982</v>
      </c>
      <c r="B2983" t="s">
        <v>6893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6882</v>
      </c>
      <c r="O2983" t="s">
        <v>31</v>
      </c>
      <c r="P2983" t="s">
        <v>35</v>
      </c>
      <c r="Q2983" t="s">
        <v>6883</v>
      </c>
      <c r="R2983">
        <v>123.136</v>
      </c>
      <c r="S2983">
        <v>4</v>
      </c>
      <c r="T2983">
        <v>0.2</v>
      </c>
      <c r="U2983">
        <v>13.8528</v>
      </c>
      <c r="V2983" t="str">
        <f t="shared" si="47"/>
        <v>Low Sale</v>
      </c>
    </row>
    <row r="2984" spans="1:22" x14ac:dyDescent="0.35">
      <c r="A2984">
        <v>2983</v>
      </c>
      <c r="B2984" t="s">
        <v>6893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  <c r="V2984" t="str">
        <f t="shared" si="47"/>
        <v>Low Sale</v>
      </c>
    </row>
    <row r="2985" spans="1:22" x14ac:dyDescent="0.35">
      <c r="A2985">
        <v>2984</v>
      </c>
      <c r="B2985" t="s">
        <v>6894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  <c r="V2985" t="str">
        <f t="shared" si="47"/>
        <v>Low Sale</v>
      </c>
    </row>
    <row r="2986" spans="1:22" x14ac:dyDescent="0.35">
      <c r="A2986">
        <v>2985</v>
      </c>
      <c r="B2986" t="s">
        <v>6894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  <c r="V2986" t="str">
        <f t="shared" si="47"/>
        <v>Low Sale</v>
      </c>
    </row>
    <row r="2987" spans="1:22" x14ac:dyDescent="0.35">
      <c r="A2987">
        <v>2986</v>
      </c>
      <c r="B2987" t="s">
        <v>6895</v>
      </c>
      <c r="C2987" t="s">
        <v>2381</v>
      </c>
      <c r="D2987" t="s">
        <v>1943</v>
      </c>
      <c r="E2987" t="s">
        <v>51</v>
      </c>
      <c r="F2987" t="s">
        <v>6896</v>
      </c>
      <c r="G2987" t="s">
        <v>6897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6898</v>
      </c>
      <c r="O2987" t="s">
        <v>31</v>
      </c>
      <c r="P2987" t="s">
        <v>67</v>
      </c>
      <c r="Q2987" t="s">
        <v>6899</v>
      </c>
      <c r="R2987">
        <v>24.96</v>
      </c>
      <c r="S2987">
        <v>4</v>
      </c>
      <c r="T2987">
        <v>0</v>
      </c>
      <c r="U2987">
        <v>6.24</v>
      </c>
      <c r="V2987" t="str">
        <f t="shared" si="47"/>
        <v>Low Sale</v>
      </c>
    </row>
    <row r="2988" spans="1:22" x14ac:dyDescent="0.35">
      <c r="A2988">
        <v>2987</v>
      </c>
      <c r="B2988" t="s">
        <v>6895</v>
      </c>
      <c r="C2988" t="s">
        <v>2381</v>
      </c>
      <c r="D2988" t="s">
        <v>1943</v>
      </c>
      <c r="E2988" t="s">
        <v>51</v>
      </c>
      <c r="F2988" t="s">
        <v>6896</v>
      </c>
      <c r="G2988" t="s">
        <v>6897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  <c r="V2988" t="str">
        <f t="shared" si="47"/>
        <v>Low Sale</v>
      </c>
    </row>
    <row r="2989" spans="1:22" x14ac:dyDescent="0.35">
      <c r="A2989">
        <v>2988</v>
      </c>
      <c r="B2989" t="s">
        <v>6895</v>
      </c>
      <c r="C2989" t="s">
        <v>2381</v>
      </c>
      <c r="D2989" t="s">
        <v>1943</v>
      </c>
      <c r="E2989" t="s">
        <v>51</v>
      </c>
      <c r="F2989" t="s">
        <v>6896</v>
      </c>
      <c r="G2989" t="s">
        <v>6897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  <c r="V2989" t="str">
        <f t="shared" si="47"/>
        <v>High Sale</v>
      </c>
    </row>
    <row r="2990" spans="1:22" x14ac:dyDescent="0.35">
      <c r="A2990">
        <v>2989</v>
      </c>
      <c r="B2990" t="s">
        <v>6900</v>
      </c>
      <c r="C2990" t="s">
        <v>6901</v>
      </c>
      <c r="D2990" t="s">
        <v>6902</v>
      </c>
      <c r="E2990" t="s">
        <v>22</v>
      </c>
      <c r="F2990" t="s">
        <v>6418</v>
      </c>
      <c r="G2990" t="s">
        <v>6419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6591</v>
      </c>
      <c r="O2990" t="s">
        <v>73</v>
      </c>
      <c r="P2990" t="s">
        <v>178</v>
      </c>
      <c r="Q2990" t="s">
        <v>6592</v>
      </c>
      <c r="R2990">
        <v>12.99</v>
      </c>
      <c r="S2990">
        <v>1</v>
      </c>
      <c r="T2990">
        <v>0</v>
      </c>
      <c r="U2990">
        <v>0.77939999999999998</v>
      </c>
      <c r="V2990" t="str">
        <f t="shared" si="47"/>
        <v>Low Sale</v>
      </c>
    </row>
    <row r="2991" spans="1:22" x14ac:dyDescent="0.35">
      <c r="A2991">
        <v>2990</v>
      </c>
      <c r="B2991" t="s">
        <v>6900</v>
      </c>
      <c r="C2991" t="s">
        <v>6901</v>
      </c>
      <c r="D2991" t="s">
        <v>6902</v>
      </c>
      <c r="E2991" t="s">
        <v>22</v>
      </c>
      <c r="F2991" t="s">
        <v>6418</v>
      </c>
      <c r="G2991" t="s">
        <v>6419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6850</v>
      </c>
      <c r="O2991" t="s">
        <v>46</v>
      </c>
      <c r="P2991" t="s">
        <v>77</v>
      </c>
      <c r="Q2991" t="s">
        <v>6851</v>
      </c>
      <c r="R2991">
        <v>18.559999999999999</v>
      </c>
      <c r="S2991">
        <v>4</v>
      </c>
      <c r="T2991">
        <v>0.2</v>
      </c>
      <c r="U2991">
        <v>6.4960000000000004</v>
      </c>
      <c r="V2991" t="str">
        <f t="shared" si="47"/>
        <v>Low Sale</v>
      </c>
    </row>
    <row r="2992" spans="1:22" x14ac:dyDescent="0.35">
      <c r="A2992">
        <v>2991</v>
      </c>
      <c r="B2992" t="s">
        <v>6900</v>
      </c>
      <c r="C2992" t="s">
        <v>6901</v>
      </c>
      <c r="D2992" t="s">
        <v>6902</v>
      </c>
      <c r="E2992" t="s">
        <v>22</v>
      </c>
      <c r="F2992" t="s">
        <v>6418</v>
      </c>
      <c r="G2992" t="s">
        <v>6419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  <c r="V2992" t="str">
        <f t="shared" si="47"/>
        <v>Low Sale</v>
      </c>
    </row>
    <row r="2993" spans="1:22" x14ac:dyDescent="0.35">
      <c r="A2993">
        <v>2992</v>
      </c>
      <c r="B2993" t="s">
        <v>6900</v>
      </c>
      <c r="C2993" t="s">
        <v>6901</v>
      </c>
      <c r="D2993" t="s">
        <v>6902</v>
      </c>
      <c r="E2993" t="s">
        <v>22</v>
      </c>
      <c r="F2993" t="s">
        <v>6418</v>
      </c>
      <c r="G2993" t="s">
        <v>6419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  <c r="V2993" t="str">
        <f t="shared" si="47"/>
        <v>Low Sale</v>
      </c>
    </row>
    <row r="2994" spans="1:22" x14ac:dyDescent="0.35">
      <c r="A2994">
        <v>2993</v>
      </c>
      <c r="B2994" t="s">
        <v>6903</v>
      </c>
      <c r="C2994" s="1">
        <v>42410</v>
      </c>
      <c r="D2994" s="1">
        <v>42531</v>
      </c>
      <c r="E2994" t="s">
        <v>51</v>
      </c>
      <c r="F2994" t="s">
        <v>6442</v>
      </c>
      <c r="G2994" t="s">
        <v>6443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  <c r="V2994" t="str">
        <f t="shared" si="47"/>
        <v>Low Sale</v>
      </c>
    </row>
    <row r="2995" spans="1:22" x14ac:dyDescent="0.35">
      <c r="A2995">
        <v>2994</v>
      </c>
      <c r="B2995" t="s">
        <v>6904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  <c r="V2995" t="str">
        <f t="shared" si="47"/>
        <v>High Sale</v>
      </c>
    </row>
    <row r="2996" spans="1:22" x14ac:dyDescent="0.35">
      <c r="A2996">
        <v>2995</v>
      </c>
      <c r="B2996" t="s">
        <v>6905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6906</v>
      </c>
      <c r="R2996">
        <v>55.36</v>
      </c>
      <c r="S2996">
        <v>4</v>
      </c>
      <c r="T2996">
        <v>0.2</v>
      </c>
      <c r="U2996">
        <v>18.684000000000001</v>
      </c>
      <c r="V2996" t="str">
        <f t="shared" si="47"/>
        <v>Low Sale</v>
      </c>
    </row>
    <row r="2997" spans="1:22" x14ac:dyDescent="0.35">
      <c r="A2997">
        <v>2996</v>
      </c>
      <c r="B2997" t="s">
        <v>6907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  <c r="V2997" t="str">
        <f t="shared" si="47"/>
        <v>Low Sale</v>
      </c>
    </row>
    <row r="2998" spans="1:22" x14ac:dyDescent="0.35">
      <c r="A2998">
        <v>2997</v>
      </c>
      <c r="B2998" t="s">
        <v>6908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 t="shared" si="47"/>
        <v>Low Sale</v>
      </c>
    </row>
    <row r="2999" spans="1:22" x14ac:dyDescent="0.35">
      <c r="A2999">
        <v>2998</v>
      </c>
      <c r="B2999" t="s">
        <v>6908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6909</v>
      </c>
      <c r="O2999" t="s">
        <v>31</v>
      </c>
      <c r="P2999" t="s">
        <v>67</v>
      </c>
      <c r="Q2999" t="s">
        <v>6910</v>
      </c>
      <c r="R2999">
        <v>3.984</v>
      </c>
      <c r="S2999">
        <v>1</v>
      </c>
      <c r="T2999">
        <v>0.2</v>
      </c>
      <c r="U2999">
        <v>0.64739999999999998</v>
      </c>
      <c r="V2999" t="str">
        <f t="shared" si="47"/>
        <v>Low Sale</v>
      </c>
    </row>
    <row r="3000" spans="1:22" x14ac:dyDescent="0.35">
      <c r="A3000">
        <v>2999</v>
      </c>
      <c r="B3000" t="s">
        <v>6908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  <c r="V3000" t="str">
        <f t="shared" si="47"/>
        <v>Low Sale</v>
      </c>
    </row>
    <row r="3001" spans="1:22" x14ac:dyDescent="0.35">
      <c r="A3001">
        <v>3000</v>
      </c>
      <c r="B3001" t="s">
        <v>6908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6911</v>
      </c>
      <c r="O3001" t="s">
        <v>73</v>
      </c>
      <c r="P3001" t="s">
        <v>771</v>
      </c>
      <c r="Q3001" t="s">
        <v>6912</v>
      </c>
      <c r="R3001">
        <v>206.99100000000001</v>
      </c>
      <c r="S3001">
        <v>3</v>
      </c>
      <c r="T3001">
        <v>0.7</v>
      </c>
      <c r="U3001">
        <v>-172.49250000000001</v>
      </c>
      <c r="V3001" t="str">
        <f t="shared" si="47"/>
        <v>Low Sale</v>
      </c>
    </row>
    <row r="3002" spans="1:22" x14ac:dyDescent="0.35">
      <c r="A3002">
        <v>3001</v>
      </c>
      <c r="B3002" t="s">
        <v>6908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  <c r="V3002" t="str">
        <f t="shared" si="47"/>
        <v>Low Sale</v>
      </c>
    </row>
    <row r="3003" spans="1:22" x14ac:dyDescent="0.35">
      <c r="A3003">
        <v>3002</v>
      </c>
      <c r="B3003" t="s">
        <v>6908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  <c r="V3003" t="str">
        <f t="shared" si="47"/>
        <v>Low Sale</v>
      </c>
    </row>
    <row r="3004" spans="1:22" x14ac:dyDescent="0.35">
      <c r="A3004">
        <v>3003</v>
      </c>
      <c r="B3004" t="s">
        <v>6913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6914</v>
      </c>
      <c r="K3004" t="s">
        <v>269</v>
      </c>
      <c r="L3004">
        <v>48310</v>
      </c>
      <c r="M3004" t="s">
        <v>111</v>
      </c>
      <c r="N3004" t="s">
        <v>6915</v>
      </c>
      <c r="O3004" t="s">
        <v>46</v>
      </c>
      <c r="P3004" t="s">
        <v>77</v>
      </c>
      <c r="Q3004" t="s">
        <v>6916</v>
      </c>
      <c r="R3004">
        <v>19</v>
      </c>
      <c r="S3004">
        <v>5</v>
      </c>
      <c r="T3004">
        <v>0</v>
      </c>
      <c r="U3004">
        <v>8.93</v>
      </c>
      <c r="V3004" t="str">
        <f t="shared" si="47"/>
        <v>Low Sale</v>
      </c>
    </row>
    <row r="3005" spans="1:22" x14ac:dyDescent="0.35">
      <c r="A3005">
        <v>3004</v>
      </c>
      <c r="B3005" t="s">
        <v>6917</v>
      </c>
      <c r="C3005" t="s">
        <v>6870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  <c r="V3005" t="str">
        <f t="shared" si="47"/>
        <v>Low Sale</v>
      </c>
    </row>
    <row r="3006" spans="1:22" x14ac:dyDescent="0.35">
      <c r="A3006">
        <v>3005</v>
      </c>
      <c r="B3006" t="s">
        <v>6918</v>
      </c>
      <c r="C3006" s="1">
        <v>42591</v>
      </c>
      <c r="D3006" s="1">
        <v>42652</v>
      </c>
      <c r="E3006" t="s">
        <v>209</v>
      </c>
      <c r="F3006" t="s">
        <v>6919</v>
      </c>
      <c r="G3006" t="s">
        <v>6920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6921</v>
      </c>
      <c r="O3006" t="s">
        <v>46</v>
      </c>
      <c r="P3006" t="s">
        <v>80</v>
      </c>
      <c r="Q3006" t="s">
        <v>6922</v>
      </c>
      <c r="R3006">
        <v>207.48</v>
      </c>
      <c r="S3006">
        <v>1</v>
      </c>
      <c r="T3006">
        <v>0</v>
      </c>
      <c r="U3006">
        <v>62.244</v>
      </c>
      <c r="V3006" t="str">
        <f t="shared" si="47"/>
        <v>Low Sale</v>
      </c>
    </row>
    <row r="3007" spans="1:22" x14ac:dyDescent="0.35">
      <c r="A3007">
        <v>3006</v>
      </c>
      <c r="B3007" t="s">
        <v>6923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6924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  <c r="V3007" t="str">
        <f t="shared" si="47"/>
        <v>Low Sale</v>
      </c>
    </row>
    <row r="3008" spans="1:22" x14ac:dyDescent="0.35">
      <c r="A3008">
        <v>3007</v>
      </c>
      <c r="B3008" t="s">
        <v>6925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  <c r="V3008" t="str">
        <f t="shared" si="47"/>
        <v>High Sale</v>
      </c>
    </row>
    <row r="3009" spans="1:22" x14ac:dyDescent="0.35">
      <c r="A3009">
        <v>3008</v>
      </c>
      <c r="B3009" t="s">
        <v>6926</v>
      </c>
      <c r="C3009" t="s">
        <v>6295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  <c r="V3009" t="str">
        <f t="shared" si="47"/>
        <v>Low Sale</v>
      </c>
    </row>
    <row r="3010" spans="1:22" x14ac:dyDescent="0.35">
      <c r="A3010">
        <v>3009</v>
      </c>
      <c r="B3010" t="s">
        <v>6927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  <c r="V3010" t="str">
        <f t="shared" si="47"/>
        <v>Low Sale</v>
      </c>
    </row>
    <row r="3011" spans="1:22" x14ac:dyDescent="0.35">
      <c r="A3011">
        <v>3010</v>
      </c>
      <c r="B3011" t="s">
        <v>6928</v>
      </c>
      <c r="C3011" t="s">
        <v>1933</v>
      </c>
      <c r="D3011" t="s">
        <v>6929</v>
      </c>
      <c r="E3011" t="s">
        <v>51</v>
      </c>
      <c r="F3011" t="s">
        <v>6490</v>
      </c>
      <c r="G3011" t="s">
        <v>6491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6004</v>
      </c>
      <c r="O3011" t="s">
        <v>46</v>
      </c>
      <c r="P3011" t="s">
        <v>80</v>
      </c>
      <c r="Q3011" t="s">
        <v>6005</v>
      </c>
      <c r="R3011">
        <v>243.88</v>
      </c>
      <c r="S3011">
        <v>5</v>
      </c>
      <c r="T3011">
        <v>0.2</v>
      </c>
      <c r="U3011">
        <v>27.436499999999999</v>
      </c>
      <c r="V3011" t="str">
        <f t="shared" ref="V3011:V3074" si="48">IF(R3011&gt;500, "High Sale", "Low Sale")</f>
        <v>Low Sale</v>
      </c>
    </row>
    <row r="3012" spans="1:22" x14ac:dyDescent="0.35">
      <c r="A3012">
        <v>3011</v>
      </c>
      <c r="B3012" t="s">
        <v>6930</v>
      </c>
      <c r="C3012" t="s">
        <v>1267</v>
      </c>
      <c r="D3012" t="s">
        <v>6391</v>
      </c>
      <c r="E3012" t="s">
        <v>51</v>
      </c>
      <c r="F3012" t="s">
        <v>6931</v>
      </c>
      <c r="G3012" t="s">
        <v>6932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  <c r="V3012" t="str">
        <f t="shared" si="48"/>
        <v>Low Sale</v>
      </c>
    </row>
    <row r="3013" spans="1:22" x14ac:dyDescent="0.35">
      <c r="A3013">
        <v>3012</v>
      </c>
      <c r="B3013" t="s">
        <v>6930</v>
      </c>
      <c r="C3013" t="s">
        <v>1267</v>
      </c>
      <c r="D3013" t="s">
        <v>6391</v>
      </c>
      <c r="E3013" t="s">
        <v>51</v>
      </c>
      <c r="F3013" t="s">
        <v>6931</v>
      </c>
      <c r="G3013" t="s">
        <v>6932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  <c r="V3013" t="str">
        <f t="shared" si="48"/>
        <v>High Sale</v>
      </c>
    </row>
    <row r="3014" spans="1:22" x14ac:dyDescent="0.35">
      <c r="A3014">
        <v>3013</v>
      </c>
      <c r="B3014" t="s">
        <v>6930</v>
      </c>
      <c r="C3014" t="s">
        <v>1267</v>
      </c>
      <c r="D3014" t="s">
        <v>6391</v>
      </c>
      <c r="E3014" t="s">
        <v>51</v>
      </c>
      <c r="F3014" t="s">
        <v>6931</v>
      </c>
      <c r="G3014" t="s">
        <v>6932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  <c r="V3014" t="str">
        <f t="shared" si="48"/>
        <v>Low Sale</v>
      </c>
    </row>
    <row r="3015" spans="1:22" x14ac:dyDescent="0.35">
      <c r="A3015">
        <v>3014</v>
      </c>
      <c r="B3015" t="s">
        <v>6930</v>
      </c>
      <c r="C3015" t="s">
        <v>1267</v>
      </c>
      <c r="D3015" t="s">
        <v>6391</v>
      </c>
      <c r="E3015" t="s">
        <v>51</v>
      </c>
      <c r="F3015" t="s">
        <v>6931</v>
      </c>
      <c r="G3015" t="s">
        <v>6932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  <c r="V3015" t="str">
        <f t="shared" si="48"/>
        <v>Low Sale</v>
      </c>
    </row>
    <row r="3016" spans="1:22" x14ac:dyDescent="0.35">
      <c r="A3016">
        <v>3015</v>
      </c>
      <c r="B3016" t="s">
        <v>6930</v>
      </c>
      <c r="C3016" t="s">
        <v>1267</v>
      </c>
      <c r="D3016" t="s">
        <v>6391</v>
      </c>
      <c r="E3016" t="s">
        <v>51</v>
      </c>
      <c r="F3016" t="s">
        <v>6931</v>
      </c>
      <c r="G3016" t="s">
        <v>6932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  <c r="V3016" t="str">
        <f t="shared" si="48"/>
        <v>Low Sale</v>
      </c>
    </row>
    <row r="3017" spans="1:22" x14ac:dyDescent="0.35">
      <c r="A3017">
        <v>3016</v>
      </c>
      <c r="B3017" t="s">
        <v>6933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  <c r="V3017" t="str">
        <f t="shared" si="48"/>
        <v>Low Sale</v>
      </c>
    </row>
    <row r="3018" spans="1:22" x14ac:dyDescent="0.35">
      <c r="A3018">
        <v>3017</v>
      </c>
      <c r="B3018" t="s">
        <v>6934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6935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  <c r="V3018" t="str">
        <f t="shared" si="48"/>
        <v>High Sale</v>
      </c>
    </row>
    <row r="3019" spans="1:22" x14ac:dyDescent="0.35">
      <c r="A3019">
        <v>3018</v>
      </c>
      <c r="B3019" t="s">
        <v>6934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6935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  <c r="V3019" t="str">
        <f t="shared" si="48"/>
        <v>Low Sale</v>
      </c>
    </row>
    <row r="3020" spans="1:22" x14ac:dyDescent="0.35">
      <c r="A3020">
        <v>3019</v>
      </c>
      <c r="B3020" t="s">
        <v>6934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6935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  <c r="V3020" t="str">
        <f t="shared" si="48"/>
        <v>High Sale</v>
      </c>
    </row>
    <row r="3021" spans="1:22" x14ac:dyDescent="0.35">
      <c r="A3021">
        <v>3020</v>
      </c>
      <c r="B3021" t="s">
        <v>6936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6937</v>
      </c>
      <c r="O3021" t="s">
        <v>46</v>
      </c>
      <c r="P3021" t="s">
        <v>305</v>
      </c>
      <c r="Q3021" t="s">
        <v>6938</v>
      </c>
      <c r="R3021">
        <v>5.04</v>
      </c>
      <c r="S3021">
        <v>3</v>
      </c>
      <c r="T3021">
        <v>0</v>
      </c>
      <c r="U3021">
        <v>0.2016</v>
      </c>
      <c r="V3021" t="str">
        <f t="shared" si="48"/>
        <v>Low Sale</v>
      </c>
    </row>
    <row r="3022" spans="1:22" x14ac:dyDescent="0.35">
      <c r="A3022">
        <v>3021</v>
      </c>
      <c r="B3022" t="s">
        <v>6936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  <c r="V3022" t="str">
        <f t="shared" si="48"/>
        <v>Low Sale</v>
      </c>
    </row>
    <row r="3023" spans="1:22" x14ac:dyDescent="0.35">
      <c r="A3023">
        <v>3022</v>
      </c>
      <c r="B3023" t="s">
        <v>6936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  <c r="V3023" t="str">
        <f t="shared" si="48"/>
        <v>Low Sale</v>
      </c>
    </row>
    <row r="3024" spans="1:22" x14ac:dyDescent="0.35">
      <c r="A3024">
        <v>3023</v>
      </c>
      <c r="B3024" t="s">
        <v>6936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  <c r="V3024" t="str">
        <f t="shared" si="48"/>
        <v>Low Sale</v>
      </c>
    </row>
    <row r="3025" spans="1:22" x14ac:dyDescent="0.35">
      <c r="A3025">
        <v>3024</v>
      </c>
      <c r="B3025" t="s">
        <v>6939</v>
      </c>
      <c r="C3025" t="s">
        <v>2300</v>
      </c>
      <c r="D3025" t="s">
        <v>527</v>
      </c>
      <c r="E3025" t="s">
        <v>51</v>
      </c>
      <c r="F3025" t="s">
        <v>6940</v>
      </c>
      <c r="G3025" t="s">
        <v>6941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  <c r="V3025" t="str">
        <f t="shared" si="48"/>
        <v>Low Sale</v>
      </c>
    </row>
    <row r="3026" spans="1:22" x14ac:dyDescent="0.35">
      <c r="A3026">
        <v>3025</v>
      </c>
      <c r="B3026" t="s">
        <v>6942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  <c r="V3026" t="str">
        <f t="shared" si="48"/>
        <v>Low Sale</v>
      </c>
    </row>
    <row r="3027" spans="1:22" x14ac:dyDescent="0.35">
      <c r="A3027">
        <v>3026</v>
      </c>
      <c r="B3027" t="s">
        <v>6942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  <c r="V3027" t="str">
        <f t="shared" si="48"/>
        <v>Low Sale</v>
      </c>
    </row>
    <row r="3028" spans="1:22" x14ac:dyDescent="0.35">
      <c r="A3028">
        <v>3027</v>
      </c>
      <c r="B3028" t="s">
        <v>6943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  <c r="V3028" t="str">
        <f t="shared" si="48"/>
        <v>Low Sale</v>
      </c>
    </row>
    <row r="3029" spans="1:22" x14ac:dyDescent="0.35">
      <c r="A3029">
        <v>3028</v>
      </c>
      <c r="B3029" t="s">
        <v>6944</v>
      </c>
      <c r="C3029" t="s">
        <v>6011</v>
      </c>
      <c r="D3029" t="s">
        <v>6011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6945</v>
      </c>
      <c r="K3029" t="s">
        <v>1995</v>
      </c>
      <c r="L3029">
        <v>59102</v>
      </c>
      <c r="M3029" t="s">
        <v>44</v>
      </c>
      <c r="N3029" t="s">
        <v>6946</v>
      </c>
      <c r="O3029" t="s">
        <v>46</v>
      </c>
      <c r="P3029" t="s">
        <v>77</v>
      </c>
      <c r="Q3029" t="s">
        <v>6947</v>
      </c>
      <c r="R3029">
        <v>8.2880000000000003</v>
      </c>
      <c r="S3029">
        <v>2</v>
      </c>
      <c r="T3029">
        <v>0.2</v>
      </c>
      <c r="U3029">
        <v>2.6936</v>
      </c>
      <c r="V3029" t="str">
        <f t="shared" si="48"/>
        <v>Low Sale</v>
      </c>
    </row>
    <row r="3030" spans="1:22" x14ac:dyDescent="0.35">
      <c r="A3030">
        <v>3029</v>
      </c>
      <c r="B3030" t="s">
        <v>6948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  <c r="V3030" t="str">
        <f t="shared" si="48"/>
        <v>High Sale</v>
      </c>
    </row>
    <row r="3031" spans="1:22" x14ac:dyDescent="0.35">
      <c r="A3031">
        <v>3030</v>
      </c>
      <c r="B3031" t="s">
        <v>6949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6950</v>
      </c>
      <c r="K3031" t="s">
        <v>477</v>
      </c>
      <c r="L3031">
        <v>97030</v>
      </c>
      <c r="M3031" t="s">
        <v>44</v>
      </c>
      <c r="N3031" t="s">
        <v>6585</v>
      </c>
      <c r="O3031" t="s">
        <v>73</v>
      </c>
      <c r="P3031" t="s">
        <v>74</v>
      </c>
      <c r="Q3031" t="s">
        <v>6586</v>
      </c>
      <c r="R3031">
        <v>403.16800000000001</v>
      </c>
      <c r="S3031">
        <v>4</v>
      </c>
      <c r="T3031">
        <v>0.2</v>
      </c>
      <c r="U3031">
        <v>25.198</v>
      </c>
      <c r="V3031" t="str">
        <f t="shared" si="48"/>
        <v>Low Sale</v>
      </c>
    </row>
    <row r="3032" spans="1:22" x14ac:dyDescent="0.35">
      <c r="A3032">
        <v>3031</v>
      </c>
      <c r="B3032" t="s">
        <v>6951</v>
      </c>
      <c r="C3032" t="s">
        <v>182</v>
      </c>
      <c r="D3032" t="s">
        <v>4463</v>
      </c>
      <c r="E3032" t="s">
        <v>51</v>
      </c>
      <c r="F3032" t="s">
        <v>6952</v>
      </c>
      <c r="G3032" t="s">
        <v>6953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  <c r="V3032" t="str">
        <f t="shared" si="48"/>
        <v>Low Sale</v>
      </c>
    </row>
    <row r="3033" spans="1:22" x14ac:dyDescent="0.35">
      <c r="A3033">
        <v>3032</v>
      </c>
      <c r="B3033" t="s">
        <v>6951</v>
      </c>
      <c r="C3033" t="s">
        <v>182</v>
      </c>
      <c r="D3033" t="s">
        <v>4463</v>
      </c>
      <c r="E3033" t="s">
        <v>51</v>
      </c>
      <c r="F3033" t="s">
        <v>6952</v>
      </c>
      <c r="G3033" t="s">
        <v>6953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  <c r="V3033" t="str">
        <f t="shared" si="48"/>
        <v>Low Sale</v>
      </c>
    </row>
    <row r="3034" spans="1:22" x14ac:dyDescent="0.35">
      <c r="A3034">
        <v>3033</v>
      </c>
      <c r="B3034" t="s">
        <v>6954</v>
      </c>
      <c r="C3034" t="s">
        <v>6955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6950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  <c r="V3034" t="str">
        <f t="shared" si="48"/>
        <v>Low Sale</v>
      </c>
    </row>
    <row r="3035" spans="1:22" x14ac:dyDescent="0.35">
      <c r="A3035">
        <v>3034</v>
      </c>
      <c r="B3035" t="s">
        <v>6956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  <c r="V3035" t="str">
        <f t="shared" si="48"/>
        <v>Low Sale</v>
      </c>
    </row>
    <row r="3036" spans="1:22" x14ac:dyDescent="0.35">
      <c r="A3036">
        <v>3035</v>
      </c>
      <c r="B3036" t="s">
        <v>6957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  <c r="V3036" t="str">
        <f t="shared" si="48"/>
        <v>Low Sale</v>
      </c>
    </row>
    <row r="3037" spans="1:22" x14ac:dyDescent="0.35">
      <c r="A3037">
        <v>3036</v>
      </c>
      <c r="B3037" t="s">
        <v>6957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6946</v>
      </c>
      <c r="O3037" t="s">
        <v>46</v>
      </c>
      <c r="P3037" t="s">
        <v>77</v>
      </c>
      <c r="Q3037" t="s">
        <v>6947</v>
      </c>
      <c r="R3037">
        <v>36.26</v>
      </c>
      <c r="S3037">
        <v>7</v>
      </c>
      <c r="T3037">
        <v>0</v>
      </c>
      <c r="U3037">
        <v>16.679600000000001</v>
      </c>
      <c r="V3037" t="str">
        <f t="shared" si="48"/>
        <v>Low Sale</v>
      </c>
    </row>
    <row r="3038" spans="1:22" x14ac:dyDescent="0.35">
      <c r="A3038">
        <v>3037</v>
      </c>
      <c r="B3038" t="s">
        <v>6957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6958</v>
      </c>
      <c r="O3038" t="s">
        <v>46</v>
      </c>
      <c r="P3038" t="s">
        <v>70</v>
      </c>
      <c r="Q3038" t="s">
        <v>6959</v>
      </c>
      <c r="R3038">
        <v>56.3</v>
      </c>
      <c r="S3038">
        <v>2</v>
      </c>
      <c r="T3038">
        <v>0</v>
      </c>
      <c r="U3038">
        <v>15.763999999999999</v>
      </c>
      <c r="V3038" t="str">
        <f t="shared" si="48"/>
        <v>Low Sale</v>
      </c>
    </row>
    <row r="3039" spans="1:22" x14ac:dyDescent="0.35">
      <c r="A3039">
        <v>3038</v>
      </c>
      <c r="B3039" t="s">
        <v>6957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  <c r="V3039" t="str">
        <f t="shared" si="48"/>
        <v>Low Sale</v>
      </c>
    </row>
    <row r="3040" spans="1:22" x14ac:dyDescent="0.35">
      <c r="A3040">
        <v>3039</v>
      </c>
      <c r="B3040" t="s">
        <v>6957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6960</v>
      </c>
      <c r="O3040" t="s">
        <v>31</v>
      </c>
      <c r="P3040" t="s">
        <v>67</v>
      </c>
      <c r="Q3040" t="s">
        <v>6961</v>
      </c>
      <c r="R3040">
        <v>29.16</v>
      </c>
      <c r="S3040">
        <v>2</v>
      </c>
      <c r="T3040">
        <v>0</v>
      </c>
      <c r="U3040">
        <v>10.789199999999999</v>
      </c>
      <c r="V3040" t="str">
        <f t="shared" si="48"/>
        <v>Low Sale</v>
      </c>
    </row>
    <row r="3041" spans="1:22" x14ac:dyDescent="0.35">
      <c r="A3041">
        <v>3040</v>
      </c>
      <c r="B3041" t="s">
        <v>6962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  <c r="V3041" t="str">
        <f t="shared" si="48"/>
        <v>Low Sale</v>
      </c>
    </row>
    <row r="3042" spans="1:22" x14ac:dyDescent="0.35">
      <c r="A3042">
        <v>3041</v>
      </c>
      <c r="B3042" t="s">
        <v>6963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6964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  <c r="V3042" t="str">
        <f t="shared" si="48"/>
        <v>Low Sale</v>
      </c>
    </row>
    <row r="3043" spans="1:22" x14ac:dyDescent="0.35">
      <c r="A3043">
        <v>3042</v>
      </c>
      <c r="B3043" t="s">
        <v>6965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  <c r="V3043" t="str">
        <f t="shared" si="48"/>
        <v>Low Sale</v>
      </c>
    </row>
    <row r="3044" spans="1:22" x14ac:dyDescent="0.35">
      <c r="A3044">
        <v>3043</v>
      </c>
      <c r="B3044" t="s">
        <v>6965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6966</v>
      </c>
      <c r="O3044" t="s">
        <v>46</v>
      </c>
      <c r="P3044" t="s">
        <v>192</v>
      </c>
      <c r="Q3044" t="s">
        <v>6967</v>
      </c>
      <c r="R3044">
        <v>22.18</v>
      </c>
      <c r="S3044">
        <v>2</v>
      </c>
      <c r="T3044">
        <v>0</v>
      </c>
      <c r="U3044">
        <v>10.8682</v>
      </c>
      <c r="V3044" t="str">
        <f t="shared" si="48"/>
        <v>Low Sale</v>
      </c>
    </row>
    <row r="3045" spans="1:22" x14ac:dyDescent="0.35">
      <c r="A3045">
        <v>3044</v>
      </c>
      <c r="B3045" t="s">
        <v>6965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6968</v>
      </c>
      <c r="O3045" t="s">
        <v>31</v>
      </c>
      <c r="P3045" t="s">
        <v>35</v>
      </c>
      <c r="Q3045" t="s">
        <v>6969</v>
      </c>
      <c r="R3045">
        <v>2054.2719999999999</v>
      </c>
      <c r="S3045">
        <v>8</v>
      </c>
      <c r="T3045">
        <v>0.2</v>
      </c>
      <c r="U3045">
        <v>256.78399999999999</v>
      </c>
      <c r="V3045" t="str">
        <f t="shared" si="48"/>
        <v>High Sale</v>
      </c>
    </row>
    <row r="3046" spans="1:22" x14ac:dyDescent="0.35">
      <c r="A3046">
        <v>3045</v>
      </c>
      <c r="B3046" t="s">
        <v>6970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  <c r="V3046" t="str">
        <f t="shared" si="48"/>
        <v>High Sale</v>
      </c>
    </row>
    <row r="3047" spans="1:22" x14ac:dyDescent="0.35">
      <c r="A3047">
        <v>3046</v>
      </c>
      <c r="B3047" t="s">
        <v>6971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6972</v>
      </c>
      <c r="O3047" t="s">
        <v>46</v>
      </c>
      <c r="P3047" t="s">
        <v>70</v>
      </c>
      <c r="Q3047" t="s">
        <v>6973</v>
      </c>
      <c r="R3047">
        <v>13.9</v>
      </c>
      <c r="S3047">
        <v>5</v>
      </c>
      <c r="T3047">
        <v>0</v>
      </c>
      <c r="U3047">
        <v>3.6139999999999999</v>
      </c>
      <c r="V3047" t="str">
        <f t="shared" si="48"/>
        <v>Low Sale</v>
      </c>
    </row>
    <row r="3048" spans="1:22" x14ac:dyDescent="0.35">
      <c r="A3048">
        <v>3047</v>
      </c>
      <c r="B3048" t="s">
        <v>6971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  <c r="V3048" t="str">
        <f t="shared" si="48"/>
        <v>Low Sale</v>
      </c>
    </row>
    <row r="3049" spans="1:22" x14ac:dyDescent="0.35">
      <c r="A3049">
        <v>3048</v>
      </c>
      <c r="B3049" t="s">
        <v>6974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  <c r="V3049" t="str">
        <f t="shared" si="48"/>
        <v>Low Sale</v>
      </c>
    </row>
    <row r="3050" spans="1:22" x14ac:dyDescent="0.35">
      <c r="A3050">
        <v>3049</v>
      </c>
      <c r="B3050" t="s">
        <v>6975</v>
      </c>
      <c r="C3050" s="1">
        <v>42770</v>
      </c>
      <c r="D3050" s="1">
        <v>42829</v>
      </c>
      <c r="E3050" t="s">
        <v>209</v>
      </c>
      <c r="F3050" t="s">
        <v>6976</v>
      </c>
      <c r="G3050" t="s">
        <v>6977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  <c r="V3050" t="str">
        <f t="shared" si="48"/>
        <v>Low Sale</v>
      </c>
    </row>
    <row r="3051" spans="1:22" x14ac:dyDescent="0.35">
      <c r="A3051">
        <v>3050</v>
      </c>
      <c r="B3051" t="s">
        <v>6975</v>
      </c>
      <c r="C3051" s="1">
        <v>42770</v>
      </c>
      <c r="D3051" s="1">
        <v>42829</v>
      </c>
      <c r="E3051" t="s">
        <v>209</v>
      </c>
      <c r="F3051" t="s">
        <v>6976</v>
      </c>
      <c r="G3051" t="s">
        <v>6977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  <c r="V3051" t="str">
        <f t="shared" si="48"/>
        <v>Low Sale</v>
      </c>
    </row>
    <row r="3052" spans="1:22" x14ac:dyDescent="0.35">
      <c r="A3052">
        <v>3051</v>
      </c>
      <c r="B3052" t="s">
        <v>6978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6979</v>
      </c>
      <c r="K3052" t="s">
        <v>6980</v>
      </c>
      <c r="L3052">
        <v>83642</v>
      </c>
      <c r="M3052" t="s">
        <v>44</v>
      </c>
      <c r="N3052" t="s">
        <v>6981</v>
      </c>
      <c r="O3052" t="s">
        <v>31</v>
      </c>
      <c r="P3052" t="s">
        <v>67</v>
      </c>
      <c r="Q3052" t="s">
        <v>6982</v>
      </c>
      <c r="R3052">
        <v>41.96</v>
      </c>
      <c r="S3052">
        <v>2</v>
      </c>
      <c r="T3052">
        <v>0</v>
      </c>
      <c r="U3052">
        <v>2.9371999999999998</v>
      </c>
      <c r="V3052" t="str">
        <f t="shared" si="48"/>
        <v>Low Sale</v>
      </c>
    </row>
    <row r="3053" spans="1:22" x14ac:dyDescent="0.35">
      <c r="A3053">
        <v>3052</v>
      </c>
      <c r="B3053" t="s">
        <v>6978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6979</v>
      </c>
      <c r="K3053" t="s">
        <v>6980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  <c r="V3053" t="str">
        <f t="shared" si="48"/>
        <v>Low Sale</v>
      </c>
    </row>
    <row r="3054" spans="1:22" x14ac:dyDescent="0.35">
      <c r="A3054">
        <v>3053</v>
      </c>
      <c r="B3054" t="s">
        <v>6978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6979</v>
      </c>
      <c r="K3054" t="s">
        <v>6980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  <c r="V3054" t="str">
        <f t="shared" si="48"/>
        <v>Low Sale</v>
      </c>
    </row>
    <row r="3055" spans="1:22" x14ac:dyDescent="0.35">
      <c r="A3055">
        <v>3054</v>
      </c>
      <c r="B3055" t="s">
        <v>6983</v>
      </c>
      <c r="C3055" s="1">
        <v>42617</v>
      </c>
      <c r="D3055" t="s">
        <v>1644</v>
      </c>
      <c r="E3055" t="s">
        <v>22</v>
      </c>
      <c r="F3055" t="s">
        <v>6984</v>
      </c>
      <c r="G3055" t="s">
        <v>6985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6305</v>
      </c>
      <c r="O3055" t="s">
        <v>73</v>
      </c>
      <c r="P3055" t="s">
        <v>74</v>
      </c>
      <c r="Q3055" t="s">
        <v>6306</v>
      </c>
      <c r="R3055">
        <v>517.9</v>
      </c>
      <c r="S3055">
        <v>2</v>
      </c>
      <c r="T3055">
        <v>0</v>
      </c>
      <c r="U3055">
        <v>134.654</v>
      </c>
      <c r="V3055" t="str">
        <f t="shared" si="48"/>
        <v>High Sale</v>
      </c>
    </row>
    <row r="3056" spans="1:22" x14ac:dyDescent="0.35">
      <c r="A3056">
        <v>3055</v>
      </c>
      <c r="B3056" t="s">
        <v>6983</v>
      </c>
      <c r="C3056" s="1">
        <v>42617</v>
      </c>
      <c r="D3056" t="s">
        <v>1644</v>
      </c>
      <c r="E3056" t="s">
        <v>22</v>
      </c>
      <c r="F3056" t="s">
        <v>6984</v>
      </c>
      <c r="G3056" t="s">
        <v>6985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  <c r="V3056" t="str">
        <f t="shared" si="48"/>
        <v>Low Sale</v>
      </c>
    </row>
    <row r="3057" spans="1:22" x14ac:dyDescent="0.35">
      <c r="A3057">
        <v>3056</v>
      </c>
      <c r="B3057" t="s">
        <v>6986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  <c r="V3057" t="str">
        <f t="shared" si="48"/>
        <v>High Sale</v>
      </c>
    </row>
    <row r="3058" spans="1:22" x14ac:dyDescent="0.35">
      <c r="A3058">
        <v>3057</v>
      </c>
      <c r="B3058" t="s">
        <v>6987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6178</v>
      </c>
      <c r="O3058" t="s">
        <v>46</v>
      </c>
      <c r="P3058" t="s">
        <v>192</v>
      </c>
      <c r="Q3058" t="s">
        <v>6179</v>
      </c>
      <c r="R3058">
        <v>8.9600000000000009</v>
      </c>
      <c r="S3058">
        <v>2</v>
      </c>
      <c r="T3058">
        <v>0</v>
      </c>
      <c r="U3058">
        <v>4.3007999999999997</v>
      </c>
      <c r="V3058" t="str">
        <f t="shared" si="48"/>
        <v>Low Sale</v>
      </c>
    </row>
    <row r="3059" spans="1:22" x14ac:dyDescent="0.35">
      <c r="A3059">
        <v>3058</v>
      </c>
      <c r="B3059" t="s">
        <v>6987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  <c r="V3059" t="str">
        <f t="shared" si="48"/>
        <v>Low Sale</v>
      </c>
    </row>
    <row r="3060" spans="1:22" x14ac:dyDescent="0.35">
      <c r="A3060">
        <v>3059</v>
      </c>
      <c r="B3060" t="s">
        <v>6987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  <c r="V3060" t="str">
        <f t="shared" si="48"/>
        <v>Low Sale</v>
      </c>
    </row>
    <row r="3061" spans="1:22" x14ac:dyDescent="0.35">
      <c r="A3061">
        <v>3060</v>
      </c>
      <c r="B3061" t="s">
        <v>6987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6988</v>
      </c>
      <c r="O3061" t="s">
        <v>31</v>
      </c>
      <c r="P3061" t="s">
        <v>57</v>
      </c>
      <c r="Q3061" t="s">
        <v>6989</v>
      </c>
      <c r="R3061">
        <v>24.367999999999999</v>
      </c>
      <c r="S3061">
        <v>2</v>
      </c>
      <c r="T3061">
        <v>0.2</v>
      </c>
      <c r="U3061">
        <v>-3.3506</v>
      </c>
      <c r="V3061" t="str">
        <f t="shared" si="48"/>
        <v>Low Sale</v>
      </c>
    </row>
    <row r="3062" spans="1:22" x14ac:dyDescent="0.35">
      <c r="A3062">
        <v>3061</v>
      </c>
      <c r="B3062" t="s">
        <v>6990</v>
      </c>
      <c r="C3062" s="1">
        <v>42562</v>
      </c>
      <c r="D3062" s="1">
        <v>42715</v>
      </c>
      <c r="E3062" t="s">
        <v>51</v>
      </c>
      <c r="F3062" t="s">
        <v>6734</v>
      </c>
      <c r="G3062" t="s">
        <v>6735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  <c r="V3062" t="str">
        <f t="shared" si="48"/>
        <v>Low Sale</v>
      </c>
    </row>
    <row r="3063" spans="1:22" x14ac:dyDescent="0.35">
      <c r="A3063">
        <v>3062</v>
      </c>
      <c r="B3063" t="s">
        <v>6991</v>
      </c>
      <c r="C3063" s="1">
        <v>42797</v>
      </c>
      <c r="D3063" s="1">
        <v>42919</v>
      </c>
      <c r="E3063" t="s">
        <v>51</v>
      </c>
      <c r="F3063" t="s">
        <v>6992</v>
      </c>
      <c r="G3063" t="s">
        <v>6993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  <c r="V3063" t="str">
        <f t="shared" si="48"/>
        <v>Low Sale</v>
      </c>
    </row>
    <row r="3064" spans="1:22" x14ac:dyDescent="0.35">
      <c r="A3064">
        <v>3063</v>
      </c>
      <c r="B3064" t="s">
        <v>6994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6995</v>
      </c>
      <c r="O3064" t="s">
        <v>73</v>
      </c>
      <c r="P3064" t="s">
        <v>74</v>
      </c>
      <c r="Q3064" t="s">
        <v>6996</v>
      </c>
      <c r="R3064">
        <v>83.97</v>
      </c>
      <c r="S3064">
        <v>3</v>
      </c>
      <c r="T3064">
        <v>0</v>
      </c>
      <c r="U3064">
        <v>23.511600000000001</v>
      </c>
      <c r="V3064" t="str">
        <f t="shared" si="48"/>
        <v>Low Sale</v>
      </c>
    </row>
    <row r="3065" spans="1:22" x14ac:dyDescent="0.35">
      <c r="A3065">
        <v>3064</v>
      </c>
      <c r="B3065" t="s">
        <v>6994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6997</v>
      </c>
      <c r="O3065" t="s">
        <v>73</v>
      </c>
      <c r="P3065" t="s">
        <v>178</v>
      </c>
      <c r="Q3065" t="s">
        <v>6998</v>
      </c>
      <c r="R3065">
        <v>104.97</v>
      </c>
      <c r="S3065">
        <v>3</v>
      </c>
      <c r="T3065">
        <v>0</v>
      </c>
      <c r="U3065">
        <v>7.3479000000000001</v>
      </c>
      <c r="V3065" t="str">
        <f t="shared" si="48"/>
        <v>Low Sale</v>
      </c>
    </row>
    <row r="3066" spans="1:22" x14ac:dyDescent="0.35">
      <c r="A3066">
        <v>3065</v>
      </c>
      <c r="B3066" t="s">
        <v>6999</v>
      </c>
      <c r="C3066" t="s">
        <v>5385</v>
      </c>
      <c r="D3066" t="s">
        <v>2490</v>
      </c>
      <c r="E3066" t="s">
        <v>22</v>
      </c>
      <c r="F3066" t="s">
        <v>7000</v>
      </c>
      <c r="G3066" t="s">
        <v>7001</v>
      </c>
      <c r="H3066" t="s">
        <v>108</v>
      </c>
      <c r="I3066" t="s">
        <v>26</v>
      </c>
      <c r="J3066" t="s">
        <v>6131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  <c r="V3066" t="str">
        <f t="shared" si="48"/>
        <v>Low Sale</v>
      </c>
    </row>
    <row r="3067" spans="1:22" x14ac:dyDescent="0.35">
      <c r="A3067">
        <v>3066</v>
      </c>
      <c r="B3067" t="s">
        <v>6999</v>
      </c>
      <c r="C3067" t="s">
        <v>5385</v>
      </c>
      <c r="D3067" t="s">
        <v>2490</v>
      </c>
      <c r="E3067" t="s">
        <v>22</v>
      </c>
      <c r="F3067" t="s">
        <v>7000</v>
      </c>
      <c r="G3067" t="s">
        <v>7001</v>
      </c>
      <c r="H3067" t="s">
        <v>108</v>
      </c>
      <c r="I3067" t="s">
        <v>26</v>
      </c>
      <c r="J3067" t="s">
        <v>6131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 t="shared" si="48"/>
        <v>Low Sale</v>
      </c>
    </row>
    <row r="3068" spans="1:22" x14ac:dyDescent="0.35">
      <c r="A3068">
        <v>3067</v>
      </c>
      <c r="B3068" t="s">
        <v>6999</v>
      </c>
      <c r="C3068" t="s">
        <v>5385</v>
      </c>
      <c r="D3068" t="s">
        <v>2490</v>
      </c>
      <c r="E3068" t="s">
        <v>22</v>
      </c>
      <c r="F3068" t="s">
        <v>7000</v>
      </c>
      <c r="G3068" t="s">
        <v>7001</v>
      </c>
      <c r="H3068" t="s">
        <v>108</v>
      </c>
      <c r="I3068" t="s">
        <v>26</v>
      </c>
      <c r="J3068" t="s">
        <v>6131</v>
      </c>
      <c r="K3068" t="s">
        <v>756</v>
      </c>
      <c r="L3068">
        <v>87105</v>
      </c>
      <c r="M3068" t="s">
        <v>44</v>
      </c>
      <c r="N3068" t="s">
        <v>7002</v>
      </c>
      <c r="O3068" t="s">
        <v>73</v>
      </c>
      <c r="P3068" t="s">
        <v>178</v>
      </c>
      <c r="Q3068" t="s">
        <v>7003</v>
      </c>
      <c r="R3068">
        <v>214.95</v>
      </c>
      <c r="S3068">
        <v>5</v>
      </c>
      <c r="T3068">
        <v>0</v>
      </c>
      <c r="U3068">
        <v>88.129499999999993</v>
      </c>
      <c r="V3068" t="str">
        <f t="shared" si="48"/>
        <v>Low Sale</v>
      </c>
    </row>
    <row r="3069" spans="1:22" x14ac:dyDescent="0.35">
      <c r="A3069">
        <v>3068</v>
      </c>
      <c r="B3069" t="s">
        <v>6999</v>
      </c>
      <c r="C3069" t="s">
        <v>5385</v>
      </c>
      <c r="D3069" t="s">
        <v>2490</v>
      </c>
      <c r="E3069" t="s">
        <v>22</v>
      </c>
      <c r="F3069" t="s">
        <v>7000</v>
      </c>
      <c r="G3069" t="s">
        <v>7001</v>
      </c>
      <c r="H3069" t="s">
        <v>108</v>
      </c>
      <c r="I3069" t="s">
        <v>26</v>
      </c>
      <c r="J3069" t="s">
        <v>6131</v>
      </c>
      <c r="K3069" t="s">
        <v>756</v>
      </c>
      <c r="L3069">
        <v>87105</v>
      </c>
      <c r="M3069" t="s">
        <v>44</v>
      </c>
      <c r="N3069" t="s">
        <v>7004</v>
      </c>
      <c r="O3069" t="s">
        <v>46</v>
      </c>
      <c r="P3069" t="s">
        <v>94</v>
      </c>
      <c r="Q3069" t="s">
        <v>7005</v>
      </c>
      <c r="R3069">
        <v>45.36</v>
      </c>
      <c r="S3069">
        <v>7</v>
      </c>
      <c r="T3069">
        <v>0</v>
      </c>
      <c r="U3069">
        <v>21.7728</v>
      </c>
      <c r="V3069" t="str">
        <f t="shared" si="48"/>
        <v>Low Sale</v>
      </c>
    </row>
    <row r="3070" spans="1:22" x14ac:dyDescent="0.35">
      <c r="A3070">
        <v>3069</v>
      </c>
      <c r="B3070" t="s">
        <v>6999</v>
      </c>
      <c r="C3070" t="s">
        <v>5385</v>
      </c>
      <c r="D3070" t="s">
        <v>2490</v>
      </c>
      <c r="E3070" t="s">
        <v>22</v>
      </c>
      <c r="F3070" t="s">
        <v>7000</v>
      </c>
      <c r="G3070" t="s">
        <v>7001</v>
      </c>
      <c r="H3070" t="s">
        <v>108</v>
      </c>
      <c r="I3070" t="s">
        <v>26</v>
      </c>
      <c r="J3070" t="s">
        <v>6131</v>
      </c>
      <c r="K3070" t="s">
        <v>756</v>
      </c>
      <c r="L3070">
        <v>87105</v>
      </c>
      <c r="M3070" t="s">
        <v>44</v>
      </c>
      <c r="N3070" t="s">
        <v>6546</v>
      </c>
      <c r="O3070" t="s">
        <v>46</v>
      </c>
      <c r="P3070" t="s">
        <v>94</v>
      </c>
      <c r="Q3070" t="s">
        <v>6547</v>
      </c>
      <c r="R3070">
        <v>288.24</v>
      </c>
      <c r="S3070">
        <v>6</v>
      </c>
      <c r="T3070">
        <v>0</v>
      </c>
      <c r="U3070">
        <v>138.3552</v>
      </c>
      <c r="V3070" t="str">
        <f t="shared" si="48"/>
        <v>Low Sale</v>
      </c>
    </row>
    <row r="3071" spans="1:22" x14ac:dyDescent="0.35">
      <c r="A3071">
        <v>3070</v>
      </c>
      <c r="B3071" t="s">
        <v>7006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6921</v>
      </c>
      <c r="O3071" t="s">
        <v>46</v>
      </c>
      <c r="P3071" t="s">
        <v>80</v>
      </c>
      <c r="Q3071" t="s">
        <v>6922</v>
      </c>
      <c r="R3071">
        <v>663.93600000000004</v>
      </c>
      <c r="S3071">
        <v>4</v>
      </c>
      <c r="T3071">
        <v>0.2</v>
      </c>
      <c r="U3071">
        <v>82.992000000000004</v>
      </c>
      <c r="V3071" t="str">
        <f t="shared" si="48"/>
        <v>High Sale</v>
      </c>
    </row>
    <row r="3072" spans="1:22" x14ac:dyDescent="0.35">
      <c r="A3072">
        <v>3071</v>
      </c>
      <c r="B3072" t="s">
        <v>7007</v>
      </c>
      <c r="C3072" t="s">
        <v>5615</v>
      </c>
      <c r="D3072" t="s">
        <v>6282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  <c r="V3072" t="str">
        <f t="shared" si="48"/>
        <v>High Sale</v>
      </c>
    </row>
    <row r="3073" spans="1:22" x14ac:dyDescent="0.35">
      <c r="A3073">
        <v>3072</v>
      </c>
      <c r="B3073" t="s">
        <v>7007</v>
      </c>
      <c r="C3073" t="s">
        <v>5615</v>
      </c>
      <c r="D3073" t="s">
        <v>6282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7008</v>
      </c>
      <c r="O3073" t="s">
        <v>31</v>
      </c>
      <c r="P3073" t="s">
        <v>67</v>
      </c>
      <c r="Q3073" t="s">
        <v>7009</v>
      </c>
      <c r="R3073">
        <v>124.41</v>
      </c>
      <c r="S3073">
        <v>3</v>
      </c>
      <c r="T3073">
        <v>0</v>
      </c>
      <c r="U3073">
        <v>14.9292</v>
      </c>
      <c r="V3073" t="str">
        <f t="shared" si="48"/>
        <v>Low Sale</v>
      </c>
    </row>
    <row r="3074" spans="1:22" x14ac:dyDescent="0.35">
      <c r="A3074">
        <v>3073</v>
      </c>
      <c r="B3074" t="s">
        <v>7007</v>
      </c>
      <c r="C3074" t="s">
        <v>5615</v>
      </c>
      <c r="D3074" t="s">
        <v>6282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  <c r="V3074" t="str">
        <f t="shared" si="48"/>
        <v>Low Sale</v>
      </c>
    </row>
    <row r="3075" spans="1:22" x14ac:dyDescent="0.35">
      <c r="A3075">
        <v>3074</v>
      </c>
      <c r="B3075" t="s">
        <v>7010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  <c r="V3075" t="str">
        <f t="shared" ref="V3075:V3138" si="49">IF(R3075&gt;500, "High Sale", "Low Sale")</f>
        <v>Low Sale</v>
      </c>
    </row>
    <row r="3076" spans="1:22" x14ac:dyDescent="0.35">
      <c r="A3076">
        <v>3075</v>
      </c>
      <c r="B3076" t="s">
        <v>7011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  <c r="V3076" t="str">
        <f t="shared" si="49"/>
        <v>Low Sale</v>
      </c>
    </row>
    <row r="3077" spans="1:22" x14ac:dyDescent="0.35">
      <c r="A3077">
        <v>3076</v>
      </c>
      <c r="B3077" t="s">
        <v>7012</v>
      </c>
      <c r="C3077" t="s">
        <v>5788</v>
      </c>
      <c r="D3077" t="s">
        <v>7013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  <c r="V3077" t="str">
        <f t="shared" si="49"/>
        <v>Low Sale</v>
      </c>
    </row>
    <row r="3078" spans="1:22" x14ac:dyDescent="0.35">
      <c r="A3078">
        <v>3077</v>
      </c>
      <c r="B3078" t="s">
        <v>7012</v>
      </c>
      <c r="C3078" t="s">
        <v>5788</v>
      </c>
      <c r="D3078" t="s">
        <v>7013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  <c r="V3078" t="str">
        <f t="shared" si="49"/>
        <v>Low Sale</v>
      </c>
    </row>
    <row r="3079" spans="1:22" x14ac:dyDescent="0.35">
      <c r="A3079">
        <v>3078</v>
      </c>
      <c r="B3079" t="s">
        <v>7012</v>
      </c>
      <c r="C3079" t="s">
        <v>5788</v>
      </c>
      <c r="D3079" t="s">
        <v>7013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  <c r="V3079" t="str">
        <f t="shared" si="49"/>
        <v>High Sale</v>
      </c>
    </row>
    <row r="3080" spans="1:22" x14ac:dyDescent="0.35">
      <c r="A3080">
        <v>3079</v>
      </c>
      <c r="B3080" t="s">
        <v>7014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  <c r="V3080" t="str">
        <f t="shared" si="49"/>
        <v>Low Sale</v>
      </c>
    </row>
    <row r="3081" spans="1:22" x14ac:dyDescent="0.35">
      <c r="A3081">
        <v>3080</v>
      </c>
      <c r="B3081" t="s">
        <v>7015</v>
      </c>
      <c r="C3081" s="1">
        <v>42834</v>
      </c>
      <c r="D3081" s="1">
        <v>42864</v>
      </c>
      <c r="E3081" t="s">
        <v>209</v>
      </c>
      <c r="F3081" t="s">
        <v>7016</v>
      </c>
      <c r="G3081" t="s">
        <v>7017</v>
      </c>
      <c r="H3081" t="s">
        <v>108</v>
      </c>
      <c r="I3081" t="s">
        <v>26</v>
      </c>
      <c r="J3081" t="s">
        <v>6835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  <c r="V3081" t="str">
        <f t="shared" si="49"/>
        <v>Low Sale</v>
      </c>
    </row>
    <row r="3082" spans="1:22" x14ac:dyDescent="0.35">
      <c r="A3082">
        <v>3081</v>
      </c>
      <c r="B3082" t="s">
        <v>7015</v>
      </c>
      <c r="C3082" s="1">
        <v>42834</v>
      </c>
      <c r="D3082" s="1">
        <v>42864</v>
      </c>
      <c r="E3082" t="s">
        <v>209</v>
      </c>
      <c r="F3082" t="s">
        <v>7016</v>
      </c>
      <c r="G3082" t="s">
        <v>7017</v>
      </c>
      <c r="H3082" t="s">
        <v>108</v>
      </c>
      <c r="I3082" t="s">
        <v>26</v>
      </c>
      <c r="J3082" t="s">
        <v>6835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  <c r="V3082" t="str">
        <f t="shared" si="49"/>
        <v>Low Sale</v>
      </c>
    </row>
    <row r="3083" spans="1:22" x14ac:dyDescent="0.35">
      <c r="A3083">
        <v>3082</v>
      </c>
      <c r="B3083" t="s">
        <v>7018</v>
      </c>
      <c r="C3083" t="s">
        <v>7019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  <c r="V3083" t="str">
        <f t="shared" si="49"/>
        <v>Low Sale</v>
      </c>
    </row>
    <row r="3084" spans="1:22" x14ac:dyDescent="0.35">
      <c r="A3084">
        <v>3083</v>
      </c>
      <c r="B3084" t="s">
        <v>7018</v>
      </c>
      <c r="C3084" t="s">
        <v>7019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6476</v>
      </c>
      <c r="O3084" t="s">
        <v>73</v>
      </c>
      <c r="P3084" t="s">
        <v>74</v>
      </c>
      <c r="Q3084" t="s">
        <v>6477</v>
      </c>
      <c r="R3084">
        <v>539.97</v>
      </c>
      <c r="S3084">
        <v>3</v>
      </c>
      <c r="T3084">
        <v>0</v>
      </c>
      <c r="U3084">
        <v>134.99250000000001</v>
      </c>
      <c r="V3084" t="str">
        <f t="shared" si="49"/>
        <v>High Sale</v>
      </c>
    </row>
    <row r="3085" spans="1:22" x14ac:dyDescent="0.35">
      <c r="A3085">
        <v>3084</v>
      </c>
      <c r="B3085" t="s">
        <v>7020</v>
      </c>
      <c r="C3085" t="s">
        <v>7021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  <c r="V3085" t="str">
        <f t="shared" si="49"/>
        <v>Low Sale</v>
      </c>
    </row>
    <row r="3086" spans="1:22" x14ac:dyDescent="0.35">
      <c r="A3086">
        <v>3085</v>
      </c>
      <c r="B3086" t="s">
        <v>7022</v>
      </c>
      <c r="C3086" s="1">
        <v>42980</v>
      </c>
      <c r="D3086" t="s">
        <v>4577</v>
      </c>
      <c r="E3086" t="s">
        <v>51</v>
      </c>
      <c r="F3086" t="s">
        <v>5906</v>
      </c>
      <c r="G3086" t="s">
        <v>5907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  <c r="V3086" t="str">
        <f t="shared" si="49"/>
        <v>Low Sale</v>
      </c>
    </row>
    <row r="3087" spans="1:22" x14ac:dyDescent="0.35">
      <c r="A3087">
        <v>3086</v>
      </c>
      <c r="B3087" t="s">
        <v>7022</v>
      </c>
      <c r="C3087" s="1">
        <v>42980</v>
      </c>
      <c r="D3087" t="s">
        <v>4577</v>
      </c>
      <c r="E3087" t="s">
        <v>51</v>
      </c>
      <c r="F3087" t="s">
        <v>5906</v>
      </c>
      <c r="G3087" t="s">
        <v>5907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  <c r="V3087" t="str">
        <f t="shared" si="49"/>
        <v>Low Sale</v>
      </c>
    </row>
    <row r="3088" spans="1:22" x14ac:dyDescent="0.35">
      <c r="A3088">
        <v>3087</v>
      </c>
      <c r="B3088" t="s">
        <v>7022</v>
      </c>
      <c r="C3088" s="1">
        <v>42980</v>
      </c>
      <c r="D3088" t="s">
        <v>4577</v>
      </c>
      <c r="E3088" t="s">
        <v>51</v>
      </c>
      <c r="F3088" t="s">
        <v>5906</v>
      </c>
      <c r="G3088" t="s">
        <v>5907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6909</v>
      </c>
      <c r="O3088" t="s">
        <v>31</v>
      </c>
      <c r="P3088" t="s">
        <v>67</v>
      </c>
      <c r="Q3088" t="s">
        <v>6910</v>
      </c>
      <c r="R3088">
        <v>3.984</v>
      </c>
      <c r="S3088">
        <v>2</v>
      </c>
      <c r="T3088">
        <v>0.6</v>
      </c>
      <c r="U3088">
        <v>-2.6892</v>
      </c>
      <c r="V3088" t="str">
        <f t="shared" si="49"/>
        <v>Low Sale</v>
      </c>
    </row>
    <row r="3089" spans="1:22" x14ac:dyDescent="0.35">
      <c r="A3089">
        <v>3088</v>
      </c>
      <c r="B3089" t="s">
        <v>7022</v>
      </c>
      <c r="C3089" s="1">
        <v>42980</v>
      </c>
      <c r="D3089" t="s">
        <v>4577</v>
      </c>
      <c r="E3089" t="s">
        <v>51</v>
      </c>
      <c r="F3089" t="s">
        <v>5906</v>
      </c>
      <c r="G3089" t="s">
        <v>5907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  <c r="V3089" t="str">
        <f t="shared" si="49"/>
        <v>Low Sale</v>
      </c>
    </row>
    <row r="3090" spans="1:22" x14ac:dyDescent="0.35">
      <c r="A3090">
        <v>3089</v>
      </c>
      <c r="B3090" t="s">
        <v>7023</v>
      </c>
      <c r="C3090" t="s">
        <v>1823</v>
      </c>
      <c r="D3090" s="1">
        <v>42770</v>
      </c>
      <c r="E3090" t="s">
        <v>22</v>
      </c>
      <c r="F3090" t="s">
        <v>6277</v>
      </c>
      <c r="G3090" t="s">
        <v>6278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  <c r="V3090" t="str">
        <f t="shared" si="49"/>
        <v>Low Sale</v>
      </c>
    </row>
    <row r="3091" spans="1:22" x14ac:dyDescent="0.35">
      <c r="A3091">
        <v>3090</v>
      </c>
      <c r="B3091" t="s">
        <v>7023</v>
      </c>
      <c r="C3091" t="s">
        <v>1823</v>
      </c>
      <c r="D3091" s="1">
        <v>42770</v>
      </c>
      <c r="E3091" t="s">
        <v>22</v>
      </c>
      <c r="F3091" t="s">
        <v>6277</v>
      </c>
      <c r="G3091" t="s">
        <v>6278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7024</v>
      </c>
      <c r="O3091" t="s">
        <v>73</v>
      </c>
      <c r="P3091" t="s">
        <v>74</v>
      </c>
      <c r="Q3091" t="s">
        <v>7025</v>
      </c>
      <c r="R3091">
        <v>671.93</v>
      </c>
      <c r="S3091">
        <v>7</v>
      </c>
      <c r="T3091">
        <v>0</v>
      </c>
      <c r="U3091">
        <v>188.1404</v>
      </c>
      <c r="V3091" t="str">
        <f t="shared" si="49"/>
        <v>High Sale</v>
      </c>
    </row>
    <row r="3092" spans="1:22" x14ac:dyDescent="0.35">
      <c r="A3092">
        <v>3091</v>
      </c>
      <c r="B3092" t="s">
        <v>7026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  <c r="V3092" t="str">
        <f t="shared" si="49"/>
        <v>Low Sale</v>
      </c>
    </row>
    <row r="3093" spans="1:22" x14ac:dyDescent="0.35">
      <c r="A3093">
        <v>3092</v>
      </c>
      <c r="B3093" t="s">
        <v>7026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  <c r="V3093" t="str">
        <f t="shared" si="49"/>
        <v>Low Sale</v>
      </c>
    </row>
    <row r="3094" spans="1:22" x14ac:dyDescent="0.35">
      <c r="A3094">
        <v>3093</v>
      </c>
      <c r="B3094" t="s">
        <v>7026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7027</v>
      </c>
      <c r="O3094" t="s">
        <v>46</v>
      </c>
      <c r="P3094" t="s">
        <v>94</v>
      </c>
      <c r="Q3094" t="s">
        <v>7028</v>
      </c>
      <c r="R3094">
        <v>166.44</v>
      </c>
      <c r="S3094">
        <v>3</v>
      </c>
      <c r="T3094">
        <v>0</v>
      </c>
      <c r="U3094">
        <v>79.891199999999998</v>
      </c>
      <c r="V3094" t="str">
        <f t="shared" si="49"/>
        <v>Low Sale</v>
      </c>
    </row>
    <row r="3095" spans="1:22" x14ac:dyDescent="0.35">
      <c r="A3095">
        <v>3094</v>
      </c>
      <c r="B3095" t="s">
        <v>7029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7030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  <c r="V3095" t="str">
        <f t="shared" si="49"/>
        <v>Low Sale</v>
      </c>
    </row>
    <row r="3096" spans="1:22" x14ac:dyDescent="0.35">
      <c r="A3096">
        <v>3095</v>
      </c>
      <c r="B3096" t="s">
        <v>7029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7030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  <c r="V3096" t="str">
        <f t="shared" si="49"/>
        <v>Low Sale</v>
      </c>
    </row>
    <row r="3097" spans="1:22" x14ac:dyDescent="0.35">
      <c r="A3097">
        <v>3096</v>
      </c>
      <c r="B3097" t="s">
        <v>7029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7030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  <c r="V3097" t="str">
        <f t="shared" si="49"/>
        <v>Low Sale</v>
      </c>
    </row>
    <row r="3098" spans="1:22" x14ac:dyDescent="0.35">
      <c r="A3098">
        <v>3097</v>
      </c>
      <c r="B3098" t="s">
        <v>7029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7030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  <c r="V3098" t="str">
        <f t="shared" si="49"/>
        <v>Low Sale</v>
      </c>
    </row>
    <row r="3099" spans="1:22" x14ac:dyDescent="0.35">
      <c r="A3099">
        <v>3098</v>
      </c>
      <c r="B3099" t="s">
        <v>7031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 t="shared" si="49"/>
        <v>Low Sale</v>
      </c>
    </row>
    <row r="3100" spans="1:22" x14ac:dyDescent="0.35">
      <c r="A3100">
        <v>3099</v>
      </c>
      <c r="B3100" t="s">
        <v>7031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  <c r="V3100" t="str">
        <f t="shared" si="49"/>
        <v>Low Sale</v>
      </c>
    </row>
    <row r="3101" spans="1:22" x14ac:dyDescent="0.35">
      <c r="A3101">
        <v>3100</v>
      </c>
      <c r="B3101" t="s">
        <v>7032</v>
      </c>
      <c r="C3101" t="s">
        <v>3218</v>
      </c>
      <c r="D3101" t="s">
        <v>7033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6297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  <c r="V3101" t="str">
        <f t="shared" si="49"/>
        <v>Low Sale</v>
      </c>
    </row>
    <row r="3102" spans="1:22" x14ac:dyDescent="0.35">
      <c r="A3102">
        <v>3101</v>
      </c>
      <c r="B3102" t="s">
        <v>7032</v>
      </c>
      <c r="C3102" t="s">
        <v>3218</v>
      </c>
      <c r="D3102" t="s">
        <v>7033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  <c r="V3102" t="str">
        <f t="shared" si="49"/>
        <v>Low Sale</v>
      </c>
    </row>
    <row r="3103" spans="1:22" x14ac:dyDescent="0.35">
      <c r="A3103">
        <v>3102</v>
      </c>
      <c r="B3103" t="s">
        <v>7034</v>
      </c>
      <c r="C3103" t="s">
        <v>670</v>
      </c>
      <c r="D3103" t="s">
        <v>671</v>
      </c>
      <c r="E3103" t="s">
        <v>22</v>
      </c>
      <c r="F3103" t="s">
        <v>7035</v>
      </c>
      <c r="G3103" t="s">
        <v>7036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  <c r="V3103" t="str">
        <f t="shared" si="49"/>
        <v>High Sale</v>
      </c>
    </row>
    <row r="3104" spans="1:22" x14ac:dyDescent="0.35">
      <c r="A3104">
        <v>3103</v>
      </c>
      <c r="B3104" t="s">
        <v>7034</v>
      </c>
      <c r="C3104" t="s">
        <v>670</v>
      </c>
      <c r="D3104" t="s">
        <v>671</v>
      </c>
      <c r="E3104" t="s">
        <v>22</v>
      </c>
      <c r="F3104" t="s">
        <v>7035</v>
      </c>
      <c r="G3104" t="s">
        <v>7036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7037</v>
      </c>
      <c r="O3104" t="s">
        <v>31</v>
      </c>
      <c r="P3104" t="s">
        <v>32</v>
      </c>
      <c r="Q3104" t="s">
        <v>7038</v>
      </c>
      <c r="R3104">
        <v>220.98</v>
      </c>
      <c r="S3104">
        <v>1</v>
      </c>
      <c r="T3104">
        <v>0</v>
      </c>
      <c r="U3104">
        <v>50.825400000000002</v>
      </c>
      <c r="V3104" t="str">
        <f t="shared" si="49"/>
        <v>Low Sale</v>
      </c>
    </row>
    <row r="3105" spans="1:22" x14ac:dyDescent="0.35">
      <c r="A3105">
        <v>3104</v>
      </c>
      <c r="B3105" t="s">
        <v>7039</v>
      </c>
      <c r="C3105" s="1">
        <v>42594</v>
      </c>
      <c r="D3105" s="1">
        <v>42716</v>
      </c>
      <c r="E3105" t="s">
        <v>51</v>
      </c>
      <c r="F3105" t="s">
        <v>6622</v>
      </c>
      <c r="G3105" t="s">
        <v>6623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7040</v>
      </c>
      <c r="O3105" t="s">
        <v>46</v>
      </c>
      <c r="P3105" t="s">
        <v>77</v>
      </c>
      <c r="Q3105" t="s">
        <v>7041</v>
      </c>
      <c r="R3105">
        <v>12.957000000000001</v>
      </c>
      <c r="S3105">
        <v>7</v>
      </c>
      <c r="T3105">
        <v>0.7</v>
      </c>
      <c r="U3105">
        <v>-9.5017999999999994</v>
      </c>
      <c r="V3105" t="str">
        <f t="shared" si="49"/>
        <v>Low Sale</v>
      </c>
    </row>
    <row r="3106" spans="1:22" x14ac:dyDescent="0.35">
      <c r="A3106">
        <v>3105</v>
      </c>
      <c r="B3106" t="s">
        <v>7042</v>
      </c>
      <c r="C3106" t="s">
        <v>2491</v>
      </c>
      <c r="D3106" t="s">
        <v>5275</v>
      </c>
      <c r="E3106" t="s">
        <v>51</v>
      </c>
      <c r="F3106" t="s">
        <v>7043</v>
      </c>
      <c r="G3106" t="s">
        <v>7044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7045</v>
      </c>
      <c r="O3106" t="s">
        <v>46</v>
      </c>
      <c r="P3106" t="s">
        <v>94</v>
      </c>
      <c r="Q3106" t="s">
        <v>7046</v>
      </c>
      <c r="R3106">
        <v>25.68</v>
      </c>
      <c r="S3106">
        <v>6</v>
      </c>
      <c r="T3106">
        <v>0</v>
      </c>
      <c r="U3106">
        <v>11.555999999999999</v>
      </c>
      <c r="V3106" t="str">
        <f t="shared" si="49"/>
        <v>Low Sale</v>
      </c>
    </row>
    <row r="3107" spans="1:22" x14ac:dyDescent="0.35">
      <c r="A3107">
        <v>3106</v>
      </c>
      <c r="B3107" t="s">
        <v>7047</v>
      </c>
      <c r="C3107" t="s">
        <v>1933</v>
      </c>
      <c r="D3107" t="s">
        <v>6929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  <c r="V3107" t="str">
        <f t="shared" si="49"/>
        <v>Low Sale</v>
      </c>
    </row>
    <row r="3108" spans="1:22" x14ac:dyDescent="0.35">
      <c r="A3108">
        <v>3107</v>
      </c>
      <c r="B3108" t="s">
        <v>7048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  <c r="V3108" t="str">
        <f t="shared" si="49"/>
        <v>Low Sale</v>
      </c>
    </row>
    <row r="3109" spans="1:22" x14ac:dyDescent="0.35">
      <c r="A3109">
        <v>3108</v>
      </c>
      <c r="B3109" t="s">
        <v>7049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7050</v>
      </c>
      <c r="O3109" t="s">
        <v>46</v>
      </c>
      <c r="P3109" t="s">
        <v>94</v>
      </c>
      <c r="Q3109" t="s">
        <v>7051</v>
      </c>
      <c r="R3109">
        <v>21.93</v>
      </c>
      <c r="S3109">
        <v>3</v>
      </c>
      <c r="T3109">
        <v>0</v>
      </c>
      <c r="U3109">
        <v>10.0878</v>
      </c>
      <c r="V3109" t="str">
        <f t="shared" si="49"/>
        <v>Low Sale</v>
      </c>
    </row>
    <row r="3110" spans="1:22" x14ac:dyDescent="0.35">
      <c r="A3110">
        <v>3109</v>
      </c>
      <c r="B3110" t="s">
        <v>7049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  <c r="V3110" t="str">
        <f t="shared" si="49"/>
        <v>Low Sale</v>
      </c>
    </row>
    <row r="3111" spans="1:22" x14ac:dyDescent="0.35">
      <c r="A3111">
        <v>3110</v>
      </c>
      <c r="B3111" t="s">
        <v>7049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  <c r="V3111" t="str">
        <f t="shared" si="49"/>
        <v>Low Sale</v>
      </c>
    </row>
    <row r="3112" spans="1:22" x14ac:dyDescent="0.35">
      <c r="A3112">
        <v>3111</v>
      </c>
      <c r="B3112" t="s">
        <v>7049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  <c r="V3112" t="str">
        <f t="shared" si="49"/>
        <v>Low Sale</v>
      </c>
    </row>
    <row r="3113" spans="1:22" x14ac:dyDescent="0.35">
      <c r="A3113">
        <v>3112</v>
      </c>
      <c r="B3113" t="s">
        <v>7049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  <c r="V3113" t="str">
        <f t="shared" si="49"/>
        <v>Low Sale</v>
      </c>
    </row>
    <row r="3114" spans="1:22" x14ac:dyDescent="0.35">
      <c r="A3114">
        <v>3113</v>
      </c>
      <c r="B3114" t="s">
        <v>7052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7053</v>
      </c>
      <c r="O3114" t="s">
        <v>73</v>
      </c>
      <c r="P3114" t="s">
        <v>771</v>
      </c>
      <c r="Q3114" t="s">
        <v>7054</v>
      </c>
      <c r="R3114">
        <v>837.6</v>
      </c>
      <c r="S3114">
        <v>3</v>
      </c>
      <c r="T3114">
        <v>0.2</v>
      </c>
      <c r="U3114">
        <v>62.82</v>
      </c>
      <c r="V3114" t="str">
        <f t="shared" si="49"/>
        <v>High Sale</v>
      </c>
    </row>
    <row r="3115" spans="1:22" x14ac:dyDescent="0.35">
      <c r="A3115">
        <v>3114</v>
      </c>
      <c r="B3115" t="s">
        <v>7052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  <c r="V3115" t="str">
        <f t="shared" si="49"/>
        <v>Low Sale</v>
      </c>
    </row>
    <row r="3116" spans="1:22" x14ac:dyDescent="0.35">
      <c r="A3116">
        <v>3115</v>
      </c>
      <c r="B3116" t="s">
        <v>7052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  <c r="V3116" t="str">
        <f t="shared" si="49"/>
        <v>Low Sale</v>
      </c>
    </row>
    <row r="3117" spans="1:22" x14ac:dyDescent="0.35">
      <c r="A3117">
        <v>3116</v>
      </c>
      <c r="B3117" t="s">
        <v>7052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  <c r="V3117" t="str">
        <f t="shared" si="49"/>
        <v>High Sale</v>
      </c>
    </row>
    <row r="3118" spans="1:22" x14ac:dyDescent="0.35">
      <c r="A3118">
        <v>3117</v>
      </c>
      <c r="B3118" t="s">
        <v>7052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  <c r="V3118" t="str">
        <f t="shared" si="49"/>
        <v>Low Sale</v>
      </c>
    </row>
    <row r="3119" spans="1:22" x14ac:dyDescent="0.35">
      <c r="A3119">
        <v>3118</v>
      </c>
      <c r="B3119" t="s">
        <v>7052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  <c r="V3119" t="str">
        <f t="shared" si="49"/>
        <v>Low Sale</v>
      </c>
    </row>
    <row r="3120" spans="1:22" x14ac:dyDescent="0.35">
      <c r="A3120">
        <v>3119</v>
      </c>
      <c r="B3120" t="s">
        <v>7055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  <c r="V3120" t="str">
        <f t="shared" si="49"/>
        <v>High Sale</v>
      </c>
    </row>
    <row r="3121" spans="1:22" x14ac:dyDescent="0.35">
      <c r="A3121">
        <v>3120</v>
      </c>
      <c r="B3121" t="s">
        <v>7055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  <c r="V3121" t="str">
        <f t="shared" si="49"/>
        <v>Low Sale</v>
      </c>
    </row>
    <row r="3122" spans="1:22" x14ac:dyDescent="0.35">
      <c r="A3122">
        <v>3121</v>
      </c>
      <c r="B3122" t="s">
        <v>7055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7056</v>
      </c>
      <c r="O3122" t="s">
        <v>31</v>
      </c>
      <c r="P3122" t="s">
        <v>67</v>
      </c>
      <c r="Q3122" t="s">
        <v>7057</v>
      </c>
      <c r="R3122">
        <v>48.671999999999997</v>
      </c>
      <c r="S3122">
        <v>3</v>
      </c>
      <c r="T3122">
        <v>0.2</v>
      </c>
      <c r="U3122">
        <v>7.3007999999999997</v>
      </c>
      <c r="V3122" t="str">
        <f t="shared" si="49"/>
        <v>Low Sale</v>
      </c>
    </row>
    <row r="3123" spans="1:22" x14ac:dyDescent="0.35">
      <c r="A3123">
        <v>3122</v>
      </c>
      <c r="B3123" t="s">
        <v>7055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  <c r="V3123" t="str">
        <f t="shared" si="49"/>
        <v>Low Sale</v>
      </c>
    </row>
    <row r="3124" spans="1:22" x14ac:dyDescent="0.35">
      <c r="A3124">
        <v>3123</v>
      </c>
      <c r="B3124" t="s">
        <v>7055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  <c r="V3124" t="str">
        <f t="shared" si="49"/>
        <v>Low Sale</v>
      </c>
    </row>
    <row r="3125" spans="1:22" x14ac:dyDescent="0.35">
      <c r="A3125">
        <v>3124</v>
      </c>
      <c r="B3125" t="s">
        <v>7055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6350</v>
      </c>
      <c r="O3125" t="s">
        <v>46</v>
      </c>
      <c r="P3125" t="s">
        <v>77</v>
      </c>
      <c r="Q3125" t="s">
        <v>6351</v>
      </c>
      <c r="R3125">
        <v>3.7679999999999998</v>
      </c>
      <c r="S3125">
        <v>2</v>
      </c>
      <c r="T3125">
        <v>0.7</v>
      </c>
      <c r="U3125">
        <v>-3.14</v>
      </c>
      <c r="V3125" t="str">
        <f t="shared" si="49"/>
        <v>Low Sale</v>
      </c>
    </row>
    <row r="3126" spans="1:22" x14ac:dyDescent="0.35">
      <c r="A3126">
        <v>3125</v>
      </c>
      <c r="B3126" t="s">
        <v>7055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  <c r="V3126" t="str">
        <f t="shared" si="49"/>
        <v>High Sale</v>
      </c>
    </row>
    <row r="3127" spans="1:22" x14ac:dyDescent="0.35">
      <c r="A3127">
        <v>3126</v>
      </c>
      <c r="B3127" t="s">
        <v>7055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  <c r="V3127" t="str">
        <f t="shared" si="49"/>
        <v>High Sale</v>
      </c>
    </row>
    <row r="3128" spans="1:22" x14ac:dyDescent="0.35">
      <c r="A3128">
        <v>3127</v>
      </c>
      <c r="B3128" t="s">
        <v>7058</v>
      </c>
      <c r="C3128" s="1">
        <v>42956</v>
      </c>
      <c r="D3128" s="1">
        <v>43078</v>
      </c>
      <c r="E3128" t="s">
        <v>51</v>
      </c>
      <c r="F3128" t="s">
        <v>7059</v>
      </c>
      <c r="G3128" t="s">
        <v>7060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7061</v>
      </c>
      <c r="R3128">
        <v>258.52800000000002</v>
      </c>
      <c r="S3128">
        <v>2</v>
      </c>
      <c r="T3128">
        <v>0.4</v>
      </c>
      <c r="U3128">
        <v>-47.396799999999999</v>
      </c>
      <c r="V3128" t="str">
        <f t="shared" si="49"/>
        <v>Low Sale</v>
      </c>
    </row>
    <row r="3129" spans="1:22" x14ac:dyDescent="0.35">
      <c r="A3129">
        <v>3128</v>
      </c>
      <c r="B3129" t="s">
        <v>7062</v>
      </c>
      <c r="C3129" s="1">
        <v>42776</v>
      </c>
      <c r="D3129" s="1">
        <v>42896</v>
      </c>
      <c r="E3129" t="s">
        <v>51</v>
      </c>
      <c r="F3129" t="s">
        <v>6832</v>
      </c>
      <c r="G3129" t="s">
        <v>6833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7063</v>
      </c>
      <c r="O3129" t="s">
        <v>46</v>
      </c>
      <c r="P3129" t="s">
        <v>94</v>
      </c>
      <c r="Q3129" t="s">
        <v>7064</v>
      </c>
      <c r="R3129">
        <v>49.12</v>
      </c>
      <c r="S3129">
        <v>4</v>
      </c>
      <c r="T3129">
        <v>0</v>
      </c>
      <c r="U3129">
        <v>23.086400000000001</v>
      </c>
      <c r="V3129" t="str">
        <f t="shared" si="49"/>
        <v>Low Sale</v>
      </c>
    </row>
    <row r="3130" spans="1:22" x14ac:dyDescent="0.35">
      <c r="A3130">
        <v>3129</v>
      </c>
      <c r="B3130" t="s">
        <v>7065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  <c r="V3130" t="str">
        <f t="shared" si="49"/>
        <v>Low Sale</v>
      </c>
    </row>
    <row r="3131" spans="1:22" x14ac:dyDescent="0.35">
      <c r="A3131">
        <v>3130</v>
      </c>
      <c r="B3131" t="s">
        <v>7065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  <c r="V3131" t="str">
        <f t="shared" si="49"/>
        <v>Low Sale</v>
      </c>
    </row>
    <row r="3132" spans="1:22" x14ac:dyDescent="0.35">
      <c r="A3132">
        <v>3131</v>
      </c>
      <c r="B3132" t="s">
        <v>7065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  <c r="V3132" t="str">
        <f t="shared" si="49"/>
        <v>Low Sale</v>
      </c>
    </row>
    <row r="3133" spans="1:22" x14ac:dyDescent="0.35">
      <c r="A3133">
        <v>3132</v>
      </c>
      <c r="B3133" t="s">
        <v>7065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  <c r="V3133" t="str">
        <f t="shared" si="49"/>
        <v>High Sale</v>
      </c>
    </row>
    <row r="3134" spans="1:22" x14ac:dyDescent="0.35">
      <c r="A3134">
        <v>3133</v>
      </c>
      <c r="B3134" t="s">
        <v>7066</v>
      </c>
      <c r="C3134" t="s">
        <v>6011</v>
      </c>
      <c r="D3134" t="s">
        <v>851</v>
      </c>
      <c r="E3134" t="s">
        <v>209</v>
      </c>
      <c r="F3134" t="s">
        <v>7067</v>
      </c>
      <c r="G3134" t="s">
        <v>7068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7069</v>
      </c>
      <c r="O3134" t="s">
        <v>31</v>
      </c>
      <c r="P3134" t="s">
        <v>67</v>
      </c>
      <c r="Q3134" t="s">
        <v>7070</v>
      </c>
      <c r="R3134">
        <v>13.28</v>
      </c>
      <c r="S3134">
        <v>2</v>
      </c>
      <c r="T3134">
        <v>0</v>
      </c>
      <c r="U3134">
        <v>6.3743999999999996</v>
      </c>
      <c r="V3134" t="str">
        <f t="shared" si="49"/>
        <v>Low Sale</v>
      </c>
    </row>
    <row r="3135" spans="1:22" x14ac:dyDescent="0.35">
      <c r="A3135">
        <v>3134</v>
      </c>
      <c r="B3135" t="s">
        <v>7066</v>
      </c>
      <c r="C3135" t="s">
        <v>6011</v>
      </c>
      <c r="D3135" t="s">
        <v>851</v>
      </c>
      <c r="E3135" t="s">
        <v>209</v>
      </c>
      <c r="F3135" t="s">
        <v>7067</v>
      </c>
      <c r="G3135" t="s">
        <v>7068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  <c r="V3135" t="str">
        <f t="shared" si="49"/>
        <v>Low Sale</v>
      </c>
    </row>
    <row r="3136" spans="1:22" x14ac:dyDescent="0.35">
      <c r="A3136">
        <v>3135</v>
      </c>
      <c r="B3136" t="s">
        <v>7071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  <c r="V3136" t="str">
        <f t="shared" si="49"/>
        <v>Low Sale</v>
      </c>
    </row>
    <row r="3137" spans="1:22" x14ac:dyDescent="0.35">
      <c r="A3137">
        <v>3136</v>
      </c>
      <c r="B3137" t="s">
        <v>7071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  <c r="V3137" t="str">
        <f t="shared" si="49"/>
        <v>Low Sale</v>
      </c>
    </row>
    <row r="3138" spans="1:22" x14ac:dyDescent="0.35">
      <c r="A3138">
        <v>3137</v>
      </c>
      <c r="B3138" t="s">
        <v>7071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7072</v>
      </c>
      <c r="O3138" t="s">
        <v>73</v>
      </c>
      <c r="P3138" t="s">
        <v>74</v>
      </c>
      <c r="Q3138" t="s">
        <v>7073</v>
      </c>
      <c r="R3138">
        <v>67.992000000000004</v>
      </c>
      <c r="S3138">
        <v>1</v>
      </c>
      <c r="T3138">
        <v>0.2</v>
      </c>
      <c r="U3138">
        <v>8.4990000000000006</v>
      </c>
      <c r="V3138" t="str">
        <f t="shared" si="49"/>
        <v>Low Sale</v>
      </c>
    </row>
    <row r="3139" spans="1:22" x14ac:dyDescent="0.35">
      <c r="A3139">
        <v>3138</v>
      </c>
      <c r="B3139" t="s">
        <v>7071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  <c r="V3139" t="str">
        <f t="shared" ref="V3139:V3202" si="50">IF(R3139&gt;500, "High Sale", "Low Sale")</f>
        <v>Low Sale</v>
      </c>
    </row>
    <row r="3140" spans="1:22" x14ac:dyDescent="0.35">
      <c r="A3140">
        <v>3139</v>
      </c>
      <c r="B3140" t="s">
        <v>7071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  <c r="V3140" t="str">
        <f t="shared" si="50"/>
        <v>Low Sale</v>
      </c>
    </row>
    <row r="3141" spans="1:22" x14ac:dyDescent="0.35">
      <c r="A3141">
        <v>3140</v>
      </c>
      <c r="B3141" t="s">
        <v>7071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  <c r="V3141" t="str">
        <f t="shared" si="50"/>
        <v>Low Sale</v>
      </c>
    </row>
    <row r="3142" spans="1:22" x14ac:dyDescent="0.35">
      <c r="A3142">
        <v>3141</v>
      </c>
      <c r="B3142" t="s">
        <v>7074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  <c r="V3142" t="str">
        <f t="shared" si="50"/>
        <v>Low Sale</v>
      </c>
    </row>
    <row r="3143" spans="1:22" x14ac:dyDescent="0.35">
      <c r="A3143">
        <v>3142</v>
      </c>
      <c r="B3143" t="s">
        <v>7075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  <c r="V3143" t="str">
        <f t="shared" si="50"/>
        <v>Low Sale</v>
      </c>
    </row>
    <row r="3144" spans="1:22" x14ac:dyDescent="0.35">
      <c r="A3144">
        <v>3143</v>
      </c>
      <c r="B3144" t="s">
        <v>7076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  <c r="V3144" t="str">
        <f t="shared" si="50"/>
        <v>Low Sale</v>
      </c>
    </row>
    <row r="3145" spans="1:22" x14ac:dyDescent="0.35">
      <c r="A3145">
        <v>3144</v>
      </c>
      <c r="B3145" t="s">
        <v>7076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  <c r="V3145" t="str">
        <f t="shared" si="50"/>
        <v>Low Sale</v>
      </c>
    </row>
    <row r="3146" spans="1:22" x14ac:dyDescent="0.35">
      <c r="A3146">
        <v>3145</v>
      </c>
      <c r="B3146" t="s">
        <v>7077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  <c r="V3146" t="str">
        <f t="shared" si="50"/>
        <v>Low Sale</v>
      </c>
    </row>
    <row r="3147" spans="1:22" x14ac:dyDescent="0.35">
      <c r="A3147">
        <v>3146</v>
      </c>
      <c r="B3147" t="s">
        <v>7078</v>
      </c>
      <c r="C3147" s="1">
        <v>43041</v>
      </c>
      <c r="D3147" t="s">
        <v>6053</v>
      </c>
      <c r="E3147" t="s">
        <v>22</v>
      </c>
      <c r="F3147" t="s">
        <v>7079</v>
      </c>
      <c r="G3147" t="s">
        <v>7080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7081</v>
      </c>
      <c r="O3147" t="s">
        <v>31</v>
      </c>
      <c r="P3147" t="s">
        <v>35</v>
      </c>
      <c r="Q3147" t="s">
        <v>7082</v>
      </c>
      <c r="R3147">
        <v>963.13599999999997</v>
      </c>
      <c r="S3147">
        <v>4</v>
      </c>
      <c r="T3147">
        <v>0.2</v>
      </c>
      <c r="U3147">
        <v>108.3528</v>
      </c>
      <c r="V3147" t="str">
        <f t="shared" si="50"/>
        <v>High Sale</v>
      </c>
    </row>
    <row r="3148" spans="1:22" x14ac:dyDescent="0.35">
      <c r="A3148">
        <v>3147</v>
      </c>
      <c r="B3148" t="s">
        <v>7078</v>
      </c>
      <c r="C3148" s="1">
        <v>43041</v>
      </c>
      <c r="D3148" t="s">
        <v>6053</v>
      </c>
      <c r="E3148" t="s">
        <v>22</v>
      </c>
      <c r="F3148" t="s">
        <v>7079</v>
      </c>
      <c r="G3148" t="s">
        <v>7080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  <c r="V3148" t="str">
        <f t="shared" si="50"/>
        <v>Low Sale</v>
      </c>
    </row>
    <row r="3149" spans="1:22" x14ac:dyDescent="0.35">
      <c r="A3149">
        <v>3148</v>
      </c>
      <c r="B3149" t="s">
        <v>7083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  <c r="V3149" t="str">
        <f t="shared" si="50"/>
        <v>Low Sale</v>
      </c>
    </row>
    <row r="3150" spans="1:22" x14ac:dyDescent="0.35">
      <c r="A3150">
        <v>3149</v>
      </c>
      <c r="B3150" t="s">
        <v>7084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  <c r="V3150" t="str">
        <f t="shared" si="50"/>
        <v>Low Sale</v>
      </c>
    </row>
    <row r="3151" spans="1:22" x14ac:dyDescent="0.35">
      <c r="A3151">
        <v>3150</v>
      </c>
      <c r="B3151" t="s">
        <v>7085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  <c r="V3151" t="str">
        <f t="shared" si="50"/>
        <v>Low Sale</v>
      </c>
    </row>
    <row r="3152" spans="1:22" x14ac:dyDescent="0.35">
      <c r="A3152">
        <v>3151</v>
      </c>
      <c r="B3152" t="s">
        <v>7086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  <c r="V3152" t="str">
        <f t="shared" si="50"/>
        <v>High Sale</v>
      </c>
    </row>
    <row r="3153" spans="1:22" x14ac:dyDescent="0.35">
      <c r="A3153">
        <v>3152</v>
      </c>
      <c r="B3153" t="s">
        <v>7086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7087</v>
      </c>
      <c r="O3153" t="s">
        <v>73</v>
      </c>
      <c r="P3153" t="s">
        <v>771</v>
      </c>
      <c r="Q3153" t="s">
        <v>7088</v>
      </c>
      <c r="R3153">
        <v>1799.9939999999999</v>
      </c>
      <c r="S3153">
        <v>2</v>
      </c>
      <c r="T3153">
        <v>0.7</v>
      </c>
      <c r="U3153">
        <v>-2639.9911999999999</v>
      </c>
      <c r="V3153" t="str">
        <f t="shared" si="50"/>
        <v>High Sale</v>
      </c>
    </row>
    <row r="3154" spans="1:22" x14ac:dyDescent="0.35">
      <c r="A3154">
        <v>3153</v>
      </c>
      <c r="B3154" t="s">
        <v>7086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7072</v>
      </c>
      <c r="O3154" t="s">
        <v>73</v>
      </c>
      <c r="P3154" t="s">
        <v>74</v>
      </c>
      <c r="Q3154" t="s">
        <v>7073</v>
      </c>
      <c r="R3154">
        <v>101.988</v>
      </c>
      <c r="S3154">
        <v>2</v>
      </c>
      <c r="T3154">
        <v>0.4</v>
      </c>
      <c r="U3154">
        <v>-16.998000000000001</v>
      </c>
      <c r="V3154" t="str">
        <f t="shared" si="50"/>
        <v>Low Sale</v>
      </c>
    </row>
    <row r="3155" spans="1:22" x14ac:dyDescent="0.35">
      <c r="A3155">
        <v>3154</v>
      </c>
      <c r="B3155" t="s">
        <v>7086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  <c r="V3155" t="str">
        <f t="shared" si="50"/>
        <v>Low Sale</v>
      </c>
    </row>
    <row r="3156" spans="1:22" x14ac:dyDescent="0.35">
      <c r="A3156">
        <v>3155</v>
      </c>
      <c r="B3156" t="s">
        <v>7089</v>
      </c>
      <c r="C3156" t="s">
        <v>2203</v>
      </c>
      <c r="D3156" t="s">
        <v>7090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7091</v>
      </c>
      <c r="K3156" t="s">
        <v>258</v>
      </c>
      <c r="L3156">
        <v>55369</v>
      </c>
      <c r="M3156" t="s">
        <v>111</v>
      </c>
      <c r="N3156" t="s">
        <v>7092</v>
      </c>
      <c r="O3156" t="s">
        <v>46</v>
      </c>
      <c r="P3156" t="s">
        <v>77</v>
      </c>
      <c r="Q3156" t="s">
        <v>7093</v>
      </c>
      <c r="R3156">
        <v>735.98</v>
      </c>
      <c r="S3156">
        <v>2</v>
      </c>
      <c r="T3156">
        <v>0</v>
      </c>
      <c r="U3156">
        <v>331.19099999999997</v>
      </c>
      <c r="V3156" t="str">
        <f t="shared" si="50"/>
        <v>High Sale</v>
      </c>
    </row>
    <row r="3157" spans="1:22" x14ac:dyDescent="0.35">
      <c r="A3157">
        <v>3156</v>
      </c>
      <c r="B3157" t="s">
        <v>7094</v>
      </c>
      <c r="C3157" s="1">
        <v>41706</v>
      </c>
      <c r="D3157" s="1">
        <v>41767</v>
      </c>
      <c r="E3157" t="s">
        <v>22</v>
      </c>
      <c r="F3157" t="s">
        <v>7095</v>
      </c>
      <c r="G3157" t="s">
        <v>7096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  <c r="V3157" t="str">
        <f t="shared" si="50"/>
        <v>Low Sale</v>
      </c>
    </row>
    <row r="3158" spans="1:22" x14ac:dyDescent="0.35">
      <c r="A3158">
        <v>3157</v>
      </c>
      <c r="B3158" t="s">
        <v>7097</v>
      </c>
      <c r="C3158" t="s">
        <v>2449</v>
      </c>
      <c r="D3158" t="s">
        <v>2450</v>
      </c>
      <c r="E3158" t="s">
        <v>51</v>
      </c>
      <c r="F3158" t="s">
        <v>6121</v>
      </c>
      <c r="G3158" t="s">
        <v>6122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  <c r="V3158" t="str">
        <f t="shared" si="50"/>
        <v>Low Sale</v>
      </c>
    </row>
    <row r="3159" spans="1:22" x14ac:dyDescent="0.35">
      <c r="A3159">
        <v>3158</v>
      </c>
      <c r="B3159" t="s">
        <v>7097</v>
      </c>
      <c r="C3159" t="s">
        <v>2449</v>
      </c>
      <c r="D3159" t="s">
        <v>2450</v>
      </c>
      <c r="E3159" t="s">
        <v>51</v>
      </c>
      <c r="F3159" t="s">
        <v>6121</v>
      </c>
      <c r="G3159" t="s">
        <v>6122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  <c r="V3159" t="str">
        <f t="shared" si="50"/>
        <v>Low Sale</v>
      </c>
    </row>
    <row r="3160" spans="1:22" x14ac:dyDescent="0.35">
      <c r="A3160">
        <v>3159</v>
      </c>
      <c r="B3160" t="s">
        <v>7098</v>
      </c>
      <c r="C3160" t="s">
        <v>2454</v>
      </c>
      <c r="D3160" t="s">
        <v>7099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  <c r="V3160" t="str">
        <f t="shared" si="50"/>
        <v>Low Sale</v>
      </c>
    </row>
    <row r="3161" spans="1:22" x14ac:dyDescent="0.35">
      <c r="A3161">
        <v>3160</v>
      </c>
      <c r="B3161" t="s">
        <v>7098</v>
      </c>
      <c r="C3161" t="s">
        <v>2454</v>
      </c>
      <c r="D3161" t="s">
        <v>7099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  <c r="V3161" t="str">
        <f t="shared" si="50"/>
        <v>Low Sale</v>
      </c>
    </row>
    <row r="3162" spans="1:22" x14ac:dyDescent="0.35">
      <c r="A3162">
        <v>3161</v>
      </c>
      <c r="B3162" t="s">
        <v>7100</v>
      </c>
      <c r="C3162" s="1">
        <v>41982</v>
      </c>
      <c r="D3162" t="s">
        <v>3207</v>
      </c>
      <c r="E3162" t="s">
        <v>22</v>
      </c>
      <c r="F3162" t="s">
        <v>7101</v>
      </c>
      <c r="G3162" t="s">
        <v>7102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7103</v>
      </c>
      <c r="O3162" t="s">
        <v>46</v>
      </c>
      <c r="P3162" t="s">
        <v>77</v>
      </c>
      <c r="Q3162" t="s">
        <v>7104</v>
      </c>
      <c r="R3162">
        <v>5.18</v>
      </c>
      <c r="S3162">
        <v>5</v>
      </c>
      <c r="T3162">
        <v>0.8</v>
      </c>
      <c r="U3162">
        <v>-8.0289999999999999</v>
      </c>
      <c r="V3162" t="str">
        <f t="shared" si="50"/>
        <v>Low Sale</v>
      </c>
    </row>
    <row r="3163" spans="1:22" x14ac:dyDescent="0.35">
      <c r="A3163">
        <v>3162</v>
      </c>
      <c r="B3163" t="s">
        <v>7105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  <c r="V3163" t="str">
        <f t="shared" si="50"/>
        <v>Low Sale</v>
      </c>
    </row>
    <row r="3164" spans="1:22" x14ac:dyDescent="0.35">
      <c r="A3164">
        <v>3163</v>
      </c>
      <c r="B3164" t="s">
        <v>7105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6253</v>
      </c>
      <c r="O3164" t="s">
        <v>46</v>
      </c>
      <c r="P3164" t="s">
        <v>192</v>
      </c>
      <c r="Q3164" t="s">
        <v>6254</v>
      </c>
      <c r="R3164">
        <v>78.349999999999994</v>
      </c>
      <c r="S3164">
        <v>5</v>
      </c>
      <c r="T3164">
        <v>0</v>
      </c>
      <c r="U3164">
        <v>36.8245</v>
      </c>
      <c r="V3164" t="str">
        <f t="shared" si="50"/>
        <v>Low Sale</v>
      </c>
    </row>
    <row r="3165" spans="1:22" x14ac:dyDescent="0.35">
      <c r="A3165">
        <v>3164</v>
      </c>
      <c r="B3165" t="s">
        <v>7105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7106</v>
      </c>
      <c r="O3165" t="s">
        <v>46</v>
      </c>
      <c r="P3165" t="s">
        <v>70</v>
      </c>
      <c r="Q3165" t="s">
        <v>7107</v>
      </c>
      <c r="R3165">
        <v>59.52</v>
      </c>
      <c r="S3165">
        <v>3</v>
      </c>
      <c r="T3165">
        <v>0</v>
      </c>
      <c r="U3165">
        <v>15.475199999999999</v>
      </c>
      <c r="V3165" t="str">
        <f t="shared" si="50"/>
        <v>Low Sale</v>
      </c>
    </row>
    <row r="3166" spans="1:22" x14ac:dyDescent="0.35">
      <c r="A3166">
        <v>3165</v>
      </c>
      <c r="B3166" t="s">
        <v>7105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6810</v>
      </c>
      <c r="O3166" t="s">
        <v>46</v>
      </c>
      <c r="P3166" t="s">
        <v>94</v>
      </c>
      <c r="Q3166" t="s">
        <v>6811</v>
      </c>
      <c r="R3166">
        <v>38.520000000000003</v>
      </c>
      <c r="S3166">
        <v>9</v>
      </c>
      <c r="T3166">
        <v>0</v>
      </c>
      <c r="U3166">
        <v>17.334</v>
      </c>
      <c r="V3166" t="str">
        <f t="shared" si="50"/>
        <v>Low Sale</v>
      </c>
    </row>
    <row r="3167" spans="1:22" x14ac:dyDescent="0.35">
      <c r="A3167">
        <v>3166</v>
      </c>
      <c r="B3167" t="s">
        <v>7105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7108</v>
      </c>
      <c r="O3167" t="s">
        <v>73</v>
      </c>
      <c r="P3167" t="s">
        <v>74</v>
      </c>
      <c r="Q3167" t="s">
        <v>7109</v>
      </c>
      <c r="R3167">
        <v>239.98400000000001</v>
      </c>
      <c r="S3167">
        <v>2</v>
      </c>
      <c r="T3167">
        <v>0.2</v>
      </c>
      <c r="U3167">
        <v>23.9984</v>
      </c>
      <c r="V3167" t="str">
        <f t="shared" si="50"/>
        <v>Low Sale</v>
      </c>
    </row>
    <row r="3168" spans="1:22" x14ac:dyDescent="0.35">
      <c r="A3168">
        <v>3167</v>
      </c>
      <c r="B3168" t="s">
        <v>7105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6522</v>
      </c>
      <c r="O3168" t="s">
        <v>46</v>
      </c>
      <c r="P3168" t="s">
        <v>94</v>
      </c>
      <c r="Q3168" t="s">
        <v>6523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 t="shared" si="50"/>
        <v>Low Sale</v>
      </c>
    </row>
    <row r="3169" spans="1:22" x14ac:dyDescent="0.35">
      <c r="A3169">
        <v>3168</v>
      </c>
      <c r="B3169" t="s">
        <v>7110</v>
      </c>
      <c r="C3169" t="s">
        <v>1510</v>
      </c>
      <c r="D3169" t="s">
        <v>6182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  <c r="V3169" t="str">
        <f t="shared" si="50"/>
        <v>Low Sale</v>
      </c>
    </row>
    <row r="3170" spans="1:22" x14ac:dyDescent="0.35">
      <c r="A3170">
        <v>3169</v>
      </c>
      <c r="B3170" t="s">
        <v>7111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6325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  <c r="V3170" t="str">
        <f t="shared" si="50"/>
        <v>Low Sale</v>
      </c>
    </row>
    <row r="3171" spans="1:22" x14ac:dyDescent="0.35">
      <c r="A3171">
        <v>3170</v>
      </c>
      <c r="B3171" t="s">
        <v>7111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6325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  <c r="V3171" t="str">
        <f t="shared" si="50"/>
        <v>Low Sale</v>
      </c>
    </row>
    <row r="3172" spans="1:22" x14ac:dyDescent="0.35">
      <c r="A3172">
        <v>3171</v>
      </c>
      <c r="B3172" t="s">
        <v>7112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6513</v>
      </c>
      <c r="O3172" t="s">
        <v>46</v>
      </c>
      <c r="P3172" t="s">
        <v>77</v>
      </c>
      <c r="Q3172" t="s">
        <v>6514</v>
      </c>
      <c r="R3172">
        <v>23.88</v>
      </c>
      <c r="S3172">
        <v>6</v>
      </c>
      <c r="T3172">
        <v>0</v>
      </c>
      <c r="U3172">
        <v>11.223599999999999</v>
      </c>
      <c r="V3172" t="str">
        <f t="shared" si="50"/>
        <v>Low Sale</v>
      </c>
    </row>
    <row r="3173" spans="1:22" x14ac:dyDescent="0.35">
      <c r="A3173">
        <v>3172</v>
      </c>
      <c r="B3173" t="s">
        <v>7113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  <c r="V3173" t="str">
        <f t="shared" si="50"/>
        <v>Low Sale</v>
      </c>
    </row>
    <row r="3174" spans="1:22" x14ac:dyDescent="0.35">
      <c r="A3174">
        <v>3173</v>
      </c>
      <c r="B3174" t="s">
        <v>7113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  <c r="V3174" t="str">
        <f t="shared" si="50"/>
        <v>High Sale</v>
      </c>
    </row>
    <row r="3175" spans="1:22" x14ac:dyDescent="0.35">
      <c r="A3175">
        <v>3174</v>
      </c>
      <c r="B3175" t="s">
        <v>7113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  <c r="V3175" t="str">
        <f t="shared" si="50"/>
        <v>Low Sale</v>
      </c>
    </row>
    <row r="3176" spans="1:22" x14ac:dyDescent="0.35">
      <c r="A3176">
        <v>3175</v>
      </c>
      <c r="B3176" t="s">
        <v>7114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7115</v>
      </c>
      <c r="O3176" t="s">
        <v>46</v>
      </c>
      <c r="P3176" t="s">
        <v>70</v>
      </c>
      <c r="Q3176" t="s">
        <v>7116</v>
      </c>
      <c r="R3176">
        <v>181.86</v>
      </c>
      <c r="S3176">
        <v>7</v>
      </c>
      <c r="T3176">
        <v>0</v>
      </c>
      <c r="U3176">
        <v>50.9208</v>
      </c>
      <c r="V3176" t="str">
        <f t="shared" si="50"/>
        <v>Low Sale</v>
      </c>
    </row>
    <row r="3177" spans="1:22" x14ac:dyDescent="0.35">
      <c r="A3177">
        <v>3176</v>
      </c>
      <c r="B3177" t="s">
        <v>7117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5989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  <c r="V3177" t="str">
        <f t="shared" si="50"/>
        <v>Low Sale</v>
      </c>
    </row>
    <row r="3178" spans="1:22" x14ac:dyDescent="0.35">
      <c r="A3178">
        <v>3177</v>
      </c>
      <c r="B3178" t="s">
        <v>7117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5989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  <c r="V3178" t="str">
        <f t="shared" si="50"/>
        <v>Low Sale</v>
      </c>
    </row>
    <row r="3179" spans="1:22" x14ac:dyDescent="0.35">
      <c r="A3179">
        <v>3178</v>
      </c>
      <c r="B3179" t="s">
        <v>7118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  <c r="V3179" t="str">
        <f t="shared" si="50"/>
        <v>Low Sale</v>
      </c>
    </row>
    <row r="3180" spans="1:22" x14ac:dyDescent="0.35">
      <c r="A3180">
        <v>3179</v>
      </c>
      <c r="B3180" t="s">
        <v>7119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  <c r="V3180" t="str">
        <f t="shared" si="50"/>
        <v>Low Sale</v>
      </c>
    </row>
    <row r="3181" spans="1:22" x14ac:dyDescent="0.35">
      <c r="A3181">
        <v>3180</v>
      </c>
      <c r="B3181" t="s">
        <v>7119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  <c r="V3181" t="str">
        <f t="shared" si="50"/>
        <v>Low Sale</v>
      </c>
    </row>
    <row r="3182" spans="1:22" x14ac:dyDescent="0.35">
      <c r="A3182">
        <v>3181</v>
      </c>
      <c r="B3182" t="s">
        <v>7119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  <c r="V3182" t="str">
        <f t="shared" si="50"/>
        <v>Low Sale</v>
      </c>
    </row>
    <row r="3183" spans="1:22" x14ac:dyDescent="0.35">
      <c r="A3183">
        <v>3182</v>
      </c>
      <c r="B3183" t="s">
        <v>7120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  <c r="V3183" t="str">
        <f t="shared" si="50"/>
        <v>Low Sale</v>
      </c>
    </row>
    <row r="3184" spans="1:22" x14ac:dyDescent="0.35">
      <c r="A3184">
        <v>3183</v>
      </c>
      <c r="B3184" t="s">
        <v>7120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  <c r="V3184" t="str">
        <f t="shared" si="50"/>
        <v>High Sale</v>
      </c>
    </row>
    <row r="3185" spans="1:22" x14ac:dyDescent="0.35">
      <c r="A3185">
        <v>3184</v>
      </c>
      <c r="B3185" t="s">
        <v>7120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  <c r="V3185" t="str">
        <f t="shared" si="50"/>
        <v>High Sale</v>
      </c>
    </row>
    <row r="3186" spans="1:22" x14ac:dyDescent="0.35">
      <c r="A3186">
        <v>3185</v>
      </c>
      <c r="B3186" t="s">
        <v>7120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  <c r="V3186" t="str">
        <f t="shared" si="50"/>
        <v>High Sale</v>
      </c>
    </row>
    <row r="3187" spans="1:22" x14ac:dyDescent="0.35">
      <c r="A3187">
        <v>3186</v>
      </c>
      <c r="B3187" t="s">
        <v>7121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6028</v>
      </c>
      <c r="O3187" t="s">
        <v>46</v>
      </c>
      <c r="P3187" t="s">
        <v>77</v>
      </c>
      <c r="Q3187" t="s">
        <v>6029</v>
      </c>
      <c r="R3187">
        <v>26.045999999999999</v>
      </c>
      <c r="S3187">
        <v>3</v>
      </c>
      <c r="T3187">
        <v>0.8</v>
      </c>
      <c r="U3187">
        <v>-44.278199999999998</v>
      </c>
      <c r="V3187" t="str">
        <f t="shared" si="50"/>
        <v>Low Sale</v>
      </c>
    </row>
    <row r="3188" spans="1:22" x14ac:dyDescent="0.35">
      <c r="A3188">
        <v>3187</v>
      </c>
      <c r="B3188" t="s">
        <v>7121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7122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  <c r="V3188" t="str">
        <f t="shared" si="50"/>
        <v>Low Sale</v>
      </c>
    </row>
    <row r="3189" spans="1:22" x14ac:dyDescent="0.35">
      <c r="A3189">
        <v>3188</v>
      </c>
      <c r="B3189" t="s">
        <v>7123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  <c r="V3189" t="str">
        <f t="shared" si="50"/>
        <v>Low Sale</v>
      </c>
    </row>
    <row r="3190" spans="1:22" x14ac:dyDescent="0.35">
      <c r="A3190">
        <v>3189</v>
      </c>
      <c r="B3190" t="s">
        <v>7124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7125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  <c r="V3190" t="str">
        <f t="shared" si="50"/>
        <v>Low Sale</v>
      </c>
    </row>
    <row r="3191" spans="1:22" x14ac:dyDescent="0.35">
      <c r="A3191">
        <v>3190</v>
      </c>
      <c r="B3191" t="s">
        <v>7124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7125</v>
      </c>
      <c r="K3191" t="s">
        <v>43</v>
      </c>
      <c r="L3191">
        <v>95695</v>
      </c>
      <c r="M3191" t="s">
        <v>44</v>
      </c>
      <c r="N3191" t="s">
        <v>7126</v>
      </c>
      <c r="O3191" t="s">
        <v>46</v>
      </c>
      <c r="P3191" t="s">
        <v>77</v>
      </c>
      <c r="Q3191" t="s">
        <v>7127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 t="shared" si="50"/>
        <v>Low Sale</v>
      </c>
    </row>
    <row r="3192" spans="1:22" x14ac:dyDescent="0.35">
      <c r="A3192">
        <v>3191</v>
      </c>
      <c r="B3192" t="s">
        <v>7128</v>
      </c>
      <c r="C3192" t="s">
        <v>218</v>
      </c>
      <c r="D3192" s="1">
        <v>42370</v>
      </c>
      <c r="E3192" t="s">
        <v>51</v>
      </c>
      <c r="F3192" t="s">
        <v>6696</v>
      </c>
      <c r="G3192" t="s">
        <v>6697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7129</v>
      </c>
      <c r="O3192" t="s">
        <v>46</v>
      </c>
      <c r="P3192" t="s">
        <v>60</v>
      </c>
      <c r="Q3192" t="s">
        <v>7130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 t="shared" si="50"/>
        <v>Low Sale</v>
      </c>
    </row>
    <row r="3193" spans="1:22" x14ac:dyDescent="0.35">
      <c r="A3193">
        <v>3192</v>
      </c>
      <c r="B3193" t="s">
        <v>7131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  <c r="V3193" t="str">
        <f t="shared" si="50"/>
        <v>Low Sale</v>
      </c>
    </row>
    <row r="3194" spans="1:22" x14ac:dyDescent="0.35">
      <c r="A3194">
        <v>3193</v>
      </c>
      <c r="B3194" t="s">
        <v>7132</v>
      </c>
      <c r="C3194" s="1">
        <v>42831</v>
      </c>
      <c r="D3194" s="1">
        <v>42953</v>
      </c>
      <c r="E3194" t="s">
        <v>51</v>
      </c>
      <c r="F3194" t="s">
        <v>6129</v>
      </c>
      <c r="G3194" t="s">
        <v>6130</v>
      </c>
      <c r="H3194" t="s">
        <v>41</v>
      </c>
      <c r="I3194" t="s">
        <v>26</v>
      </c>
      <c r="J3194" t="s">
        <v>7133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  <c r="V3194" t="str">
        <f t="shared" si="50"/>
        <v>Low Sale</v>
      </c>
    </row>
    <row r="3195" spans="1:22" x14ac:dyDescent="0.35">
      <c r="A3195">
        <v>3194</v>
      </c>
      <c r="B3195" t="s">
        <v>7134</v>
      </c>
      <c r="C3195" s="1">
        <v>41648</v>
      </c>
      <c r="D3195" s="1">
        <v>41738</v>
      </c>
      <c r="E3195" t="s">
        <v>209</v>
      </c>
      <c r="F3195" t="s">
        <v>7135</v>
      </c>
      <c r="G3195" t="s">
        <v>7136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  <c r="V3195" t="str">
        <f t="shared" si="50"/>
        <v>Low Sale</v>
      </c>
    </row>
    <row r="3196" spans="1:22" x14ac:dyDescent="0.35">
      <c r="A3196">
        <v>3195</v>
      </c>
      <c r="B3196" t="s">
        <v>7134</v>
      </c>
      <c r="C3196" s="1">
        <v>41648</v>
      </c>
      <c r="D3196" s="1">
        <v>41738</v>
      </c>
      <c r="E3196" t="s">
        <v>209</v>
      </c>
      <c r="F3196" t="s">
        <v>7135</v>
      </c>
      <c r="G3196" t="s">
        <v>7136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  <c r="V3196" t="str">
        <f t="shared" si="50"/>
        <v>Low Sale</v>
      </c>
    </row>
    <row r="3197" spans="1:22" x14ac:dyDescent="0.35">
      <c r="A3197">
        <v>3196</v>
      </c>
      <c r="B3197" t="s">
        <v>7137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7138</v>
      </c>
      <c r="O3197" t="s">
        <v>46</v>
      </c>
      <c r="P3197" t="s">
        <v>305</v>
      </c>
      <c r="Q3197" t="s">
        <v>7139</v>
      </c>
      <c r="R3197">
        <v>23.34</v>
      </c>
      <c r="S3197">
        <v>3</v>
      </c>
      <c r="T3197">
        <v>0</v>
      </c>
      <c r="U3197">
        <v>0.2334</v>
      </c>
      <c r="V3197" t="str">
        <f t="shared" si="50"/>
        <v>Low Sale</v>
      </c>
    </row>
    <row r="3198" spans="1:22" x14ac:dyDescent="0.35">
      <c r="A3198">
        <v>3197</v>
      </c>
      <c r="B3198" t="s">
        <v>7140</v>
      </c>
      <c r="C3198" t="s">
        <v>6174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  <c r="V3198" t="str">
        <f t="shared" si="50"/>
        <v>Low Sale</v>
      </c>
    </row>
    <row r="3199" spans="1:22" x14ac:dyDescent="0.35">
      <c r="A3199">
        <v>3198</v>
      </c>
      <c r="B3199" t="s">
        <v>7141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6428</v>
      </c>
      <c r="O3199" t="s">
        <v>46</v>
      </c>
      <c r="P3199" t="s">
        <v>77</v>
      </c>
      <c r="Q3199" t="s">
        <v>6429</v>
      </c>
      <c r="R3199">
        <v>3.3660000000000001</v>
      </c>
      <c r="S3199">
        <v>3</v>
      </c>
      <c r="T3199">
        <v>0.7</v>
      </c>
      <c r="U3199">
        <v>-2.2440000000000002</v>
      </c>
      <c r="V3199" t="str">
        <f t="shared" si="50"/>
        <v>Low Sale</v>
      </c>
    </row>
    <row r="3200" spans="1:22" x14ac:dyDescent="0.35">
      <c r="A3200">
        <v>3199</v>
      </c>
      <c r="B3200" t="s">
        <v>7142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7143</v>
      </c>
      <c r="O3200" t="s">
        <v>73</v>
      </c>
      <c r="P3200" t="s">
        <v>74</v>
      </c>
      <c r="Q3200" t="s">
        <v>7144</v>
      </c>
      <c r="R3200">
        <v>95.968000000000004</v>
      </c>
      <c r="S3200">
        <v>4</v>
      </c>
      <c r="T3200">
        <v>0.2</v>
      </c>
      <c r="U3200">
        <v>9.5968</v>
      </c>
      <c r="V3200" t="str">
        <f t="shared" si="50"/>
        <v>Low Sale</v>
      </c>
    </row>
    <row r="3201" spans="1:22" x14ac:dyDescent="0.35">
      <c r="A3201">
        <v>3200</v>
      </c>
      <c r="B3201" t="s">
        <v>7145</v>
      </c>
      <c r="C3201" t="s">
        <v>3688</v>
      </c>
      <c r="D3201" t="s">
        <v>670</v>
      </c>
      <c r="E3201" t="s">
        <v>51</v>
      </c>
      <c r="F3201" t="s">
        <v>7146</v>
      </c>
      <c r="G3201" t="s">
        <v>7147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6537</v>
      </c>
      <c r="O3201" t="s">
        <v>46</v>
      </c>
      <c r="P3201" t="s">
        <v>70</v>
      </c>
      <c r="Q3201" t="s">
        <v>6538</v>
      </c>
      <c r="R3201">
        <v>18.704000000000001</v>
      </c>
      <c r="S3201">
        <v>7</v>
      </c>
      <c r="T3201">
        <v>0.2</v>
      </c>
      <c r="U3201">
        <v>2.3380000000000001</v>
      </c>
      <c r="V3201" t="str">
        <f t="shared" si="50"/>
        <v>Low Sale</v>
      </c>
    </row>
    <row r="3202" spans="1:22" x14ac:dyDescent="0.35">
      <c r="A3202">
        <v>3201</v>
      </c>
      <c r="B3202" t="s">
        <v>7148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5918</v>
      </c>
      <c r="O3202" t="s">
        <v>31</v>
      </c>
      <c r="P3202" t="s">
        <v>67</v>
      </c>
      <c r="Q3202" t="s">
        <v>5919</v>
      </c>
      <c r="R3202">
        <v>149.232</v>
      </c>
      <c r="S3202">
        <v>3</v>
      </c>
      <c r="T3202">
        <v>0.2</v>
      </c>
      <c r="U3202">
        <v>3.7307999999999999</v>
      </c>
      <c r="V3202" t="str">
        <f t="shared" si="50"/>
        <v>Low Sale</v>
      </c>
    </row>
    <row r="3203" spans="1:22" x14ac:dyDescent="0.35">
      <c r="A3203">
        <v>3202</v>
      </c>
      <c r="B3203" t="s">
        <v>7148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  <c r="V3203" t="str">
        <f t="shared" ref="V3203:V3266" si="51">IF(R3203&gt;500, "High Sale", "Low Sale")</f>
        <v>Low Sale</v>
      </c>
    </row>
    <row r="3204" spans="1:22" x14ac:dyDescent="0.35">
      <c r="A3204">
        <v>3203</v>
      </c>
      <c r="B3204" t="s">
        <v>7149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  <c r="V3204" t="str">
        <f t="shared" si="51"/>
        <v>High Sale</v>
      </c>
    </row>
    <row r="3205" spans="1:22" x14ac:dyDescent="0.35">
      <c r="A3205">
        <v>3204</v>
      </c>
      <c r="B3205" t="s">
        <v>7149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  <c r="V3205" t="str">
        <f t="shared" si="51"/>
        <v>Low Sale</v>
      </c>
    </row>
    <row r="3206" spans="1:22" x14ac:dyDescent="0.35">
      <c r="A3206">
        <v>3205</v>
      </c>
      <c r="B3206" t="s">
        <v>7149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  <c r="V3206" t="str">
        <f t="shared" si="51"/>
        <v>Low Sale</v>
      </c>
    </row>
    <row r="3207" spans="1:22" x14ac:dyDescent="0.35">
      <c r="A3207">
        <v>3206</v>
      </c>
      <c r="B3207" t="s">
        <v>7149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  <c r="V3207" t="str">
        <f t="shared" si="51"/>
        <v>Low Sale</v>
      </c>
    </row>
    <row r="3208" spans="1:22" x14ac:dyDescent="0.35">
      <c r="A3208">
        <v>3207</v>
      </c>
      <c r="B3208" t="s">
        <v>7149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  <c r="V3208" t="str">
        <f t="shared" si="51"/>
        <v>Low Sale</v>
      </c>
    </row>
    <row r="3209" spans="1:22" x14ac:dyDescent="0.35">
      <c r="A3209">
        <v>3208</v>
      </c>
      <c r="B3209" t="s">
        <v>7149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7150</v>
      </c>
      <c r="O3209" t="s">
        <v>46</v>
      </c>
      <c r="P3209" t="s">
        <v>47</v>
      </c>
      <c r="Q3209" t="s">
        <v>7151</v>
      </c>
      <c r="R3209">
        <v>39.840000000000003</v>
      </c>
      <c r="S3209">
        <v>8</v>
      </c>
      <c r="T3209">
        <v>0</v>
      </c>
      <c r="U3209">
        <v>18.3264</v>
      </c>
      <c r="V3209" t="str">
        <f t="shared" si="51"/>
        <v>Low Sale</v>
      </c>
    </row>
    <row r="3210" spans="1:22" x14ac:dyDescent="0.35">
      <c r="A3210">
        <v>3209</v>
      </c>
      <c r="B3210" t="s">
        <v>7152</v>
      </c>
      <c r="C3210" s="1">
        <v>42614</v>
      </c>
      <c r="D3210" t="s">
        <v>6773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7153</v>
      </c>
      <c r="O3210" t="s">
        <v>73</v>
      </c>
      <c r="P3210" t="s">
        <v>178</v>
      </c>
      <c r="Q3210" t="s">
        <v>7154</v>
      </c>
      <c r="R3210">
        <v>349.95</v>
      </c>
      <c r="S3210">
        <v>5</v>
      </c>
      <c r="T3210">
        <v>0</v>
      </c>
      <c r="U3210">
        <v>118.983</v>
      </c>
      <c r="V3210" t="str">
        <f t="shared" si="51"/>
        <v>Low Sale</v>
      </c>
    </row>
    <row r="3211" spans="1:22" x14ac:dyDescent="0.35">
      <c r="A3211">
        <v>3210</v>
      </c>
      <c r="B3211" t="s">
        <v>7152</v>
      </c>
      <c r="C3211" s="1">
        <v>42614</v>
      </c>
      <c r="D3211" t="s">
        <v>6773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  <c r="V3211" t="str">
        <f t="shared" si="51"/>
        <v>Low Sale</v>
      </c>
    </row>
    <row r="3212" spans="1:22" x14ac:dyDescent="0.35">
      <c r="A3212">
        <v>3211</v>
      </c>
      <c r="B3212" t="s">
        <v>7155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7156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  <c r="V3212" t="str">
        <f t="shared" si="51"/>
        <v>Low Sale</v>
      </c>
    </row>
    <row r="3213" spans="1:22" x14ac:dyDescent="0.35">
      <c r="A3213">
        <v>3212</v>
      </c>
      <c r="B3213" t="s">
        <v>7155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7156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  <c r="V3213" t="str">
        <f t="shared" si="51"/>
        <v>Low Sale</v>
      </c>
    </row>
    <row r="3214" spans="1:22" x14ac:dyDescent="0.35">
      <c r="A3214">
        <v>3213</v>
      </c>
      <c r="B3214" t="s">
        <v>7157</v>
      </c>
      <c r="C3214" t="s">
        <v>7158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  <c r="V3214" t="str">
        <f t="shared" si="51"/>
        <v>Low Sale</v>
      </c>
    </row>
    <row r="3215" spans="1:22" x14ac:dyDescent="0.35">
      <c r="A3215">
        <v>3214</v>
      </c>
      <c r="B3215" t="s">
        <v>7159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  <c r="V3215" t="str">
        <f t="shared" si="51"/>
        <v>Low Sale</v>
      </c>
    </row>
    <row r="3216" spans="1:22" x14ac:dyDescent="0.35">
      <c r="A3216">
        <v>3215</v>
      </c>
      <c r="B3216" t="s">
        <v>7159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  <c r="V3216" t="str">
        <f t="shared" si="51"/>
        <v>Low Sale</v>
      </c>
    </row>
    <row r="3217" spans="1:22" x14ac:dyDescent="0.35">
      <c r="A3217">
        <v>3216</v>
      </c>
      <c r="B3217" t="s">
        <v>7160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7161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  <c r="V3217" t="str">
        <f t="shared" si="51"/>
        <v>Low Sale</v>
      </c>
    </row>
    <row r="3218" spans="1:22" x14ac:dyDescent="0.35">
      <c r="A3218">
        <v>3217</v>
      </c>
      <c r="B3218" t="s">
        <v>7162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  <c r="V3218" t="str">
        <f t="shared" si="51"/>
        <v>Low Sale</v>
      </c>
    </row>
    <row r="3219" spans="1:22" x14ac:dyDescent="0.35">
      <c r="A3219">
        <v>3218</v>
      </c>
      <c r="B3219" t="s">
        <v>7163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  <c r="V3219" t="str">
        <f t="shared" si="51"/>
        <v>High Sale</v>
      </c>
    </row>
    <row r="3220" spans="1:22" x14ac:dyDescent="0.35">
      <c r="A3220">
        <v>3219</v>
      </c>
      <c r="B3220" t="s">
        <v>7163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7061</v>
      </c>
      <c r="R3220">
        <v>430.88</v>
      </c>
      <c r="S3220">
        <v>2</v>
      </c>
      <c r="T3220">
        <v>0</v>
      </c>
      <c r="U3220">
        <v>124.9552</v>
      </c>
      <c r="V3220" t="str">
        <f t="shared" si="51"/>
        <v>Low Sale</v>
      </c>
    </row>
    <row r="3221" spans="1:22" x14ac:dyDescent="0.35">
      <c r="A3221">
        <v>3220</v>
      </c>
      <c r="B3221" t="s">
        <v>7164</v>
      </c>
      <c r="C3221" s="1">
        <v>42045</v>
      </c>
      <c r="D3221" s="1">
        <v>42226</v>
      </c>
      <c r="E3221" t="s">
        <v>51</v>
      </c>
      <c r="F3221" t="s">
        <v>7067</v>
      </c>
      <c r="G3221" t="s">
        <v>7068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  <c r="V3221" t="str">
        <f t="shared" si="51"/>
        <v>Low Sale</v>
      </c>
    </row>
    <row r="3222" spans="1:22" x14ac:dyDescent="0.35">
      <c r="A3222">
        <v>3221</v>
      </c>
      <c r="B3222" t="s">
        <v>7164</v>
      </c>
      <c r="C3222" s="1">
        <v>42045</v>
      </c>
      <c r="D3222" s="1">
        <v>42226</v>
      </c>
      <c r="E3222" t="s">
        <v>51</v>
      </c>
      <c r="F3222" t="s">
        <v>7067</v>
      </c>
      <c r="G3222" t="s">
        <v>7068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  <c r="V3222" t="str">
        <f t="shared" si="51"/>
        <v>Low Sale</v>
      </c>
    </row>
    <row r="3223" spans="1:22" x14ac:dyDescent="0.35">
      <c r="A3223">
        <v>3222</v>
      </c>
      <c r="B3223" t="s">
        <v>7164</v>
      </c>
      <c r="C3223" s="1">
        <v>42045</v>
      </c>
      <c r="D3223" s="1">
        <v>42226</v>
      </c>
      <c r="E3223" t="s">
        <v>51</v>
      </c>
      <c r="F3223" t="s">
        <v>7067</v>
      </c>
      <c r="G3223" t="s">
        <v>7068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  <c r="V3223" t="str">
        <f t="shared" si="51"/>
        <v>Low Sale</v>
      </c>
    </row>
    <row r="3224" spans="1:22" x14ac:dyDescent="0.35">
      <c r="A3224">
        <v>3223</v>
      </c>
      <c r="B3224" t="s">
        <v>7165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  <c r="V3224" t="str">
        <f t="shared" si="51"/>
        <v>Low Sale</v>
      </c>
    </row>
    <row r="3225" spans="1:22" x14ac:dyDescent="0.35">
      <c r="A3225">
        <v>3224</v>
      </c>
      <c r="B3225" t="s">
        <v>7165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  <c r="V3225" t="str">
        <f t="shared" si="51"/>
        <v>Low Sale</v>
      </c>
    </row>
    <row r="3226" spans="1:22" x14ac:dyDescent="0.35">
      <c r="A3226">
        <v>3225</v>
      </c>
      <c r="B3226" t="s">
        <v>7165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  <c r="V3226" t="str">
        <f t="shared" si="51"/>
        <v>Low Sale</v>
      </c>
    </row>
    <row r="3227" spans="1:22" x14ac:dyDescent="0.35">
      <c r="A3227">
        <v>3226</v>
      </c>
      <c r="B3227" t="s">
        <v>7165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7166</v>
      </c>
      <c r="O3227" t="s">
        <v>46</v>
      </c>
      <c r="P3227" t="s">
        <v>192</v>
      </c>
      <c r="Q3227" t="s">
        <v>7167</v>
      </c>
      <c r="R3227">
        <v>12.768000000000001</v>
      </c>
      <c r="S3227">
        <v>6</v>
      </c>
      <c r="T3227">
        <v>0.2</v>
      </c>
      <c r="U3227">
        <v>4.6284000000000001</v>
      </c>
      <c r="V3227" t="str">
        <f t="shared" si="51"/>
        <v>Low Sale</v>
      </c>
    </row>
    <row r="3228" spans="1:22" x14ac:dyDescent="0.35">
      <c r="A3228">
        <v>3227</v>
      </c>
      <c r="B3228" t="s">
        <v>7165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7168</v>
      </c>
      <c r="O3228" t="s">
        <v>46</v>
      </c>
      <c r="P3228" t="s">
        <v>654</v>
      </c>
      <c r="Q3228" t="s">
        <v>7169</v>
      </c>
      <c r="R3228">
        <v>15.36</v>
      </c>
      <c r="S3228">
        <v>2</v>
      </c>
      <c r="T3228">
        <v>0.2</v>
      </c>
      <c r="U3228">
        <v>-3.2639999999999998</v>
      </c>
      <c r="V3228" t="str">
        <f t="shared" si="51"/>
        <v>Low Sale</v>
      </c>
    </row>
    <row r="3229" spans="1:22" x14ac:dyDescent="0.35">
      <c r="A3229">
        <v>3228</v>
      </c>
      <c r="B3229" t="s">
        <v>7165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  <c r="V3229" t="str">
        <f t="shared" si="51"/>
        <v>Low Sale</v>
      </c>
    </row>
    <row r="3230" spans="1:22" x14ac:dyDescent="0.35">
      <c r="A3230">
        <v>3229</v>
      </c>
      <c r="B3230" t="s">
        <v>7165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  <c r="V3230" t="str">
        <f t="shared" si="51"/>
        <v>Low Sale</v>
      </c>
    </row>
    <row r="3231" spans="1:22" x14ac:dyDescent="0.35">
      <c r="A3231">
        <v>3230</v>
      </c>
      <c r="B3231" t="s">
        <v>7170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  <c r="V3231" t="str">
        <f t="shared" si="51"/>
        <v>Low Sale</v>
      </c>
    </row>
    <row r="3232" spans="1:22" x14ac:dyDescent="0.35">
      <c r="A3232">
        <v>3231</v>
      </c>
      <c r="B3232" t="s">
        <v>7171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  <c r="V3232" t="str">
        <f t="shared" si="51"/>
        <v>Low Sale</v>
      </c>
    </row>
    <row r="3233" spans="1:22" x14ac:dyDescent="0.35">
      <c r="A3233">
        <v>3232</v>
      </c>
      <c r="B3233" t="s">
        <v>7172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6028</v>
      </c>
      <c r="O3233" t="s">
        <v>46</v>
      </c>
      <c r="P3233" t="s">
        <v>77</v>
      </c>
      <c r="Q3233" t="s">
        <v>6029</v>
      </c>
      <c r="R3233">
        <v>26.045999999999999</v>
      </c>
      <c r="S3233">
        <v>3</v>
      </c>
      <c r="T3233">
        <v>0.8</v>
      </c>
      <c r="U3233">
        <v>-44.278199999999998</v>
      </c>
      <c r="V3233" t="str">
        <f t="shared" si="51"/>
        <v>Low Sale</v>
      </c>
    </row>
    <row r="3234" spans="1:22" x14ac:dyDescent="0.35">
      <c r="A3234">
        <v>3233</v>
      </c>
      <c r="B3234" t="s">
        <v>7172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  <c r="V3234" t="str">
        <f t="shared" si="51"/>
        <v>Low Sale</v>
      </c>
    </row>
    <row r="3235" spans="1:22" x14ac:dyDescent="0.35">
      <c r="A3235">
        <v>3234</v>
      </c>
      <c r="B3235" t="s">
        <v>7172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7173</v>
      </c>
      <c r="O3235" t="s">
        <v>46</v>
      </c>
      <c r="P3235" t="s">
        <v>60</v>
      </c>
      <c r="Q3235" t="s">
        <v>7174</v>
      </c>
      <c r="R3235">
        <v>32.543999999999997</v>
      </c>
      <c r="S3235">
        <v>2</v>
      </c>
      <c r="T3235">
        <v>0.2</v>
      </c>
      <c r="U3235">
        <v>-7.7291999999999996</v>
      </c>
      <c r="V3235" t="str">
        <f t="shared" si="51"/>
        <v>Low Sale</v>
      </c>
    </row>
    <row r="3236" spans="1:22" x14ac:dyDescent="0.35">
      <c r="A3236">
        <v>3235</v>
      </c>
      <c r="B3236" t="s">
        <v>7175</v>
      </c>
      <c r="C3236" t="s">
        <v>3832</v>
      </c>
      <c r="D3236" t="s">
        <v>1325</v>
      </c>
      <c r="E3236" t="s">
        <v>209</v>
      </c>
      <c r="F3236" t="s">
        <v>7135</v>
      </c>
      <c r="G3236" t="s">
        <v>7136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  <c r="V3236" t="str">
        <f t="shared" si="51"/>
        <v>Low Sale</v>
      </c>
    </row>
    <row r="3237" spans="1:22" x14ac:dyDescent="0.35">
      <c r="A3237">
        <v>3236</v>
      </c>
      <c r="B3237" t="s">
        <v>7176</v>
      </c>
      <c r="C3237" t="s">
        <v>6773</v>
      </c>
      <c r="D3237" t="s">
        <v>6773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  <c r="V3237" t="str">
        <f t="shared" si="51"/>
        <v>Low Sale</v>
      </c>
    </row>
    <row r="3238" spans="1:22" x14ac:dyDescent="0.35">
      <c r="A3238">
        <v>3237</v>
      </c>
      <c r="B3238" t="s">
        <v>7177</v>
      </c>
      <c r="C3238" s="1">
        <v>42405</v>
      </c>
      <c r="D3238" s="1">
        <v>42405</v>
      </c>
      <c r="E3238" t="s">
        <v>1455</v>
      </c>
      <c r="F3238" t="s">
        <v>7178</v>
      </c>
      <c r="G3238" t="s">
        <v>7179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  <c r="V3238" t="str">
        <f t="shared" si="51"/>
        <v>Low Sale</v>
      </c>
    </row>
    <row r="3239" spans="1:22" x14ac:dyDescent="0.35">
      <c r="A3239">
        <v>3238</v>
      </c>
      <c r="B3239" t="s">
        <v>7177</v>
      </c>
      <c r="C3239" s="1">
        <v>42405</v>
      </c>
      <c r="D3239" s="1">
        <v>42405</v>
      </c>
      <c r="E3239" t="s">
        <v>1455</v>
      </c>
      <c r="F3239" t="s">
        <v>7178</v>
      </c>
      <c r="G3239" t="s">
        <v>7179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  <c r="V3239" t="str">
        <f t="shared" si="51"/>
        <v>Low Sale</v>
      </c>
    </row>
    <row r="3240" spans="1:22" x14ac:dyDescent="0.35">
      <c r="A3240">
        <v>3239</v>
      </c>
      <c r="B3240" t="s">
        <v>7180</v>
      </c>
      <c r="C3240" t="s">
        <v>730</v>
      </c>
      <c r="D3240" t="s">
        <v>5061</v>
      </c>
      <c r="E3240" t="s">
        <v>51</v>
      </c>
      <c r="F3240" t="s">
        <v>7181</v>
      </c>
      <c r="G3240" t="s">
        <v>7182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  <c r="V3240" t="str">
        <f t="shared" si="51"/>
        <v>Low Sale</v>
      </c>
    </row>
    <row r="3241" spans="1:22" x14ac:dyDescent="0.35">
      <c r="A3241">
        <v>3240</v>
      </c>
      <c r="B3241" t="s">
        <v>7180</v>
      </c>
      <c r="C3241" t="s">
        <v>730</v>
      </c>
      <c r="D3241" t="s">
        <v>5061</v>
      </c>
      <c r="E3241" t="s">
        <v>51</v>
      </c>
      <c r="F3241" t="s">
        <v>7181</v>
      </c>
      <c r="G3241" t="s">
        <v>7182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7183</v>
      </c>
      <c r="O3241" t="s">
        <v>73</v>
      </c>
      <c r="P3241" t="s">
        <v>74</v>
      </c>
      <c r="Q3241" t="s">
        <v>7184</v>
      </c>
      <c r="R3241">
        <v>122.92</v>
      </c>
      <c r="S3241">
        <v>7</v>
      </c>
      <c r="T3241">
        <v>0.2</v>
      </c>
      <c r="U3241">
        <v>46.094999999999999</v>
      </c>
      <c r="V3241" t="str">
        <f t="shared" si="51"/>
        <v>Low Sale</v>
      </c>
    </row>
    <row r="3242" spans="1:22" x14ac:dyDescent="0.35">
      <c r="A3242">
        <v>3241</v>
      </c>
      <c r="B3242" t="s">
        <v>7180</v>
      </c>
      <c r="C3242" t="s">
        <v>730</v>
      </c>
      <c r="D3242" t="s">
        <v>5061</v>
      </c>
      <c r="E3242" t="s">
        <v>51</v>
      </c>
      <c r="F3242" t="s">
        <v>7181</v>
      </c>
      <c r="G3242" t="s">
        <v>7182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  <c r="V3242" t="str">
        <f t="shared" si="51"/>
        <v>Low Sale</v>
      </c>
    </row>
    <row r="3243" spans="1:22" x14ac:dyDescent="0.35">
      <c r="A3243">
        <v>3242</v>
      </c>
      <c r="B3243" t="s">
        <v>7185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  <c r="V3243" t="str">
        <f t="shared" si="51"/>
        <v>Low Sale</v>
      </c>
    </row>
    <row r="3244" spans="1:22" x14ac:dyDescent="0.35">
      <c r="A3244">
        <v>3243</v>
      </c>
      <c r="B3244" t="s">
        <v>7186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6946</v>
      </c>
      <c r="O3244" t="s">
        <v>46</v>
      </c>
      <c r="P3244" t="s">
        <v>77</v>
      </c>
      <c r="Q3244" t="s">
        <v>6947</v>
      </c>
      <c r="R3244">
        <v>13.468</v>
      </c>
      <c r="S3244">
        <v>13</v>
      </c>
      <c r="T3244">
        <v>0.8</v>
      </c>
      <c r="U3244">
        <v>-22.895600000000002</v>
      </c>
      <c r="V3244" t="str">
        <f t="shared" si="51"/>
        <v>Low Sale</v>
      </c>
    </row>
    <row r="3245" spans="1:22" x14ac:dyDescent="0.35">
      <c r="A3245">
        <v>3244</v>
      </c>
      <c r="B3245" t="s">
        <v>7187</v>
      </c>
      <c r="C3245" s="1">
        <v>42747</v>
      </c>
      <c r="D3245" s="1">
        <v>42867</v>
      </c>
      <c r="E3245" t="s">
        <v>51</v>
      </c>
      <c r="F3245" t="s">
        <v>7188</v>
      </c>
      <c r="G3245" t="s">
        <v>7189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7190</v>
      </c>
      <c r="O3245" t="s">
        <v>73</v>
      </c>
      <c r="P3245" t="s">
        <v>74</v>
      </c>
      <c r="Q3245" t="s">
        <v>7191</v>
      </c>
      <c r="R3245">
        <v>219.8</v>
      </c>
      <c r="S3245">
        <v>5</v>
      </c>
      <c r="T3245">
        <v>0.2</v>
      </c>
      <c r="U3245">
        <v>24.727499999999999</v>
      </c>
      <c r="V3245" t="str">
        <f t="shared" si="51"/>
        <v>Low Sale</v>
      </c>
    </row>
    <row r="3246" spans="1:22" x14ac:dyDescent="0.35">
      <c r="A3246">
        <v>3245</v>
      </c>
      <c r="B3246" t="s">
        <v>7187</v>
      </c>
      <c r="C3246" s="1">
        <v>42747</v>
      </c>
      <c r="D3246" s="1">
        <v>42867</v>
      </c>
      <c r="E3246" t="s">
        <v>51</v>
      </c>
      <c r="F3246" t="s">
        <v>7188</v>
      </c>
      <c r="G3246" t="s">
        <v>7189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  <c r="V3246" t="str">
        <f t="shared" si="51"/>
        <v>Low Sale</v>
      </c>
    </row>
    <row r="3247" spans="1:22" x14ac:dyDescent="0.35">
      <c r="A3247">
        <v>3246</v>
      </c>
      <c r="B3247" t="s">
        <v>7192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  <c r="V3247" t="str">
        <f t="shared" si="51"/>
        <v>Low Sale</v>
      </c>
    </row>
    <row r="3248" spans="1:22" x14ac:dyDescent="0.35">
      <c r="A3248">
        <v>3247</v>
      </c>
      <c r="B3248" t="s">
        <v>7192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  <c r="V3248" t="str">
        <f t="shared" si="51"/>
        <v>Low Sale</v>
      </c>
    </row>
    <row r="3249" spans="1:22" x14ac:dyDescent="0.35">
      <c r="A3249">
        <v>3248</v>
      </c>
      <c r="B3249" t="s">
        <v>7192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7193</v>
      </c>
      <c r="O3249" t="s">
        <v>46</v>
      </c>
      <c r="P3249" t="s">
        <v>70</v>
      </c>
      <c r="Q3249" t="s">
        <v>7194</v>
      </c>
      <c r="R3249">
        <v>18.239999999999998</v>
      </c>
      <c r="S3249">
        <v>3</v>
      </c>
      <c r="T3249">
        <v>0</v>
      </c>
      <c r="U3249">
        <v>5.2896000000000001</v>
      </c>
      <c r="V3249" t="str">
        <f t="shared" si="51"/>
        <v>Low Sale</v>
      </c>
    </row>
    <row r="3250" spans="1:22" x14ac:dyDescent="0.35">
      <c r="A3250">
        <v>3249</v>
      </c>
      <c r="B3250" t="s">
        <v>7195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6855</v>
      </c>
      <c r="O3250" t="s">
        <v>31</v>
      </c>
      <c r="P3250" t="s">
        <v>35</v>
      </c>
      <c r="Q3250" t="s">
        <v>6856</v>
      </c>
      <c r="R3250">
        <v>113.88800000000001</v>
      </c>
      <c r="S3250">
        <v>2</v>
      </c>
      <c r="T3250">
        <v>0.2</v>
      </c>
      <c r="U3250">
        <v>9.9651999999999994</v>
      </c>
      <c r="V3250" t="str">
        <f t="shared" si="51"/>
        <v>Low Sale</v>
      </c>
    </row>
    <row r="3251" spans="1:22" x14ac:dyDescent="0.35">
      <c r="A3251">
        <v>3250</v>
      </c>
      <c r="B3251" t="s">
        <v>7195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  <c r="V3251" t="str">
        <f t="shared" si="51"/>
        <v>Low Sale</v>
      </c>
    </row>
    <row r="3252" spans="1:22" x14ac:dyDescent="0.35">
      <c r="A3252">
        <v>3251</v>
      </c>
      <c r="B3252" t="s">
        <v>7196</v>
      </c>
      <c r="C3252" t="s">
        <v>4080</v>
      </c>
      <c r="D3252" t="s">
        <v>6125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7197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  <c r="V3252" t="str">
        <f t="shared" si="51"/>
        <v>Low Sale</v>
      </c>
    </row>
    <row r="3253" spans="1:22" x14ac:dyDescent="0.35">
      <c r="A3253">
        <v>3252</v>
      </c>
      <c r="B3253" t="s">
        <v>7198</v>
      </c>
      <c r="C3253" t="s">
        <v>1267</v>
      </c>
      <c r="D3253" t="s">
        <v>7033</v>
      </c>
      <c r="E3253" t="s">
        <v>209</v>
      </c>
      <c r="F3253" t="s">
        <v>7199</v>
      </c>
      <c r="G3253" t="s">
        <v>7200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 t="shared" si="51"/>
        <v>Low Sale</v>
      </c>
    </row>
    <row r="3254" spans="1:22" x14ac:dyDescent="0.35">
      <c r="A3254">
        <v>3253</v>
      </c>
      <c r="B3254" t="s">
        <v>7201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  <c r="V3254" t="str">
        <f t="shared" si="51"/>
        <v>Low Sale</v>
      </c>
    </row>
    <row r="3255" spans="1:22" x14ac:dyDescent="0.35">
      <c r="A3255">
        <v>3254</v>
      </c>
      <c r="B3255" t="s">
        <v>7201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  <c r="V3255" t="str">
        <f t="shared" si="51"/>
        <v>Low Sale</v>
      </c>
    </row>
    <row r="3256" spans="1:22" x14ac:dyDescent="0.35">
      <c r="A3256">
        <v>3255</v>
      </c>
      <c r="B3256" t="s">
        <v>7202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  <c r="V3256" t="str">
        <f t="shared" si="51"/>
        <v>Low Sale</v>
      </c>
    </row>
    <row r="3257" spans="1:22" x14ac:dyDescent="0.35">
      <c r="A3257">
        <v>3256</v>
      </c>
      <c r="B3257" t="s">
        <v>7202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  <c r="V3257" t="str">
        <f t="shared" si="51"/>
        <v>Low Sale</v>
      </c>
    </row>
    <row r="3258" spans="1:22" x14ac:dyDescent="0.35">
      <c r="A3258">
        <v>3257</v>
      </c>
      <c r="B3258" t="s">
        <v>7203</v>
      </c>
      <c r="C3258" s="1">
        <v>42255</v>
      </c>
      <c r="D3258" t="s">
        <v>7204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  <c r="V3258" t="str">
        <f t="shared" si="51"/>
        <v>Low Sale</v>
      </c>
    </row>
    <row r="3259" spans="1:22" x14ac:dyDescent="0.35">
      <c r="A3259">
        <v>3258</v>
      </c>
      <c r="B3259" t="s">
        <v>7205</v>
      </c>
      <c r="C3259" s="1">
        <v>42625</v>
      </c>
      <c r="D3259" t="s">
        <v>7206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  <c r="V3259" t="str">
        <f t="shared" si="51"/>
        <v>Low Sale</v>
      </c>
    </row>
    <row r="3260" spans="1:22" x14ac:dyDescent="0.35">
      <c r="A3260">
        <v>3259</v>
      </c>
      <c r="B3260" t="s">
        <v>7205</v>
      </c>
      <c r="C3260" s="1">
        <v>42625</v>
      </c>
      <c r="D3260" t="s">
        <v>7206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  <c r="V3260" t="str">
        <f t="shared" si="51"/>
        <v>Low Sale</v>
      </c>
    </row>
    <row r="3261" spans="1:22" x14ac:dyDescent="0.35">
      <c r="A3261">
        <v>3260</v>
      </c>
      <c r="B3261" t="s">
        <v>7207</v>
      </c>
      <c r="C3261" t="s">
        <v>3399</v>
      </c>
      <c r="D3261" t="s">
        <v>3400</v>
      </c>
      <c r="E3261" t="s">
        <v>51</v>
      </c>
      <c r="F3261" t="s">
        <v>7208</v>
      </c>
      <c r="G3261" t="s">
        <v>7209</v>
      </c>
      <c r="H3261" t="s">
        <v>108</v>
      </c>
      <c r="I3261" t="s">
        <v>26</v>
      </c>
      <c r="J3261" t="s">
        <v>6805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  <c r="V3261" t="str">
        <f t="shared" si="51"/>
        <v>Low Sale</v>
      </c>
    </row>
    <row r="3262" spans="1:22" x14ac:dyDescent="0.35">
      <c r="A3262">
        <v>3261</v>
      </c>
      <c r="B3262" t="s">
        <v>7210</v>
      </c>
      <c r="C3262" t="s">
        <v>3345</v>
      </c>
      <c r="D3262" t="s">
        <v>5497</v>
      </c>
      <c r="E3262" t="s">
        <v>209</v>
      </c>
      <c r="F3262" t="s">
        <v>7211</v>
      </c>
      <c r="G3262" t="s">
        <v>7212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7213</v>
      </c>
      <c r="O3262" t="s">
        <v>46</v>
      </c>
      <c r="P3262" t="s">
        <v>94</v>
      </c>
      <c r="Q3262" t="s">
        <v>7214</v>
      </c>
      <c r="R3262">
        <v>20.736000000000001</v>
      </c>
      <c r="S3262">
        <v>4</v>
      </c>
      <c r="T3262">
        <v>0.2</v>
      </c>
      <c r="U3262">
        <v>7.2576000000000001</v>
      </c>
      <c r="V3262" t="str">
        <f t="shared" si="51"/>
        <v>Low Sale</v>
      </c>
    </row>
    <row r="3263" spans="1:22" x14ac:dyDescent="0.35">
      <c r="A3263">
        <v>3262</v>
      </c>
      <c r="B3263" t="s">
        <v>7215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  <c r="V3263" t="str">
        <f t="shared" si="51"/>
        <v>Low Sale</v>
      </c>
    </row>
    <row r="3264" spans="1:22" x14ac:dyDescent="0.35">
      <c r="A3264">
        <v>3263</v>
      </c>
      <c r="B3264" t="s">
        <v>7215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  <c r="V3264" t="str">
        <f t="shared" si="51"/>
        <v>High Sale</v>
      </c>
    </row>
    <row r="3265" spans="1:22" x14ac:dyDescent="0.35">
      <c r="A3265">
        <v>3264</v>
      </c>
      <c r="B3265" t="s">
        <v>7215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6642</v>
      </c>
      <c r="O3265" t="s">
        <v>46</v>
      </c>
      <c r="P3265" t="s">
        <v>80</v>
      </c>
      <c r="Q3265" t="s">
        <v>6643</v>
      </c>
      <c r="R3265">
        <v>241.44</v>
      </c>
      <c r="S3265">
        <v>3</v>
      </c>
      <c r="T3265">
        <v>0</v>
      </c>
      <c r="U3265">
        <v>72.432000000000002</v>
      </c>
      <c r="V3265" t="str">
        <f t="shared" si="51"/>
        <v>Low Sale</v>
      </c>
    </row>
    <row r="3266" spans="1:22" x14ac:dyDescent="0.35">
      <c r="A3266">
        <v>3265</v>
      </c>
      <c r="B3266" t="s">
        <v>7216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  <c r="V3266" t="str">
        <f t="shared" si="51"/>
        <v>Low Sale</v>
      </c>
    </row>
    <row r="3267" spans="1:22" x14ac:dyDescent="0.35">
      <c r="A3267">
        <v>3266</v>
      </c>
      <c r="B3267" t="s">
        <v>7217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  <c r="V3267" t="str">
        <f t="shared" ref="V3267:V3330" si="52">IF(R3267&gt;500, "High Sale", "Low Sale")</f>
        <v>Low Sale</v>
      </c>
    </row>
    <row r="3268" spans="1:22" x14ac:dyDescent="0.35">
      <c r="A3268">
        <v>3267</v>
      </c>
      <c r="B3268" t="s">
        <v>7217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  <c r="V3268" t="str">
        <f t="shared" si="52"/>
        <v>Low Sale</v>
      </c>
    </row>
    <row r="3269" spans="1:22" x14ac:dyDescent="0.35">
      <c r="A3269">
        <v>3268</v>
      </c>
      <c r="B3269" t="s">
        <v>7218</v>
      </c>
      <c r="C3269" t="s">
        <v>5675</v>
      </c>
      <c r="D3269" t="s">
        <v>5145</v>
      </c>
      <c r="E3269" t="s">
        <v>51</v>
      </c>
      <c r="F3269" t="s">
        <v>7219</v>
      </c>
      <c r="G3269" t="s">
        <v>7220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  <c r="V3269" t="str">
        <f t="shared" si="52"/>
        <v>Low Sale</v>
      </c>
    </row>
    <row r="3270" spans="1:22" x14ac:dyDescent="0.35">
      <c r="A3270">
        <v>3269</v>
      </c>
      <c r="B3270" t="s">
        <v>7218</v>
      </c>
      <c r="C3270" t="s">
        <v>5675</v>
      </c>
      <c r="D3270" t="s">
        <v>5145</v>
      </c>
      <c r="E3270" t="s">
        <v>51</v>
      </c>
      <c r="F3270" t="s">
        <v>7219</v>
      </c>
      <c r="G3270" t="s">
        <v>7220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7221</v>
      </c>
      <c r="O3270" t="s">
        <v>73</v>
      </c>
      <c r="P3270" t="s">
        <v>74</v>
      </c>
      <c r="Q3270" t="s">
        <v>7222</v>
      </c>
      <c r="R3270">
        <v>44.95</v>
      </c>
      <c r="S3270">
        <v>1</v>
      </c>
      <c r="T3270">
        <v>0</v>
      </c>
      <c r="U3270">
        <v>12.586</v>
      </c>
      <c r="V3270" t="str">
        <f t="shared" si="52"/>
        <v>Low Sale</v>
      </c>
    </row>
    <row r="3271" spans="1:22" x14ac:dyDescent="0.35">
      <c r="A3271">
        <v>3270</v>
      </c>
      <c r="B3271" t="s">
        <v>7223</v>
      </c>
      <c r="C3271" t="s">
        <v>3477</v>
      </c>
      <c r="D3271" t="s">
        <v>7224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5974</v>
      </c>
      <c r="K3271" t="s">
        <v>5975</v>
      </c>
      <c r="L3271">
        <v>57103</v>
      </c>
      <c r="M3271" t="s">
        <v>111</v>
      </c>
      <c r="N3271" t="s">
        <v>6628</v>
      </c>
      <c r="O3271" t="s">
        <v>73</v>
      </c>
      <c r="P3271" t="s">
        <v>178</v>
      </c>
      <c r="Q3271" t="s">
        <v>6629</v>
      </c>
      <c r="R3271">
        <v>2.97</v>
      </c>
      <c r="S3271">
        <v>3</v>
      </c>
      <c r="T3271">
        <v>0</v>
      </c>
      <c r="U3271">
        <v>1.3068</v>
      </c>
      <c r="V3271" t="str">
        <f t="shared" si="52"/>
        <v>Low Sale</v>
      </c>
    </row>
    <row r="3272" spans="1:22" x14ac:dyDescent="0.35">
      <c r="A3272">
        <v>3271</v>
      </c>
      <c r="B3272" t="s">
        <v>7223</v>
      </c>
      <c r="C3272" t="s">
        <v>3477</v>
      </c>
      <c r="D3272" t="s">
        <v>7224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5974</v>
      </c>
      <c r="K3272" t="s">
        <v>5975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  <c r="V3272" t="str">
        <f t="shared" si="52"/>
        <v>Low Sale</v>
      </c>
    </row>
    <row r="3273" spans="1:22" x14ac:dyDescent="0.35">
      <c r="A3273">
        <v>3272</v>
      </c>
      <c r="B3273" t="s">
        <v>7225</v>
      </c>
      <c r="C3273" t="s">
        <v>218</v>
      </c>
      <c r="D3273" t="s">
        <v>5594</v>
      </c>
      <c r="E3273" t="s">
        <v>22</v>
      </c>
      <c r="F3273" t="s">
        <v>6398</v>
      </c>
      <c r="G3273" t="s">
        <v>6399</v>
      </c>
      <c r="H3273" t="s">
        <v>41</v>
      </c>
      <c r="I3273" t="s">
        <v>26</v>
      </c>
      <c r="J3273" t="s">
        <v>7226</v>
      </c>
      <c r="K3273" t="s">
        <v>43</v>
      </c>
      <c r="L3273">
        <v>93277</v>
      </c>
      <c r="M3273" t="s">
        <v>44</v>
      </c>
      <c r="N3273" t="s">
        <v>6628</v>
      </c>
      <c r="O3273" t="s">
        <v>73</v>
      </c>
      <c r="P3273" t="s">
        <v>178</v>
      </c>
      <c r="Q3273" t="s">
        <v>6629</v>
      </c>
      <c r="R3273">
        <v>7.92</v>
      </c>
      <c r="S3273">
        <v>8</v>
      </c>
      <c r="T3273">
        <v>0</v>
      </c>
      <c r="U3273">
        <v>3.4847999999999999</v>
      </c>
      <c r="V3273" t="str">
        <f t="shared" si="52"/>
        <v>Low Sale</v>
      </c>
    </row>
    <row r="3274" spans="1:22" x14ac:dyDescent="0.35">
      <c r="A3274">
        <v>3273</v>
      </c>
      <c r="B3274" t="s">
        <v>7227</v>
      </c>
      <c r="C3274" s="1">
        <v>42249</v>
      </c>
      <c r="D3274" t="s">
        <v>7228</v>
      </c>
      <c r="E3274" t="s">
        <v>51</v>
      </c>
      <c r="F3274" t="s">
        <v>7188</v>
      </c>
      <c r="G3274" t="s">
        <v>7189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  <c r="V3274" t="str">
        <f t="shared" si="52"/>
        <v>Low Sale</v>
      </c>
    </row>
    <row r="3275" spans="1:22" x14ac:dyDescent="0.35">
      <c r="A3275">
        <v>3274</v>
      </c>
      <c r="B3275" t="s">
        <v>7229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  <c r="V3275" t="str">
        <f t="shared" si="52"/>
        <v>High Sale</v>
      </c>
    </row>
    <row r="3276" spans="1:22" x14ac:dyDescent="0.35">
      <c r="A3276">
        <v>3275</v>
      </c>
      <c r="B3276" t="s">
        <v>7230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7231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  <c r="V3276" t="str">
        <f t="shared" si="52"/>
        <v>Low Sale</v>
      </c>
    </row>
    <row r="3277" spans="1:22" x14ac:dyDescent="0.35">
      <c r="A3277">
        <v>3276</v>
      </c>
      <c r="B3277" t="s">
        <v>7230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7231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  <c r="V3277" t="str">
        <f t="shared" si="52"/>
        <v>Low Sale</v>
      </c>
    </row>
    <row r="3278" spans="1:22" x14ac:dyDescent="0.35">
      <c r="A3278">
        <v>3277</v>
      </c>
      <c r="B3278" t="s">
        <v>7232</v>
      </c>
      <c r="C3278" s="1">
        <v>41763</v>
      </c>
      <c r="D3278" s="1">
        <v>41886</v>
      </c>
      <c r="E3278" t="s">
        <v>22</v>
      </c>
      <c r="F3278" t="s">
        <v>6217</v>
      </c>
      <c r="G3278" t="s">
        <v>6218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  <c r="V3278" t="str">
        <f t="shared" si="52"/>
        <v>Low Sale</v>
      </c>
    </row>
    <row r="3279" spans="1:22" x14ac:dyDescent="0.35">
      <c r="A3279">
        <v>3278</v>
      </c>
      <c r="B3279" t="s">
        <v>7232</v>
      </c>
      <c r="C3279" s="1">
        <v>41763</v>
      </c>
      <c r="D3279" s="1">
        <v>41886</v>
      </c>
      <c r="E3279" t="s">
        <v>22</v>
      </c>
      <c r="F3279" t="s">
        <v>6217</v>
      </c>
      <c r="G3279" t="s">
        <v>6218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  <c r="V3279" t="str">
        <f t="shared" si="52"/>
        <v>Low Sale</v>
      </c>
    </row>
    <row r="3280" spans="1:22" x14ac:dyDescent="0.35">
      <c r="A3280">
        <v>3279</v>
      </c>
      <c r="B3280" t="s">
        <v>7232</v>
      </c>
      <c r="C3280" s="1">
        <v>41763</v>
      </c>
      <c r="D3280" s="1">
        <v>41886</v>
      </c>
      <c r="E3280" t="s">
        <v>22</v>
      </c>
      <c r="F3280" t="s">
        <v>6217</v>
      </c>
      <c r="G3280" t="s">
        <v>6218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  <c r="V3280" t="str">
        <f t="shared" si="52"/>
        <v>Low Sale</v>
      </c>
    </row>
    <row r="3281" spans="1:22" x14ac:dyDescent="0.35">
      <c r="A3281">
        <v>3280</v>
      </c>
      <c r="B3281" t="s">
        <v>7232</v>
      </c>
      <c r="C3281" s="1">
        <v>41763</v>
      </c>
      <c r="D3281" s="1">
        <v>41886</v>
      </c>
      <c r="E3281" t="s">
        <v>22</v>
      </c>
      <c r="F3281" t="s">
        <v>6217</v>
      </c>
      <c r="G3281" t="s">
        <v>6218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  <c r="V3281" t="str">
        <f t="shared" si="52"/>
        <v>Low Sale</v>
      </c>
    </row>
    <row r="3282" spans="1:22" x14ac:dyDescent="0.35">
      <c r="A3282">
        <v>3281</v>
      </c>
      <c r="B3282" t="s">
        <v>7232</v>
      </c>
      <c r="C3282" s="1">
        <v>41763</v>
      </c>
      <c r="D3282" s="1">
        <v>41886</v>
      </c>
      <c r="E3282" t="s">
        <v>22</v>
      </c>
      <c r="F3282" t="s">
        <v>6217</v>
      </c>
      <c r="G3282" t="s">
        <v>6218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  <c r="V3282" t="str">
        <f t="shared" si="52"/>
        <v>High Sale</v>
      </c>
    </row>
    <row r="3283" spans="1:22" x14ac:dyDescent="0.35">
      <c r="A3283">
        <v>3282</v>
      </c>
      <c r="B3283" t="s">
        <v>7233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 t="shared" si="52"/>
        <v>Low Sale</v>
      </c>
    </row>
    <row r="3284" spans="1:22" x14ac:dyDescent="0.35">
      <c r="A3284">
        <v>3283</v>
      </c>
      <c r="B3284" t="s">
        <v>7233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  <c r="V3284" t="str">
        <f t="shared" si="52"/>
        <v>Low Sale</v>
      </c>
    </row>
    <row r="3285" spans="1:22" x14ac:dyDescent="0.35">
      <c r="A3285">
        <v>3284</v>
      </c>
      <c r="B3285" t="s">
        <v>7234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  <c r="V3285" t="str">
        <f t="shared" si="52"/>
        <v>Low Sale</v>
      </c>
    </row>
    <row r="3286" spans="1:22" x14ac:dyDescent="0.35">
      <c r="A3286">
        <v>3285</v>
      </c>
      <c r="B3286" t="s">
        <v>7235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  <c r="V3286" t="str">
        <f t="shared" si="52"/>
        <v>Low Sale</v>
      </c>
    </row>
    <row r="3287" spans="1:22" x14ac:dyDescent="0.35">
      <c r="A3287">
        <v>3286</v>
      </c>
      <c r="B3287" t="s">
        <v>7236</v>
      </c>
      <c r="C3287" t="s">
        <v>2839</v>
      </c>
      <c r="D3287" t="s">
        <v>7237</v>
      </c>
      <c r="E3287" t="s">
        <v>51</v>
      </c>
      <c r="F3287" t="s">
        <v>6622</v>
      </c>
      <c r="G3287" t="s">
        <v>6623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  <c r="V3287" t="str">
        <f t="shared" si="52"/>
        <v>Low Sale</v>
      </c>
    </row>
    <row r="3288" spans="1:22" x14ac:dyDescent="0.35">
      <c r="A3288">
        <v>3287</v>
      </c>
      <c r="B3288" t="s">
        <v>7236</v>
      </c>
      <c r="C3288" t="s">
        <v>2839</v>
      </c>
      <c r="D3288" t="s">
        <v>7237</v>
      </c>
      <c r="E3288" t="s">
        <v>51</v>
      </c>
      <c r="F3288" t="s">
        <v>6622</v>
      </c>
      <c r="G3288" t="s">
        <v>6623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7238</v>
      </c>
      <c r="O3288" t="s">
        <v>46</v>
      </c>
      <c r="P3288" t="s">
        <v>80</v>
      </c>
      <c r="Q3288" t="s">
        <v>7239</v>
      </c>
      <c r="R3288">
        <v>13.11</v>
      </c>
      <c r="S3288">
        <v>3</v>
      </c>
      <c r="T3288">
        <v>0</v>
      </c>
      <c r="U3288">
        <v>3.4085999999999999</v>
      </c>
      <c r="V3288" t="str">
        <f t="shared" si="52"/>
        <v>Low Sale</v>
      </c>
    </row>
    <row r="3289" spans="1:22" x14ac:dyDescent="0.35">
      <c r="A3289">
        <v>3288</v>
      </c>
      <c r="B3289" t="s">
        <v>7240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7241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  <c r="V3289" t="str">
        <f t="shared" si="52"/>
        <v>Low Sale</v>
      </c>
    </row>
    <row r="3290" spans="1:22" x14ac:dyDescent="0.35">
      <c r="A3290">
        <v>3289</v>
      </c>
      <c r="B3290" t="s">
        <v>7240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7241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  <c r="V3290" t="str">
        <f t="shared" si="52"/>
        <v>Low Sale</v>
      </c>
    </row>
    <row r="3291" spans="1:22" x14ac:dyDescent="0.35">
      <c r="A3291">
        <v>3290</v>
      </c>
      <c r="B3291" t="s">
        <v>7240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7241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  <c r="V3291" t="str">
        <f t="shared" si="52"/>
        <v>Low Sale</v>
      </c>
    </row>
    <row r="3292" spans="1:22" x14ac:dyDescent="0.35">
      <c r="A3292">
        <v>3291</v>
      </c>
      <c r="B3292" t="s">
        <v>7240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7241</v>
      </c>
      <c r="K3292" t="s">
        <v>43</v>
      </c>
      <c r="L3292">
        <v>92592</v>
      </c>
      <c r="M3292" t="s">
        <v>44</v>
      </c>
      <c r="N3292" t="s">
        <v>7242</v>
      </c>
      <c r="O3292" t="s">
        <v>73</v>
      </c>
      <c r="P3292" t="s">
        <v>178</v>
      </c>
      <c r="Q3292" t="s">
        <v>7243</v>
      </c>
      <c r="R3292">
        <v>36.24</v>
      </c>
      <c r="S3292">
        <v>1</v>
      </c>
      <c r="T3292">
        <v>0</v>
      </c>
      <c r="U3292">
        <v>15.220800000000001</v>
      </c>
      <c r="V3292" t="str">
        <f t="shared" si="52"/>
        <v>Low Sale</v>
      </c>
    </row>
    <row r="3293" spans="1:22" x14ac:dyDescent="0.35">
      <c r="A3293">
        <v>3292</v>
      </c>
      <c r="B3293" t="s">
        <v>7244</v>
      </c>
      <c r="C3293" t="s">
        <v>7245</v>
      </c>
      <c r="D3293" s="1">
        <v>42471</v>
      </c>
      <c r="E3293" t="s">
        <v>51</v>
      </c>
      <c r="F3293" t="s">
        <v>6432</v>
      </c>
      <c r="G3293" t="s">
        <v>6433</v>
      </c>
      <c r="H3293" t="s">
        <v>25</v>
      </c>
      <c r="I3293" t="s">
        <v>26</v>
      </c>
      <c r="J3293" t="s">
        <v>6914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  <c r="V3293" t="str">
        <f t="shared" si="52"/>
        <v>Low Sale</v>
      </c>
    </row>
    <row r="3294" spans="1:22" x14ac:dyDescent="0.35">
      <c r="A3294">
        <v>3293</v>
      </c>
      <c r="B3294" t="s">
        <v>7246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  <c r="V3294" t="str">
        <f t="shared" si="52"/>
        <v>Low Sale</v>
      </c>
    </row>
    <row r="3295" spans="1:22" x14ac:dyDescent="0.35">
      <c r="A3295">
        <v>3294</v>
      </c>
      <c r="B3295" t="s">
        <v>7246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  <c r="V3295" t="str">
        <f t="shared" si="52"/>
        <v>Low Sale</v>
      </c>
    </row>
    <row r="3296" spans="1:22" x14ac:dyDescent="0.35">
      <c r="A3296">
        <v>3295</v>
      </c>
      <c r="B3296" t="s">
        <v>7247</v>
      </c>
      <c r="C3296" t="s">
        <v>2247</v>
      </c>
      <c r="D3296" t="s">
        <v>7248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  <c r="V3296" t="str">
        <f t="shared" si="52"/>
        <v>Low Sale</v>
      </c>
    </row>
    <row r="3297" spans="1:22" x14ac:dyDescent="0.35">
      <c r="A3297">
        <v>3296</v>
      </c>
      <c r="B3297" t="s">
        <v>7249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7250</v>
      </c>
      <c r="O3297" t="s">
        <v>73</v>
      </c>
      <c r="P3297" t="s">
        <v>771</v>
      </c>
      <c r="Q3297" t="s">
        <v>7251</v>
      </c>
      <c r="R3297">
        <v>1704.89</v>
      </c>
      <c r="S3297">
        <v>11</v>
      </c>
      <c r="T3297">
        <v>0</v>
      </c>
      <c r="U3297">
        <v>767.20050000000003</v>
      </c>
      <c r="V3297" t="str">
        <f t="shared" si="52"/>
        <v>High Sale</v>
      </c>
    </row>
    <row r="3298" spans="1:22" x14ac:dyDescent="0.35">
      <c r="A3298">
        <v>3297</v>
      </c>
      <c r="B3298" t="s">
        <v>7252</v>
      </c>
      <c r="C3298" t="s">
        <v>2792</v>
      </c>
      <c r="D3298" t="s">
        <v>7253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  <c r="V3298" t="str">
        <f t="shared" si="52"/>
        <v>Low Sale</v>
      </c>
    </row>
    <row r="3299" spans="1:22" x14ac:dyDescent="0.35">
      <c r="A3299">
        <v>3298</v>
      </c>
      <c r="B3299" t="s">
        <v>7252</v>
      </c>
      <c r="C3299" t="s">
        <v>2792</v>
      </c>
      <c r="D3299" t="s">
        <v>7253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  <c r="V3299" t="str">
        <f t="shared" si="52"/>
        <v>Low Sale</v>
      </c>
    </row>
    <row r="3300" spans="1:22" x14ac:dyDescent="0.35">
      <c r="A3300">
        <v>3299</v>
      </c>
      <c r="B3300" t="s">
        <v>7254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  <c r="V3300" t="str">
        <f t="shared" si="52"/>
        <v>High Sale</v>
      </c>
    </row>
    <row r="3301" spans="1:22" x14ac:dyDescent="0.35">
      <c r="A3301">
        <v>3300</v>
      </c>
      <c r="B3301" t="s">
        <v>7255</v>
      </c>
      <c r="C3301" t="s">
        <v>117</v>
      </c>
      <c r="D3301" t="s">
        <v>6282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  <c r="V3301" t="str">
        <f t="shared" si="52"/>
        <v>Low Sale</v>
      </c>
    </row>
    <row r="3302" spans="1:22" x14ac:dyDescent="0.35">
      <c r="A3302">
        <v>3301</v>
      </c>
      <c r="B3302" t="s">
        <v>7255</v>
      </c>
      <c r="C3302" t="s">
        <v>117</v>
      </c>
      <c r="D3302" t="s">
        <v>6282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 t="shared" si="52"/>
        <v>Low Sale</v>
      </c>
    </row>
    <row r="3303" spans="1:22" x14ac:dyDescent="0.35">
      <c r="A3303">
        <v>3302</v>
      </c>
      <c r="B3303" t="s">
        <v>7255</v>
      </c>
      <c r="C3303" t="s">
        <v>117</v>
      </c>
      <c r="D3303" t="s">
        <v>6282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7256</v>
      </c>
      <c r="O3303" t="s">
        <v>73</v>
      </c>
      <c r="P3303" t="s">
        <v>74</v>
      </c>
      <c r="Q3303" t="s">
        <v>7257</v>
      </c>
      <c r="R3303">
        <v>539.96400000000006</v>
      </c>
      <c r="S3303">
        <v>6</v>
      </c>
      <c r="T3303">
        <v>0.4</v>
      </c>
      <c r="U3303">
        <v>-107.9928</v>
      </c>
      <c r="V3303" t="str">
        <f t="shared" si="52"/>
        <v>High Sale</v>
      </c>
    </row>
    <row r="3304" spans="1:22" x14ac:dyDescent="0.35">
      <c r="A3304">
        <v>3303</v>
      </c>
      <c r="B3304" t="s">
        <v>7255</v>
      </c>
      <c r="C3304" t="s">
        <v>117</v>
      </c>
      <c r="D3304" t="s">
        <v>6282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 t="shared" si="52"/>
        <v>Low Sale</v>
      </c>
    </row>
    <row r="3305" spans="1:22" x14ac:dyDescent="0.35">
      <c r="A3305">
        <v>3304</v>
      </c>
      <c r="B3305" t="s">
        <v>7255</v>
      </c>
      <c r="C3305" t="s">
        <v>117</v>
      </c>
      <c r="D3305" t="s">
        <v>6282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  <c r="V3305" t="str">
        <f t="shared" si="52"/>
        <v>Low Sale</v>
      </c>
    </row>
    <row r="3306" spans="1:22" x14ac:dyDescent="0.35">
      <c r="A3306">
        <v>3305</v>
      </c>
      <c r="B3306" t="s">
        <v>7258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  <c r="V3306" t="str">
        <f t="shared" si="52"/>
        <v>Low Sale</v>
      </c>
    </row>
    <row r="3307" spans="1:22" x14ac:dyDescent="0.35">
      <c r="A3307">
        <v>3306</v>
      </c>
      <c r="B3307" t="s">
        <v>7258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  <c r="V3307" t="str">
        <f t="shared" si="52"/>
        <v>Low Sale</v>
      </c>
    </row>
    <row r="3308" spans="1:22" x14ac:dyDescent="0.35">
      <c r="A3308">
        <v>3307</v>
      </c>
      <c r="B3308" t="s">
        <v>7258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  <c r="V3308" t="str">
        <f t="shared" si="52"/>
        <v>Low Sale</v>
      </c>
    </row>
    <row r="3309" spans="1:22" x14ac:dyDescent="0.35">
      <c r="A3309">
        <v>3308</v>
      </c>
      <c r="B3309" t="s">
        <v>7258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  <c r="V3309" t="str">
        <f t="shared" si="52"/>
        <v>Low Sale</v>
      </c>
    </row>
    <row r="3310" spans="1:22" x14ac:dyDescent="0.35">
      <c r="A3310">
        <v>3309</v>
      </c>
      <c r="B3310" t="s">
        <v>7258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  <c r="V3310" t="str">
        <f t="shared" si="52"/>
        <v>Low Sale</v>
      </c>
    </row>
    <row r="3311" spans="1:22" x14ac:dyDescent="0.35">
      <c r="A3311">
        <v>3310</v>
      </c>
      <c r="B3311" t="s">
        <v>7259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  <c r="V3311" t="str">
        <f t="shared" si="52"/>
        <v>Low Sale</v>
      </c>
    </row>
    <row r="3312" spans="1:22" x14ac:dyDescent="0.35">
      <c r="A3312">
        <v>3311</v>
      </c>
      <c r="B3312" t="s">
        <v>7260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  <c r="V3312" t="str">
        <f t="shared" si="52"/>
        <v>Low Sale</v>
      </c>
    </row>
    <row r="3313" spans="1:22" x14ac:dyDescent="0.35">
      <c r="A3313">
        <v>3312</v>
      </c>
      <c r="B3313" t="s">
        <v>7261</v>
      </c>
      <c r="C3313" t="s">
        <v>2228</v>
      </c>
      <c r="D3313" t="s">
        <v>4896</v>
      </c>
      <c r="E3313" t="s">
        <v>22</v>
      </c>
      <c r="F3313" t="s">
        <v>7146</v>
      </c>
      <c r="G3313" t="s">
        <v>7147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  <c r="V3313" t="str">
        <f t="shared" si="52"/>
        <v>Low Sale</v>
      </c>
    </row>
    <row r="3314" spans="1:22" x14ac:dyDescent="0.35">
      <c r="A3314">
        <v>3313</v>
      </c>
      <c r="B3314" t="s">
        <v>7262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  <c r="V3314" t="str">
        <f t="shared" si="52"/>
        <v>High Sale</v>
      </c>
    </row>
    <row r="3315" spans="1:22" x14ac:dyDescent="0.35">
      <c r="A3315">
        <v>3314</v>
      </c>
      <c r="B3315" t="s">
        <v>7262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  <c r="V3315" t="str">
        <f t="shared" si="52"/>
        <v>Low Sale</v>
      </c>
    </row>
    <row r="3316" spans="1:22" x14ac:dyDescent="0.35">
      <c r="A3316">
        <v>3315</v>
      </c>
      <c r="B3316" t="s">
        <v>7263</v>
      </c>
      <c r="C3316" t="s">
        <v>1607</v>
      </c>
      <c r="D3316" t="s">
        <v>1143</v>
      </c>
      <c r="E3316" t="s">
        <v>51</v>
      </c>
      <c r="F3316" t="s">
        <v>6483</v>
      </c>
      <c r="G3316" t="s">
        <v>6484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  <c r="V3316" t="str">
        <f t="shared" si="52"/>
        <v>Low Sale</v>
      </c>
    </row>
    <row r="3317" spans="1:22" x14ac:dyDescent="0.35">
      <c r="A3317">
        <v>3316</v>
      </c>
      <c r="B3317" t="s">
        <v>7263</v>
      </c>
      <c r="C3317" t="s">
        <v>1607</v>
      </c>
      <c r="D3317" t="s">
        <v>1143</v>
      </c>
      <c r="E3317" t="s">
        <v>51</v>
      </c>
      <c r="F3317" t="s">
        <v>6483</v>
      </c>
      <c r="G3317" t="s">
        <v>6484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  <c r="V3317" t="str">
        <f t="shared" si="52"/>
        <v>Low Sale</v>
      </c>
    </row>
    <row r="3318" spans="1:22" x14ac:dyDescent="0.35">
      <c r="A3318">
        <v>3317</v>
      </c>
      <c r="B3318" t="s">
        <v>7264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5993</v>
      </c>
      <c r="O3318" t="s">
        <v>31</v>
      </c>
      <c r="P3318" t="s">
        <v>67</v>
      </c>
      <c r="Q3318" t="s">
        <v>5994</v>
      </c>
      <c r="R3318">
        <v>341.96</v>
      </c>
      <c r="S3318">
        <v>5</v>
      </c>
      <c r="T3318">
        <v>0.6</v>
      </c>
      <c r="U3318">
        <v>-427.45</v>
      </c>
      <c r="V3318" t="str">
        <f t="shared" si="52"/>
        <v>Low Sale</v>
      </c>
    </row>
    <row r="3319" spans="1:22" x14ac:dyDescent="0.35">
      <c r="A3319">
        <v>3318</v>
      </c>
      <c r="B3319" t="s">
        <v>7265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  <c r="V3319" t="str">
        <f t="shared" si="52"/>
        <v>Low Sale</v>
      </c>
    </row>
    <row r="3320" spans="1:22" x14ac:dyDescent="0.35">
      <c r="A3320">
        <v>3319</v>
      </c>
      <c r="B3320" t="s">
        <v>7265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  <c r="V3320" t="str">
        <f t="shared" si="52"/>
        <v>Low Sale</v>
      </c>
    </row>
    <row r="3321" spans="1:22" x14ac:dyDescent="0.35">
      <c r="A3321">
        <v>3320</v>
      </c>
      <c r="B3321" t="s">
        <v>7266</v>
      </c>
      <c r="C3321" t="s">
        <v>3766</v>
      </c>
      <c r="D3321" t="s">
        <v>1714</v>
      </c>
      <c r="E3321" t="s">
        <v>51</v>
      </c>
      <c r="F3321" t="s">
        <v>7267</v>
      </c>
      <c r="G3321" t="s">
        <v>7268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  <c r="V3321" t="str">
        <f t="shared" si="52"/>
        <v>Low Sale</v>
      </c>
    </row>
    <row r="3322" spans="1:22" x14ac:dyDescent="0.35">
      <c r="A3322">
        <v>3321</v>
      </c>
      <c r="B3322" t="s">
        <v>7266</v>
      </c>
      <c r="C3322" t="s">
        <v>3766</v>
      </c>
      <c r="D3322" t="s">
        <v>1714</v>
      </c>
      <c r="E3322" t="s">
        <v>51</v>
      </c>
      <c r="F3322" t="s">
        <v>7267</v>
      </c>
      <c r="G3322" t="s">
        <v>7268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  <c r="V3322" t="str">
        <f t="shared" si="52"/>
        <v>High Sale</v>
      </c>
    </row>
    <row r="3323" spans="1:22" x14ac:dyDescent="0.35">
      <c r="A3323">
        <v>3322</v>
      </c>
      <c r="B3323" t="s">
        <v>7266</v>
      </c>
      <c r="C3323" t="s">
        <v>3766</v>
      </c>
      <c r="D3323" t="s">
        <v>1714</v>
      </c>
      <c r="E3323" t="s">
        <v>51</v>
      </c>
      <c r="F3323" t="s">
        <v>7267</v>
      </c>
      <c r="G3323" t="s">
        <v>7268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  <c r="V3323" t="str">
        <f t="shared" si="52"/>
        <v>Low Sale</v>
      </c>
    </row>
    <row r="3324" spans="1:22" x14ac:dyDescent="0.35">
      <c r="A3324">
        <v>3323</v>
      </c>
      <c r="B3324" t="s">
        <v>7269</v>
      </c>
      <c r="C3324" t="s">
        <v>7270</v>
      </c>
      <c r="D3324" t="s">
        <v>6686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  <c r="V3324" t="str">
        <f t="shared" si="52"/>
        <v>Low Sale</v>
      </c>
    </row>
    <row r="3325" spans="1:22" x14ac:dyDescent="0.35">
      <c r="A3325">
        <v>3324</v>
      </c>
      <c r="B3325" t="s">
        <v>7269</v>
      </c>
      <c r="C3325" t="s">
        <v>7270</v>
      </c>
      <c r="D3325" t="s">
        <v>6686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  <c r="V3325" t="str">
        <f t="shared" si="52"/>
        <v>Low Sale</v>
      </c>
    </row>
    <row r="3326" spans="1:22" x14ac:dyDescent="0.35">
      <c r="A3326">
        <v>3325</v>
      </c>
      <c r="B3326" t="s">
        <v>7271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  <c r="V3326" t="str">
        <f t="shared" si="52"/>
        <v>High Sale</v>
      </c>
    </row>
    <row r="3327" spans="1:22" x14ac:dyDescent="0.35">
      <c r="A3327">
        <v>3326</v>
      </c>
      <c r="B3327" t="s">
        <v>7271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7040</v>
      </c>
      <c r="O3327" t="s">
        <v>46</v>
      </c>
      <c r="P3327" t="s">
        <v>77</v>
      </c>
      <c r="Q3327" t="s">
        <v>7041</v>
      </c>
      <c r="R3327">
        <v>1.234</v>
      </c>
      <c r="S3327">
        <v>1</v>
      </c>
      <c r="T3327">
        <v>0.8</v>
      </c>
      <c r="U3327">
        <v>-1.9743999999999999</v>
      </c>
      <c r="V3327" t="str">
        <f t="shared" si="52"/>
        <v>Low Sale</v>
      </c>
    </row>
    <row r="3328" spans="1:22" x14ac:dyDescent="0.35">
      <c r="A3328">
        <v>3327</v>
      </c>
      <c r="B3328" t="s">
        <v>7271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6958</v>
      </c>
      <c r="O3328" t="s">
        <v>46</v>
      </c>
      <c r="P3328" t="s">
        <v>70</v>
      </c>
      <c r="Q3328" t="s">
        <v>6959</v>
      </c>
      <c r="R3328">
        <v>67.56</v>
      </c>
      <c r="S3328">
        <v>3</v>
      </c>
      <c r="T3328">
        <v>0.2</v>
      </c>
      <c r="U3328">
        <v>6.7560000000000002</v>
      </c>
      <c r="V3328" t="str">
        <f t="shared" si="52"/>
        <v>Low Sale</v>
      </c>
    </row>
    <row r="3329" spans="1:22" x14ac:dyDescent="0.35">
      <c r="A3329">
        <v>3328</v>
      </c>
      <c r="B3329" t="s">
        <v>7271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  <c r="V3329" t="str">
        <f t="shared" si="52"/>
        <v>Low Sale</v>
      </c>
    </row>
    <row r="3330" spans="1:22" x14ac:dyDescent="0.35">
      <c r="A3330">
        <v>3329</v>
      </c>
      <c r="B3330" t="s">
        <v>7271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7272</v>
      </c>
      <c r="O3330" t="s">
        <v>46</v>
      </c>
      <c r="P3330" t="s">
        <v>94</v>
      </c>
      <c r="Q3330" t="s">
        <v>7273</v>
      </c>
      <c r="R3330">
        <v>262.33600000000001</v>
      </c>
      <c r="S3330">
        <v>8</v>
      </c>
      <c r="T3330">
        <v>0.2</v>
      </c>
      <c r="U3330">
        <v>95.096800000000002</v>
      </c>
      <c r="V3330" t="str">
        <f t="shared" si="52"/>
        <v>Low Sale</v>
      </c>
    </row>
    <row r="3331" spans="1:22" x14ac:dyDescent="0.35">
      <c r="A3331">
        <v>3330</v>
      </c>
      <c r="B3331" t="s">
        <v>7271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  <c r="V3331" t="str">
        <f t="shared" ref="V3331:V3394" si="53">IF(R3331&gt;500, "High Sale", "Low Sale")</f>
        <v>Low Sale</v>
      </c>
    </row>
    <row r="3332" spans="1:22" x14ac:dyDescent="0.35">
      <c r="A3332">
        <v>3331</v>
      </c>
      <c r="B3332" t="s">
        <v>7271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  <c r="V3332" t="str">
        <f t="shared" si="53"/>
        <v>Low Sale</v>
      </c>
    </row>
    <row r="3333" spans="1:22" x14ac:dyDescent="0.35">
      <c r="A3333">
        <v>3332</v>
      </c>
      <c r="B3333" t="s">
        <v>7274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7275</v>
      </c>
      <c r="O3333" t="s">
        <v>73</v>
      </c>
      <c r="P3333" t="s">
        <v>178</v>
      </c>
      <c r="Q3333" t="s">
        <v>7276</v>
      </c>
      <c r="R3333">
        <v>227.976</v>
      </c>
      <c r="S3333">
        <v>3</v>
      </c>
      <c r="T3333">
        <v>0.2</v>
      </c>
      <c r="U3333">
        <v>28.497</v>
      </c>
      <c r="V3333" t="str">
        <f t="shared" si="53"/>
        <v>Low Sale</v>
      </c>
    </row>
    <row r="3334" spans="1:22" x14ac:dyDescent="0.35">
      <c r="A3334">
        <v>3333</v>
      </c>
      <c r="B3334" t="s">
        <v>7274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7183</v>
      </c>
      <c r="O3334" t="s">
        <v>73</v>
      </c>
      <c r="P3334" t="s">
        <v>74</v>
      </c>
      <c r="Q3334" t="s">
        <v>7184</v>
      </c>
      <c r="R3334">
        <v>52.68</v>
      </c>
      <c r="S3334">
        <v>3</v>
      </c>
      <c r="T3334">
        <v>0.2</v>
      </c>
      <c r="U3334">
        <v>19.754999999999999</v>
      </c>
      <c r="V3334" t="str">
        <f t="shared" si="53"/>
        <v>Low Sale</v>
      </c>
    </row>
    <row r="3335" spans="1:22" x14ac:dyDescent="0.35">
      <c r="A3335">
        <v>3334</v>
      </c>
      <c r="B3335" t="s">
        <v>7274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7277</v>
      </c>
      <c r="O3335" t="s">
        <v>31</v>
      </c>
      <c r="P3335" t="s">
        <v>67</v>
      </c>
      <c r="Q3335" t="s">
        <v>7278</v>
      </c>
      <c r="R3335">
        <v>2.032</v>
      </c>
      <c r="S3335">
        <v>1</v>
      </c>
      <c r="T3335">
        <v>0.6</v>
      </c>
      <c r="U3335">
        <v>-1.3208</v>
      </c>
      <c r="V3335" t="str">
        <f t="shared" si="53"/>
        <v>Low Sale</v>
      </c>
    </row>
    <row r="3336" spans="1:22" x14ac:dyDescent="0.35">
      <c r="A3336">
        <v>3335</v>
      </c>
      <c r="B3336" t="s">
        <v>7279</v>
      </c>
      <c r="C3336" t="s">
        <v>1674</v>
      </c>
      <c r="D3336" t="s">
        <v>4567</v>
      </c>
      <c r="E3336" t="s">
        <v>209</v>
      </c>
      <c r="F3336" t="s">
        <v>7280</v>
      </c>
      <c r="G3336" t="s">
        <v>7281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  <c r="V3336" t="str">
        <f t="shared" si="53"/>
        <v>Low Sale</v>
      </c>
    </row>
    <row r="3337" spans="1:22" x14ac:dyDescent="0.35">
      <c r="A3337">
        <v>3336</v>
      </c>
      <c r="B3337" t="s">
        <v>7279</v>
      </c>
      <c r="C3337" t="s">
        <v>1674</v>
      </c>
      <c r="D3337" t="s">
        <v>4567</v>
      </c>
      <c r="E3337" t="s">
        <v>209</v>
      </c>
      <c r="F3337" t="s">
        <v>7280</v>
      </c>
      <c r="G3337" t="s">
        <v>7281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  <c r="V3337" t="str">
        <f t="shared" si="53"/>
        <v>Low Sale</v>
      </c>
    </row>
    <row r="3338" spans="1:22" x14ac:dyDescent="0.35">
      <c r="A3338">
        <v>3337</v>
      </c>
      <c r="B3338" t="s">
        <v>7279</v>
      </c>
      <c r="C3338" t="s">
        <v>1674</v>
      </c>
      <c r="D3338" t="s">
        <v>4567</v>
      </c>
      <c r="E3338" t="s">
        <v>209</v>
      </c>
      <c r="F3338" t="s">
        <v>7280</v>
      </c>
      <c r="G3338" t="s">
        <v>7281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7282</v>
      </c>
      <c r="O3338" t="s">
        <v>31</v>
      </c>
      <c r="P3338" t="s">
        <v>67</v>
      </c>
      <c r="Q3338" t="s">
        <v>7283</v>
      </c>
      <c r="R3338">
        <v>129.91999999999999</v>
      </c>
      <c r="S3338">
        <v>4</v>
      </c>
      <c r="T3338">
        <v>0</v>
      </c>
      <c r="U3338">
        <v>10.393599999999999</v>
      </c>
      <c r="V3338" t="str">
        <f t="shared" si="53"/>
        <v>Low Sale</v>
      </c>
    </row>
    <row r="3339" spans="1:22" x14ac:dyDescent="0.35">
      <c r="A3339">
        <v>3338</v>
      </c>
      <c r="B3339" t="s">
        <v>7279</v>
      </c>
      <c r="C3339" t="s">
        <v>1674</v>
      </c>
      <c r="D3339" t="s">
        <v>4567</v>
      </c>
      <c r="E3339" t="s">
        <v>209</v>
      </c>
      <c r="F3339" t="s">
        <v>7280</v>
      </c>
      <c r="G3339" t="s">
        <v>7281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  <c r="V3339" t="str">
        <f t="shared" si="53"/>
        <v>High Sale</v>
      </c>
    </row>
    <row r="3340" spans="1:22" x14ac:dyDescent="0.35">
      <c r="A3340">
        <v>3339</v>
      </c>
      <c r="B3340" t="s">
        <v>7279</v>
      </c>
      <c r="C3340" t="s">
        <v>1674</v>
      </c>
      <c r="D3340" t="s">
        <v>4567</v>
      </c>
      <c r="E3340" t="s">
        <v>209</v>
      </c>
      <c r="F3340" t="s">
        <v>7280</v>
      </c>
      <c r="G3340" t="s">
        <v>7281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7284</v>
      </c>
      <c r="O3340" t="s">
        <v>46</v>
      </c>
      <c r="P3340" t="s">
        <v>77</v>
      </c>
      <c r="Q3340" t="s">
        <v>7285</v>
      </c>
      <c r="R3340">
        <v>117.14400000000001</v>
      </c>
      <c r="S3340">
        <v>9</v>
      </c>
      <c r="T3340">
        <v>0.2</v>
      </c>
      <c r="U3340">
        <v>42.464700000000001</v>
      </c>
      <c r="V3340" t="str">
        <f t="shared" si="53"/>
        <v>Low Sale</v>
      </c>
    </row>
    <row r="3341" spans="1:22" x14ac:dyDescent="0.35">
      <c r="A3341">
        <v>3340</v>
      </c>
      <c r="B3341" t="s">
        <v>7279</v>
      </c>
      <c r="C3341" t="s">
        <v>1674</v>
      </c>
      <c r="D3341" t="s">
        <v>4567</v>
      </c>
      <c r="E3341" t="s">
        <v>209</v>
      </c>
      <c r="F3341" t="s">
        <v>7280</v>
      </c>
      <c r="G3341" t="s">
        <v>7281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7286</v>
      </c>
      <c r="O3341" t="s">
        <v>46</v>
      </c>
      <c r="P3341" t="s">
        <v>80</v>
      </c>
      <c r="Q3341" t="s">
        <v>7287</v>
      </c>
      <c r="R3341">
        <v>203.52</v>
      </c>
      <c r="S3341">
        <v>3</v>
      </c>
      <c r="T3341">
        <v>0</v>
      </c>
      <c r="U3341">
        <v>54.950400000000002</v>
      </c>
      <c r="V3341" t="str">
        <f t="shared" si="53"/>
        <v>Low Sale</v>
      </c>
    </row>
    <row r="3342" spans="1:22" x14ac:dyDescent="0.35">
      <c r="A3342">
        <v>3341</v>
      </c>
      <c r="B3342" t="s">
        <v>7279</v>
      </c>
      <c r="C3342" t="s">
        <v>1674</v>
      </c>
      <c r="D3342" t="s">
        <v>4567</v>
      </c>
      <c r="E3342" t="s">
        <v>209</v>
      </c>
      <c r="F3342" t="s">
        <v>7280</v>
      </c>
      <c r="G3342" t="s">
        <v>7281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  <c r="V3342" t="str">
        <f t="shared" si="53"/>
        <v>Low Sale</v>
      </c>
    </row>
    <row r="3343" spans="1:22" x14ac:dyDescent="0.35">
      <c r="A3343">
        <v>3342</v>
      </c>
      <c r="B3343" t="s">
        <v>7288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  <c r="V3343" t="str">
        <f t="shared" si="53"/>
        <v>Low Sale</v>
      </c>
    </row>
    <row r="3344" spans="1:22" x14ac:dyDescent="0.35">
      <c r="A3344">
        <v>3343</v>
      </c>
      <c r="B3344" t="s">
        <v>7288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  <c r="V3344" t="str">
        <f t="shared" si="53"/>
        <v>Low Sale</v>
      </c>
    </row>
    <row r="3345" spans="1:22" x14ac:dyDescent="0.35">
      <c r="A3345">
        <v>3344</v>
      </c>
      <c r="B3345" t="s">
        <v>7288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  <c r="V3345" t="str">
        <f t="shared" si="53"/>
        <v>Low Sale</v>
      </c>
    </row>
    <row r="3346" spans="1:22" x14ac:dyDescent="0.35">
      <c r="A3346">
        <v>3345</v>
      </c>
      <c r="B3346" t="s">
        <v>7288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 t="shared" si="53"/>
        <v>Low Sale</v>
      </c>
    </row>
    <row r="3347" spans="1:22" x14ac:dyDescent="0.35">
      <c r="A3347">
        <v>3346</v>
      </c>
      <c r="B3347" t="s">
        <v>7288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  <c r="V3347" t="str">
        <f t="shared" si="53"/>
        <v>Low Sale</v>
      </c>
    </row>
    <row r="3348" spans="1:22" x14ac:dyDescent="0.35">
      <c r="A3348">
        <v>3347</v>
      </c>
      <c r="B3348" t="s">
        <v>7288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6850</v>
      </c>
      <c r="O3348" t="s">
        <v>46</v>
      </c>
      <c r="P3348" t="s">
        <v>77</v>
      </c>
      <c r="Q3348" t="s">
        <v>6851</v>
      </c>
      <c r="R3348">
        <v>29</v>
      </c>
      <c r="S3348">
        <v>5</v>
      </c>
      <c r="T3348">
        <v>0</v>
      </c>
      <c r="U3348">
        <v>13.92</v>
      </c>
      <c r="V3348" t="str">
        <f t="shared" si="53"/>
        <v>Low Sale</v>
      </c>
    </row>
    <row r="3349" spans="1:22" x14ac:dyDescent="0.35">
      <c r="A3349">
        <v>3348</v>
      </c>
      <c r="B3349" t="s">
        <v>7289</v>
      </c>
      <c r="C3349" t="s">
        <v>7290</v>
      </c>
      <c r="D3349" t="s">
        <v>7291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7292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  <c r="V3349" t="str">
        <f t="shared" si="53"/>
        <v>Low Sale</v>
      </c>
    </row>
    <row r="3350" spans="1:22" x14ac:dyDescent="0.35">
      <c r="A3350">
        <v>3349</v>
      </c>
      <c r="B3350" t="s">
        <v>7293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  <c r="V3350" t="str">
        <f t="shared" si="53"/>
        <v>Low Sale</v>
      </c>
    </row>
    <row r="3351" spans="1:22" x14ac:dyDescent="0.35">
      <c r="A3351">
        <v>3350</v>
      </c>
      <c r="B3351" t="s">
        <v>7294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  <c r="V3351" t="str">
        <f t="shared" si="53"/>
        <v>Low Sale</v>
      </c>
    </row>
    <row r="3352" spans="1:22" x14ac:dyDescent="0.35">
      <c r="A3352">
        <v>3351</v>
      </c>
      <c r="B3352" t="s">
        <v>7295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  <c r="V3352" t="str">
        <f t="shared" si="53"/>
        <v>Low Sale</v>
      </c>
    </row>
    <row r="3353" spans="1:22" x14ac:dyDescent="0.35">
      <c r="A3353">
        <v>3352</v>
      </c>
      <c r="B3353" t="s">
        <v>7296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7297</v>
      </c>
      <c r="O3353" t="s">
        <v>31</v>
      </c>
      <c r="P3353" t="s">
        <v>32</v>
      </c>
      <c r="Q3353" t="s">
        <v>7298</v>
      </c>
      <c r="R3353">
        <v>435.99900000000002</v>
      </c>
      <c r="S3353">
        <v>3</v>
      </c>
      <c r="T3353">
        <v>0.15</v>
      </c>
      <c r="U3353">
        <v>20.517600000000002</v>
      </c>
      <c r="V3353" t="str">
        <f t="shared" si="53"/>
        <v>Low Sale</v>
      </c>
    </row>
    <row r="3354" spans="1:22" x14ac:dyDescent="0.35">
      <c r="A3354">
        <v>3353</v>
      </c>
      <c r="B3354" t="s">
        <v>7296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  <c r="V3354" t="str">
        <f t="shared" si="53"/>
        <v>Low Sale</v>
      </c>
    </row>
    <row r="3355" spans="1:22" x14ac:dyDescent="0.35">
      <c r="A3355">
        <v>3354</v>
      </c>
      <c r="B3355" t="s">
        <v>7299</v>
      </c>
      <c r="C3355" t="s">
        <v>7224</v>
      </c>
      <c r="D3355" t="s">
        <v>7013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  <c r="V3355" t="str">
        <f t="shared" si="53"/>
        <v>Low Sale</v>
      </c>
    </row>
    <row r="3356" spans="1:22" x14ac:dyDescent="0.35">
      <c r="A3356">
        <v>3355</v>
      </c>
      <c r="B3356" t="s">
        <v>7299</v>
      </c>
      <c r="C3356" t="s">
        <v>7224</v>
      </c>
      <c r="D3356" t="s">
        <v>7013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7300</v>
      </c>
      <c r="O3356" t="s">
        <v>31</v>
      </c>
      <c r="P3356" t="s">
        <v>57</v>
      </c>
      <c r="Q3356" t="s">
        <v>7301</v>
      </c>
      <c r="R3356">
        <v>70.56</v>
      </c>
      <c r="S3356">
        <v>1</v>
      </c>
      <c r="T3356">
        <v>0.3</v>
      </c>
      <c r="U3356">
        <v>-4.032</v>
      </c>
      <c r="V3356" t="str">
        <f t="shared" si="53"/>
        <v>Low Sale</v>
      </c>
    </row>
    <row r="3357" spans="1:22" x14ac:dyDescent="0.35">
      <c r="A3357">
        <v>3356</v>
      </c>
      <c r="B3357" t="s">
        <v>7299</v>
      </c>
      <c r="C3357" t="s">
        <v>7224</v>
      </c>
      <c r="D3357" t="s">
        <v>7013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  <c r="V3357" t="str">
        <f t="shared" si="53"/>
        <v>Low Sale</v>
      </c>
    </row>
    <row r="3358" spans="1:22" x14ac:dyDescent="0.35">
      <c r="A3358">
        <v>3357</v>
      </c>
      <c r="B3358" t="s">
        <v>7299</v>
      </c>
      <c r="C3358" t="s">
        <v>7224</v>
      </c>
      <c r="D3358" t="s">
        <v>7013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  <c r="V3358" t="str">
        <f t="shared" si="53"/>
        <v>Low Sale</v>
      </c>
    </row>
    <row r="3359" spans="1:22" x14ac:dyDescent="0.35">
      <c r="A3359">
        <v>3358</v>
      </c>
      <c r="B3359" t="s">
        <v>7302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  <c r="V3359" t="str">
        <f t="shared" si="53"/>
        <v>Low Sale</v>
      </c>
    </row>
    <row r="3360" spans="1:22" x14ac:dyDescent="0.35">
      <c r="A3360">
        <v>3359</v>
      </c>
      <c r="B3360" t="s">
        <v>7303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  <c r="V3360" t="str">
        <f t="shared" si="53"/>
        <v>Low Sale</v>
      </c>
    </row>
    <row r="3361" spans="1:22" x14ac:dyDescent="0.35">
      <c r="A3361">
        <v>3360</v>
      </c>
      <c r="B3361" t="s">
        <v>7303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  <c r="V3361" t="str">
        <f t="shared" si="53"/>
        <v>Low Sale</v>
      </c>
    </row>
    <row r="3362" spans="1:22" x14ac:dyDescent="0.35">
      <c r="A3362">
        <v>3361</v>
      </c>
      <c r="B3362" t="s">
        <v>7304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  <c r="V3362" t="str">
        <f t="shared" si="53"/>
        <v>Low Sale</v>
      </c>
    </row>
    <row r="3363" spans="1:22" x14ac:dyDescent="0.35">
      <c r="A3363">
        <v>3362</v>
      </c>
      <c r="B3363" t="s">
        <v>7304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7305</v>
      </c>
      <c r="O3363" t="s">
        <v>31</v>
      </c>
      <c r="P3363" t="s">
        <v>67</v>
      </c>
      <c r="Q3363" t="s">
        <v>7306</v>
      </c>
      <c r="R3363">
        <v>35.28</v>
      </c>
      <c r="S3363">
        <v>3</v>
      </c>
      <c r="T3363">
        <v>0</v>
      </c>
      <c r="U3363">
        <v>11.995200000000001</v>
      </c>
      <c r="V3363" t="str">
        <f t="shared" si="53"/>
        <v>Low Sale</v>
      </c>
    </row>
    <row r="3364" spans="1:22" x14ac:dyDescent="0.35">
      <c r="A3364">
        <v>3363</v>
      </c>
      <c r="B3364" t="s">
        <v>7307</v>
      </c>
      <c r="C3364" t="s">
        <v>3238</v>
      </c>
      <c r="D3364" t="s">
        <v>1394</v>
      </c>
      <c r="E3364" t="s">
        <v>51</v>
      </c>
      <c r="F3364" t="s">
        <v>6625</v>
      </c>
      <c r="G3364" t="s">
        <v>6626</v>
      </c>
      <c r="H3364" t="s">
        <v>108</v>
      </c>
      <c r="I3364" t="s">
        <v>26</v>
      </c>
      <c r="J3364" t="s">
        <v>7308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 t="shared" si="53"/>
        <v>Low Sale</v>
      </c>
    </row>
    <row r="3365" spans="1:22" x14ac:dyDescent="0.35">
      <c r="A3365">
        <v>3364</v>
      </c>
      <c r="B3365" t="s">
        <v>7307</v>
      </c>
      <c r="C3365" t="s">
        <v>3238</v>
      </c>
      <c r="D3365" t="s">
        <v>1394</v>
      </c>
      <c r="E3365" t="s">
        <v>51</v>
      </c>
      <c r="F3365" t="s">
        <v>6625</v>
      </c>
      <c r="G3365" t="s">
        <v>6626</v>
      </c>
      <c r="H3365" t="s">
        <v>108</v>
      </c>
      <c r="I3365" t="s">
        <v>26</v>
      </c>
      <c r="J3365" t="s">
        <v>7308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 t="shared" si="53"/>
        <v>Low Sale</v>
      </c>
    </row>
    <row r="3366" spans="1:22" x14ac:dyDescent="0.35">
      <c r="A3366">
        <v>3365</v>
      </c>
      <c r="B3366" t="s">
        <v>7309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  <c r="V3366" t="str">
        <f t="shared" si="53"/>
        <v>Low Sale</v>
      </c>
    </row>
    <row r="3367" spans="1:22" x14ac:dyDescent="0.35">
      <c r="A3367">
        <v>3366</v>
      </c>
      <c r="B3367" t="s">
        <v>7310</v>
      </c>
      <c r="C3367" t="s">
        <v>6364</v>
      </c>
      <c r="D3367" s="1">
        <v>41672</v>
      </c>
      <c r="E3367" t="s">
        <v>209</v>
      </c>
      <c r="F3367" t="s">
        <v>7311</v>
      </c>
      <c r="G3367" t="s">
        <v>7312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  <c r="V3367" t="str">
        <f t="shared" si="53"/>
        <v>Low Sale</v>
      </c>
    </row>
    <row r="3368" spans="1:22" x14ac:dyDescent="0.35">
      <c r="A3368">
        <v>3367</v>
      </c>
      <c r="B3368" t="s">
        <v>7313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  <c r="V3368" t="str">
        <f t="shared" si="53"/>
        <v>Low Sale</v>
      </c>
    </row>
    <row r="3369" spans="1:22" x14ac:dyDescent="0.35">
      <c r="A3369">
        <v>3368</v>
      </c>
      <c r="B3369" t="s">
        <v>7313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6238</v>
      </c>
      <c r="O3369" t="s">
        <v>46</v>
      </c>
      <c r="P3369" t="s">
        <v>94</v>
      </c>
      <c r="Q3369" t="s">
        <v>6239</v>
      </c>
      <c r="R3369">
        <v>14.352</v>
      </c>
      <c r="S3369">
        <v>3</v>
      </c>
      <c r="T3369">
        <v>0.2</v>
      </c>
      <c r="U3369">
        <v>4.4850000000000003</v>
      </c>
      <c r="V3369" t="str">
        <f t="shared" si="53"/>
        <v>Low Sale</v>
      </c>
    </row>
    <row r="3370" spans="1:22" x14ac:dyDescent="0.35">
      <c r="A3370">
        <v>3369</v>
      </c>
      <c r="B3370" t="s">
        <v>7314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7315</v>
      </c>
      <c r="O3370" t="s">
        <v>31</v>
      </c>
      <c r="P3370" t="s">
        <v>32</v>
      </c>
      <c r="Q3370" t="s">
        <v>7316</v>
      </c>
      <c r="R3370">
        <v>141.96</v>
      </c>
      <c r="S3370">
        <v>2</v>
      </c>
      <c r="T3370">
        <v>0</v>
      </c>
      <c r="U3370">
        <v>41.168399999999998</v>
      </c>
      <c r="V3370" t="str">
        <f t="shared" si="53"/>
        <v>Low Sale</v>
      </c>
    </row>
    <row r="3371" spans="1:22" x14ac:dyDescent="0.35">
      <c r="A3371">
        <v>3370</v>
      </c>
      <c r="B3371" t="s">
        <v>7314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  <c r="V3371" t="str">
        <f t="shared" si="53"/>
        <v>Low Sale</v>
      </c>
    </row>
    <row r="3372" spans="1:22" x14ac:dyDescent="0.35">
      <c r="A3372">
        <v>3371</v>
      </c>
      <c r="B3372" t="s">
        <v>7317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  <c r="V3372" t="str">
        <f t="shared" si="53"/>
        <v>High Sale</v>
      </c>
    </row>
    <row r="3373" spans="1:22" x14ac:dyDescent="0.35">
      <c r="A3373">
        <v>3372</v>
      </c>
      <c r="B3373" t="s">
        <v>7318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 t="shared" si="53"/>
        <v>Low Sale</v>
      </c>
    </row>
    <row r="3374" spans="1:22" x14ac:dyDescent="0.35">
      <c r="A3374">
        <v>3373</v>
      </c>
      <c r="B3374" t="s">
        <v>7318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6642</v>
      </c>
      <c r="O3374" t="s">
        <v>46</v>
      </c>
      <c r="P3374" t="s">
        <v>80</v>
      </c>
      <c r="Q3374" t="s">
        <v>6643</v>
      </c>
      <c r="R3374">
        <v>160.96</v>
      </c>
      <c r="S3374">
        <v>2</v>
      </c>
      <c r="T3374">
        <v>0</v>
      </c>
      <c r="U3374">
        <v>48.287999999999997</v>
      </c>
      <c r="V3374" t="str">
        <f t="shared" si="53"/>
        <v>Low Sale</v>
      </c>
    </row>
    <row r="3375" spans="1:22" x14ac:dyDescent="0.35">
      <c r="A3375">
        <v>3374</v>
      </c>
      <c r="B3375" t="s">
        <v>7319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6815</v>
      </c>
      <c r="K3375" t="s">
        <v>303</v>
      </c>
      <c r="L3375">
        <v>11550</v>
      </c>
      <c r="M3375" t="s">
        <v>161</v>
      </c>
      <c r="N3375" t="s">
        <v>6873</v>
      </c>
      <c r="O3375" t="s">
        <v>31</v>
      </c>
      <c r="P3375" t="s">
        <v>67</v>
      </c>
      <c r="Q3375" t="s">
        <v>6874</v>
      </c>
      <c r="R3375">
        <v>28.44</v>
      </c>
      <c r="S3375">
        <v>3</v>
      </c>
      <c r="T3375">
        <v>0</v>
      </c>
      <c r="U3375">
        <v>11.375999999999999</v>
      </c>
      <c r="V3375" t="str">
        <f t="shared" si="53"/>
        <v>Low Sale</v>
      </c>
    </row>
    <row r="3376" spans="1:22" x14ac:dyDescent="0.35">
      <c r="A3376">
        <v>3375</v>
      </c>
      <c r="B3376" t="s">
        <v>7319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6815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  <c r="V3376" t="str">
        <f t="shared" si="53"/>
        <v>Low Sale</v>
      </c>
    </row>
    <row r="3377" spans="1:22" x14ac:dyDescent="0.35">
      <c r="A3377">
        <v>3376</v>
      </c>
      <c r="B3377" t="s">
        <v>7319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6815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  <c r="V3377" t="str">
        <f t="shared" si="53"/>
        <v>Low Sale</v>
      </c>
    </row>
    <row r="3378" spans="1:22" x14ac:dyDescent="0.35">
      <c r="A3378">
        <v>3377</v>
      </c>
      <c r="B3378" t="s">
        <v>7319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6815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  <c r="V3378" t="str">
        <f t="shared" si="53"/>
        <v>Low Sale</v>
      </c>
    </row>
    <row r="3379" spans="1:22" x14ac:dyDescent="0.35">
      <c r="A3379">
        <v>3378</v>
      </c>
      <c r="B3379" t="s">
        <v>7320</v>
      </c>
      <c r="C3379" s="1">
        <v>42380</v>
      </c>
      <c r="D3379" s="1">
        <v>42471</v>
      </c>
      <c r="E3379" t="s">
        <v>209</v>
      </c>
      <c r="F3379" t="s">
        <v>7321</v>
      </c>
      <c r="G3379" t="s">
        <v>7322</v>
      </c>
      <c r="H3379" t="s">
        <v>41</v>
      </c>
      <c r="I3379" t="s">
        <v>26</v>
      </c>
      <c r="J3379" t="s">
        <v>7323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7324</v>
      </c>
      <c r="R3379">
        <v>111.672</v>
      </c>
      <c r="S3379">
        <v>9</v>
      </c>
      <c r="T3379">
        <v>0.2</v>
      </c>
      <c r="U3379">
        <v>6.9794999999999998</v>
      </c>
      <c r="V3379" t="str">
        <f t="shared" si="53"/>
        <v>Low Sale</v>
      </c>
    </row>
    <row r="3380" spans="1:22" x14ac:dyDescent="0.35">
      <c r="A3380">
        <v>3379</v>
      </c>
      <c r="B3380" t="s">
        <v>7325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6631</v>
      </c>
      <c r="O3380" t="s">
        <v>46</v>
      </c>
      <c r="P3380" t="s">
        <v>77</v>
      </c>
      <c r="Q3380" t="s">
        <v>6632</v>
      </c>
      <c r="R3380">
        <v>13.776</v>
      </c>
      <c r="S3380">
        <v>6</v>
      </c>
      <c r="T3380">
        <v>0.8</v>
      </c>
      <c r="U3380">
        <v>-22.041599999999999</v>
      </c>
      <c r="V3380" t="str">
        <f t="shared" si="53"/>
        <v>Low Sale</v>
      </c>
    </row>
    <row r="3381" spans="1:22" x14ac:dyDescent="0.35">
      <c r="A3381">
        <v>3380</v>
      </c>
      <c r="B3381" t="s">
        <v>7325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7326</v>
      </c>
      <c r="O3381" t="s">
        <v>46</v>
      </c>
      <c r="P3381" t="s">
        <v>94</v>
      </c>
      <c r="Q3381" t="s">
        <v>7327</v>
      </c>
      <c r="R3381">
        <v>10.272</v>
      </c>
      <c r="S3381">
        <v>3</v>
      </c>
      <c r="T3381">
        <v>0.2</v>
      </c>
      <c r="U3381">
        <v>3.21</v>
      </c>
      <c r="V3381" t="str">
        <f t="shared" si="53"/>
        <v>Low Sale</v>
      </c>
    </row>
    <row r="3382" spans="1:22" x14ac:dyDescent="0.35">
      <c r="A3382">
        <v>3381</v>
      </c>
      <c r="B3382" t="s">
        <v>7328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7329</v>
      </c>
      <c r="O3382" t="s">
        <v>31</v>
      </c>
      <c r="P3382" t="s">
        <v>67</v>
      </c>
      <c r="Q3382" t="s">
        <v>7330</v>
      </c>
      <c r="R3382">
        <v>24.047999999999998</v>
      </c>
      <c r="S3382">
        <v>9</v>
      </c>
      <c r="T3382">
        <v>0.2</v>
      </c>
      <c r="U3382">
        <v>7.2144000000000004</v>
      </c>
      <c r="V3382" t="str">
        <f t="shared" si="53"/>
        <v>Low Sale</v>
      </c>
    </row>
    <row r="3383" spans="1:22" x14ac:dyDescent="0.35">
      <c r="A3383">
        <v>3382</v>
      </c>
      <c r="B3383" t="s">
        <v>7331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  <c r="V3383" t="str">
        <f t="shared" si="53"/>
        <v>Low Sale</v>
      </c>
    </row>
    <row r="3384" spans="1:22" x14ac:dyDescent="0.35">
      <c r="A3384">
        <v>3383</v>
      </c>
      <c r="B3384" t="s">
        <v>7332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5990</v>
      </c>
      <c r="O3384" t="s">
        <v>46</v>
      </c>
      <c r="P3384" t="s">
        <v>192</v>
      </c>
      <c r="Q3384" t="s">
        <v>5991</v>
      </c>
      <c r="R3384">
        <v>17.940000000000001</v>
      </c>
      <c r="S3384">
        <v>3</v>
      </c>
      <c r="T3384">
        <v>0</v>
      </c>
      <c r="U3384">
        <v>8.7905999999999995</v>
      </c>
      <c r="V3384" t="str">
        <f t="shared" si="53"/>
        <v>Low Sale</v>
      </c>
    </row>
    <row r="3385" spans="1:22" x14ac:dyDescent="0.35">
      <c r="A3385">
        <v>3384</v>
      </c>
      <c r="B3385" t="s">
        <v>7332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7333</v>
      </c>
      <c r="O3385" t="s">
        <v>31</v>
      </c>
      <c r="P3385" t="s">
        <v>35</v>
      </c>
      <c r="Q3385" t="s">
        <v>7334</v>
      </c>
      <c r="R3385">
        <v>384.17399999999998</v>
      </c>
      <c r="S3385">
        <v>7</v>
      </c>
      <c r="T3385">
        <v>0.1</v>
      </c>
      <c r="U3385">
        <v>29.880199999999999</v>
      </c>
      <c r="V3385" t="str">
        <f t="shared" si="53"/>
        <v>Low Sale</v>
      </c>
    </row>
    <row r="3386" spans="1:22" x14ac:dyDescent="0.35">
      <c r="A3386">
        <v>3385</v>
      </c>
      <c r="B3386" t="s">
        <v>7332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  <c r="V3386" t="str">
        <f t="shared" si="53"/>
        <v>High Sale</v>
      </c>
    </row>
    <row r="3387" spans="1:22" x14ac:dyDescent="0.35">
      <c r="A3387">
        <v>3386</v>
      </c>
      <c r="B3387" t="s">
        <v>7335</v>
      </c>
      <c r="C3387" s="1">
        <v>42926</v>
      </c>
      <c r="D3387" s="1">
        <v>43049</v>
      </c>
      <c r="E3387" t="s">
        <v>51</v>
      </c>
      <c r="F3387" t="s">
        <v>6625</v>
      </c>
      <c r="G3387" t="s">
        <v>6626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  <c r="V3387" t="str">
        <f t="shared" si="53"/>
        <v>High Sale</v>
      </c>
    </row>
    <row r="3388" spans="1:22" x14ac:dyDescent="0.35">
      <c r="A3388">
        <v>3387</v>
      </c>
      <c r="B3388" t="s">
        <v>7335</v>
      </c>
      <c r="C3388" s="1">
        <v>42926</v>
      </c>
      <c r="D3388" s="1">
        <v>43049</v>
      </c>
      <c r="E3388" t="s">
        <v>51</v>
      </c>
      <c r="F3388" t="s">
        <v>6625</v>
      </c>
      <c r="G3388" t="s">
        <v>6626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  <c r="V3388" t="str">
        <f t="shared" si="53"/>
        <v>Low Sale</v>
      </c>
    </row>
    <row r="3389" spans="1:22" x14ac:dyDescent="0.35">
      <c r="A3389">
        <v>3388</v>
      </c>
      <c r="B3389" t="s">
        <v>7335</v>
      </c>
      <c r="C3389" s="1">
        <v>42926</v>
      </c>
      <c r="D3389" s="1">
        <v>43049</v>
      </c>
      <c r="E3389" t="s">
        <v>51</v>
      </c>
      <c r="F3389" t="s">
        <v>6625</v>
      </c>
      <c r="G3389" t="s">
        <v>6626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  <c r="V3389" t="str">
        <f t="shared" si="53"/>
        <v>Low Sale</v>
      </c>
    </row>
    <row r="3390" spans="1:22" x14ac:dyDescent="0.35">
      <c r="A3390">
        <v>3389</v>
      </c>
      <c r="B3390" t="s">
        <v>7335</v>
      </c>
      <c r="C3390" s="1">
        <v>42926</v>
      </c>
      <c r="D3390" s="1">
        <v>43049</v>
      </c>
      <c r="E3390" t="s">
        <v>51</v>
      </c>
      <c r="F3390" t="s">
        <v>6625</v>
      </c>
      <c r="G3390" t="s">
        <v>6626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  <c r="V3390" t="str">
        <f t="shared" si="53"/>
        <v>Low Sale</v>
      </c>
    </row>
    <row r="3391" spans="1:22" x14ac:dyDescent="0.35">
      <c r="A3391">
        <v>3390</v>
      </c>
      <c r="B3391" t="s">
        <v>7335</v>
      </c>
      <c r="C3391" s="1">
        <v>42926</v>
      </c>
      <c r="D3391" s="1">
        <v>43049</v>
      </c>
      <c r="E3391" t="s">
        <v>51</v>
      </c>
      <c r="F3391" t="s">
        <v>6625</v>
      </c>
      <c r="G3391" t="s">
        <v>6626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  <c r="V3391" t="str">
        <f t="shared" si="53"/>
        <v>Low Sale</v>
      </c>
    </row>
    <row r="3392" spans="1:22" x14ac:dyDescent="0.35">
      <c r="A3392">
        <v>3391</v>
      </c>
      <c r="B3392" t="s">
        <v>7336</v>
      </c>
      <c r="C3392" t="s">
        <v>1753</v>
      </c>
      <c r="D3392" t="s">
        <v>7337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6682</v>
      </c>
      <c r="O3392" t="s">
        <v>46</v>
      </c>
      <c r="P3392" t="s">
        <v>94</v>
      </c>
      <c r="Q3392" t="s">
        <v>6683</v>
      </c>
      <c r="R3392">
        <v>6.8479999999999999</v>
      </c>
      <c r="S3392">
        <v>2</v>
      </c>
      <c r="T3392">
        <v>0.2</v>
      </c>
      <c r="U3392">
        <v>2.14</v>
      </c>
      <c r="V3392" t="str">
        <f t="shared" si="53"/>
        <v>Low Sale</v>
      </c>
    </row>
    <row r="3393" spans="1:22" x14ac:dyDescent="0.35">
      <c r="A3393">
        <v>3392</v>
      </c>
      <c r="B3393" t="s">
        <v>7338</v>
      </c>
      <c r="C3393" s="1">
        <v>41890</v>
      </c>
      <c r="D3393" t="s">
        <v>7339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  <c r="V3393" t="str">
        <f t="shared" si="53"/>
        <v>High Sale</v>
      </c>
    </row>
    <row r="3394" spans="1:22" x14ac:dyDescent="0.35">
      <c r="A3394">
        <v>3393</v>
      </c>
      <c r="B3394" t="s">
        <v>7338</v>
      </c>
      <c r="C3394" s="1">
        <v>41890</v>
      </c>
      <c r="D3394" t="s">
        <v>7339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  <c r="V3394" t="str">
        <f t="shared" si="53"/>
        <v>Low Sale</v>
      </c>
    </row>
    <row r="3395" spans="1:22" x14ac:dyDescent="0.35">
      <c r="A3395">
        <v>3394</v>
      </c>
      <c r="B3395" t="s">
        <v>7340</v>
      </c>
      <c r="C3395" t="s">
        <v>6282</v>
      </c>
      <c r="D3395" t="s">
        <v>4702</v>
      </c>
      <c r="E3395" t="s">
        <v>209</v>
      </c>
      <c r="F3395" t="s">
        <v>7219</v>
      </c>
      <c r="G3395" t="s">
        <v>7220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  <c r="V3395" t="str">
        <f t="shared" ref="V3395:V3458" si="54">IF(R3395&gt;500, "High Sale", "Low Sale")</f>
        <v>Low Sale</v>
      </c>
    </row>
    <row r="3396" spans="1:22" x14ac:dyDescent="0.35">
      <c r="A3396">
        <v>3395</v>
      </c>
      <c r="B3396" t="s">
        <v>7341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5996</v>
      </c>
      <c r="O3396" t="s">
        <v>46</v>
      </c>
      <c r="P3396" t="s">
        <v>94</v>
      </c>
      <c r="Q3396" t="s">
        <v>5997</v>
      </c>
      <c r="R3396">
        <v>40.031999999999996</v>
      </c>
      <c r="S3396">
        <v>6</v>
      </c>
      <c r="T3396">
        <v>0.2</v>
      </c>
      <c r="U3396">
        <v>15.012</v>
      </c>
      <c r="V3396" t="str">
        <f t="shared" si="54"/>
        <v>Low Sale</v>
      </c>
    </row>
    <row r="3397" spans="1:22" x14ac:dyDescent="0.35">
      <c r="A3397">
        <v>3396</v>
      </c>
      <c r="B3397" t="s">
        <v>7342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6712</v>
      </c>
      <c r="O3397" t="s">
        <v>46</v>
      </c>
      <c r="P3397" t="s">
        <v>60</v>
      </c>
      <c r="Q3397" t="s">
        <v>6713</v>
      </c>
      <c r="R3397">
        <v>443.92</v>
      </c>
      <c r="S3397">
        <v>4</v>
      </c>
      <c r="T3397">
        <v>0</v>
      </c>
      <c r="U3397">
        <v>13.317600000000001</v>
      </c>
      <c r="V3397" t="str">
        <f t="shared" si="54"/>
        <v>Low Sale</v>
      </c>
    </row>
    <row r="3398" spans="1:22" x14ac:dyDescent="0.35">
      <c r="A3398">
        <v>3397</v>
      </c>
      <c r="B3398" t="s">
        <v>7342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  <c r="V3398" t="str">
        <f t="shared" si="54"/>
        <v>Low Sale</v>
      </c>
    </row>
    <row r="3399" spans="1:22" x14ac:dyDescent="0.35">
      <c r="A3399">
        <v>3398</v>
      </c>
      <c r="B3399" t="s">
        <v>7342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  <c r="V3399" t="str">
        <f t="shared" si="54"/>
        <v>Low Sale</v>
      </c>
    </row>
    <row r="3400" spans="1:22" x14ac:dyDescent="0.35">
      <c r="A3400">
        <v>3399</v>
      </c>
      <c r="B3400" t="s">
        <v>7343</v>
      </c>
      <c r="C3400" t="s">
        <v>5498</v>
      </c>
      <c r="D3400" t="s">
        <v>398</v>
      </c>
      <c r="E3400" t="s">
        <v>51</v>
      </c>
      <c r="F3400" t="s">
        <v>7344</v>
      </c>
      <c r="G3400" t="s">
        <v>7345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  <c r="V3400" t="str">
        <f t="shared" si="54"/>
        <v>Low Sale</v>
      </c>
    </row>
    <row r="3401" spans="1:22" x14ac:dyDescent="0.35">
      <c r="A3401">
        <v>3400</v>
      </c>
      <c r="B3401" t="s">
        <v>7343</v>
      </c>
      <c r="C3401" t="s">
        <v>5498</v>
      </c>
      <c r="D3401" t="s">
        <v>398</v>
      </c>
      <c r="E3401" t="s">
        <v>51</v>
      </c>
      <c r="F3401" t="s">
        <v>7344</v>
      </c>
      <c r="G3401" t="s">
        <v>7345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  <c r="V3401" t="str">
        <f t="shared" si="54"/>
        <v>High Sale</v>
      </c>
    </row>
    <row r="3402" spans="1:22" x14ac:dyDescent="0.35">
      <c r="A3402">
        <v>3401</v>
      </c>
      <c r="B3402" t="s">
        <v>7343</v>
      </c>
      <c r="C3402" t="s">
        <v>5498</v>
      </c>
      <c r="D3402" t="s">
        <v>398</v>
      </c>
      <c r="E3402" t="s">
        <v>51</v>
      </c>
      <c r="F3402" t="s">
        <v>7344</v>
      </c>
      <c r="G3402" t="s">
        <v>7345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  <c r="V3402" t="str">
        <f t="shared" si="54"/>
        <v>Low Sale</v>
      </c>
    </row>
    <row r="3403" spans="1:22" x14ac:dyDescent="0.35">
      <c r="A3403">
        <v>3402</v>
      </c>
      <c r="B3403" t="s">
        <v>7343</v>
      </c>
      <c r="C3403" t="s">
        <v>5498</v>
      </c>
      <c r="D3403" t="s">
        <v>398</v>
      </c>
      <c r="E3403" t="s">
        <v>51</v>
      </c>
      <c r="F3403" t="s">
        <v>7344</v>
      </c>
      <c r="G3403" t="s">
        <v>7345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  <c r="V3403" t="str">
        <f t="shared" si="54"/>
        <v>Low Sale</v>
      </c>
    </row>
    <row r="3404" spans="1:22" x14ac:dyDescent="0.35">
      <c r="A3404">
        <v>3403</v>
      </c>
      <c r="B3404" t="s">
        <v>7346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7347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  <c r="V3404" t="str">
        <f t="shared" si="54"/>
        <v>Low Sale</v>
      </c>
    </row>
    <row r="3405" spans="1:22" x14ac:dyDescent="0.35">
      <c r="A3405">
        <v>3404</v>
      </c>
      <c r="B3405" t="s">
        <v>7348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7349</v>
      </c>
      <c r="O3405" t="s">
        <v>31</v>
      </c>
      <c r="P3405" t="s">
        <v>67</v>
      </c>
      <c r="Q3405" t="s">
        <v>7350</v>
      </c>
      <c r="R3405">
        <v>65.424000000000007</v>
      </c>
      <c r="S3405">
        <v>4</v>
      </c>
      <c r="T3405">
        <v>0.6</v>
      </c>
      <c r="U3405">
        <v>-52.339199999999998</v>
      </c>
      <c r="V3405" t="str">
        <f t="shared" si="54"/>
        <v>Low Sale</v>
      </c>
    </row>
    <row r="3406" spans="1:22" x14ac:dyDescent="0.35">
      <c r="A3406">
        <v>3405</v>
      </c>
      <c r="B3406" t="s">
        <v>7351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  <c r="V3406" t="str">
        <f t="shared" si="54"/>
        <v>Low Sale</v>
      </c>
    </row>
    <row r="3407" spans="1:22" x14ac:dyDescent="0.35">
      <c r="A3407">
        <v>3406</v>
      </c>
      <c r="B3407" t="s">
        <v>7352</v>
      </c>
      <c r="C3407" t="s">
        <v>4400</v>
      </c>
      <c r="D3407" t="s">
        <v>7353</v>
      </c>
      <c r="E3407" t="s">
        <v>51</v>
      </c>
      <c r="F3407" t="s">
        <v>7208</v>
      </c>
      <c r="G3407" t="s">
        <v>7209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  <c r="V3407" t="str">
        <f t="shared" si="54"/>
        <v>Low Sale</v>
      </c>
    </row>
    <row r="3408" spans="1:22" x14ac:dyDescent="0.35">
      <c r="A3408">
        <v>3407</v>
      </c>
      <c r="B3408" t="s">
        <v>7352</v>
      </c>
      <c r="C3408" t="s">
        <v>4400</v>
      </c>
      <c r="D3408" t="s">
        <v>7353</v>
      </c>
      <c r="E3408" t="s">
        <v>51</v>
      </c>
      <c r="F3408" t="s">
        <v>7208</v>
      </c>
      <c r="G3408" t="s">
        <v>7209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  <c r="V3408" t="str">
        <f t="shared" si="54"/>
        <v>Low Sale</v>
      </c>
    </row>
    <row r="3409" spans="1:22" x14ac:dyDescent="0.35">
      <c r="A3409">
        <v>3408</v>
      </c>
      <c r="B3409" t="s">
        <v>7352</v>
      </c>
      <c r="C3409" t="s">
        <v>4400</v>
      </c>
      <c r="D3409" t="s">
        <v>7353</v>
      </c>
      <c r="E3409" t="s">
        <v>51</v>
      </c>
      <c r="F3409" t="s">
        <v>7208</v>
      </c>
      <c r="G3409" t="s">
        <v>7209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  <c r="V3409" t="str">
        <f t="shared" si="54"/>
        <v>Low Sale</v>
      </c>
    </row>
    <row r="3410" spans="1:22" x14ac:dyDescent="0.35">
      <c r="A3410">
        <v>3409</v>
      </c>
      <c r="B3410" t="s">
        <v>7352</v>
      </c>
      <c r="C3410" t="s">
        <v>4400</v>
      </c>
      <c r="D3410" t="s">
        <v>7353</v>
      </c>
      <c r="E3410" t="s">
        <v>51</v>
      </c>
      <c r="F3410" t="s">
        <v>7208</v>
      </c>
      <c r="G3410" t="s">
        <v>7209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  <c r="V3410" t="str">
        <f t="shared" si="54"/>
        <v>Low Sale</v>
      </c>
    </row>
    <row r="3411" spans="1:22" x14ac:dyDescent="0.35">
      <c r="A3411">
        <v>3410</v>
      </c>
      <c r="B3411" t="s">
        <v>7354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  <c r="V3411" t="str">
        <f t="shared" si="54"/>
        <v>Low Sale</v>
      </c>
    </row>
    <row r="3412" spans="1:22" x14ac:dyDescent="0.35">
      <c r="A3412">
        <v>3411</v>
      </c>
      <c r="B3412" t="s">
        <v>7355</v>
      </c>
      <c r="C3412" t="s">
        <v>3203</v>
      </c>
      <c r="D3412" t="s">
        <v>4108</v>
      </c>
      <c r="E3412" t="s">
        <v>51</v>
      </c>
      <c r="F3412" t="s">
        <v>6217</v>
      </c>
      <c r="G3412" t="s">
        <v>6218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7050</v>
      </c>
      <c r="O3412" t="s">
        <v>46</v>
      </c>
      <c r="P3412" t="s">
        <v>94</v>
      </c>
      <c r="Q3412" t="s">
        <v>7051</v>
      </c>
      <c r="R3412">
        <v>65.790000000000006</v>
      </c>
      <c r="S3412">
        <v>9</v>
      </c>
      <c r="T3412">
        <v>0</v>
      </c>
      <c r="U3412">
        <v>30.263400000000001</v>
      </c>
      <c r="V3412" t="str">
        <f t="shared" si="54"/>
        <v>Low Sale</v>
      </c>
    </row>
    <row r="3413" spans="1:22" x14ac:dyDescent="0.35">
      <c r="A3413">
        <v>3412</v>
      </c>
      <c r="B3413" t="s">
        <v>7355</v>
      </c>
      <c r="C3413" t="s">
        <v>3203</v>
      </c>
      <c r="D3413" t="s">
        <v>4108</v>
      </c>
      <c r="E3413" t="s">
        <v>51</v>
      </c>
      <c r="F3413" t="s">
        <v>6217</v>
      </c>
      <c r="G3413" t="s">
        <v>6218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  <c r="V3413" t="str">
        <f t="shared" si="54"/>
        <v>Low Sale</v>
      </c>
    </row>
    <row r="3414" spans="1:22" x14ac:dyDescent="0.35">
      <c r="A3414">
        <v>3413</v>
      </c>
      <c r="B3414" t="s">
        <v>7355</v>
      </c>
      <c r="C3414" t="s">
        <v>3203</v>
      </c>
      <c r="D3414" t="s">
        <v>4108</v>
      </c>
      <c r="E3414" t="s">
        <v>51</v>
      </c>
      <c r="F3414" t="s">
        <v>6217</v>
      </c>
      <c r="G3414" t="s">
        <v>6218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  <c r="V3414" t="str">
        <f t="shared" si="54"/>
        <v>Low Sale</v>
      </c>
    </row>
    <row r="3415" spans="1:22" x14ac:dyDescent="0.35">
      <c r="A3415">
        <v>3414</v>
      </c>
      <c r="B3415" t="s">
        <v>7355</v>
      </c>
      <c r="C3415" t="s">
        <v>3203</v>
      </c>
      <c r="D3415" t="s">
        <v>4108</v>
      </c>
      <c r="E3415" t="s">
        <v>51</v>
      </c>
      <c r="F3415" t="s">
        <v>6217</v>
      </c>
      <c r="G3415" t="s">
        <v>6218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6540</v>
      </c>
      <c r="O3415" t="s">
        <v>46</v>
      </c>
      <c r="P3415" t="s">
        <v>94</v>
      </c>
      <c r="Q3415" t="s">
        <v>6541</v>
      </c>
      <c r="R3415">
        <v>77.52</v>
      </c>
      <c r="S3415">
        <v>2</v>
      </c>
      <c r="T3415">
        <v>0</v>
      </c>
      <c r="U3415">
        <v>37.9848</v>
      </c>
      <c r="V3415" t="str">
        <f t="shared" si="54"/>
        <v>Low Sale</v>
      </c>
    </row>
    <row r="3416" spans="1:22" x14ac:dyDescent="0.35">
      <c r="A3416">
        <v>3415</v>
      </c>
      <c r="B3416" t="s">
        <v>7355</v>
      </c>
      <c r="C3416" t="s">
        <v>3203</v>
      </c>
      <c r="D3416" t="s">
        <v>4108</v>
      </c>
      <c r="E3416" t="s">
        <v>51</v>
      </c>
      <c r="F3416" t="s">
        <v>6217</v>
      </c>
      <c r="G3416" t="s">
        <v>6218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  <c r="V3416" t="str">
        <f t="shared" si="54"/>
        <v>Low Sale</v>
      </c>
    </row>
    <row r="3417" spans="1:22" x14ac:dyDescent="0.35">
      <c r="A3417">
        <v>3416</v>
      </c>
      <c r="B3417" t="s">
        <v>7356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  <c r="V3417" t="str">
        <f t="shared" si="54"/>
        <v>Low Sale</v>
      </c>
    </row>
    <row r="3418" spans="1:22" x14ac:dyDescent="0.35">
      <c r="A3418">
        <v>3417</v>
      </c>
      <c r="B3418" t="s">
        <v>7356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  <c r="V3418" t="str">
        <f t="shared" si="54"/>
        <v>Low Sale</v>
      </c>
    </row>
    <row r="3419" spans="1:22" x14ac:dyDescent="0.35">
      <c r="A3419">
        <v>3418</v>
      </c>
      <c r="B3419" t="s">
        <v>7357</v>
      </c>
      <c r="C3419" t="s">
        <v>3447</v>
      </c>
      <c r="D3419" s="1">
        <v>42040</v>
      </c>
      <c r="E3419" t="s">
        <v>51</v>
      </c>
      <c r="F3419" t="s">
        <v>6976</v>
      </c>
      <c r="G3419" t="s">
        <v>6977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  <c r="V3419" t="str">
        <f t="shared" si="54"/>
        <v>Low Sale</v>
      </c>
    </row>
    <row r="3420" spans="1:22" x14ac:dyDescent="0.35">
      <c r="A3420">
        <v>3419</v>
      </c>
      <c r="B3420" t="s">
        <v>7357</v>
      </c>
      <c r="C3420" t="s">
        <v>3447</v>
      </c>
      <c r="D3420" s="1">
        <v>42040</v>
      </c>
      <c r="E3420" t="s">
        <v>51</v>
      </c>
      <c r="F3420" t="s">
        <v>6976</v>
      </c>
      <c r="G3420" t="s">
        <v>6977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  <c r="V3420" t="str">
        <f t="shared" si="54"/>
        <v>Low Sale</v>
      </c>
    </row>
    <row r="3421" spans="1:22" x14ac:dyDescent="0.35">
      <c r="A3421">
        <v>3420</v>
      </c>
      <c r="B3421" t="s">
        <v>7358</v>
      </c>
      <c r="C3421" s="1">
        <v>42164</v>
      </c>
      <c r="D3421" t="s">
        <v>7359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  <c r="V3421" t="str">
        <f t="shared" si="54"/>
        <v>Low Sale</v>
      </c>
    </row>
    <row r="3422" spans="1:22" x14ac:dyDescent="0.35">
      <c r="A3422">
        <v>3421</v>
      </c>
      <c r="B3422" t="s">
        <v>7360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  <c r="V3422" t="str">
        <f t="shared" si="54"/>
        <v>Low Sale</v>
      </c>
    </row>
    <row r="3423" spans="1:22" x14ac:dyDescent="0.35">
      <c r="A3423">
        <v>3422</v>
      </c>
      <c r="B3423" t="s">
        <v>7360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  <c r="V3423" t="str">
        <f t="shared" si="54"/>
        <v>Low Sale</v>
      </c>
    </row>
    <row r="3424" spans="1:22" x14ac:dyDescent="0.35">
      <c r="A3424">
        <v>3423</v>
      </c>
      <c r="B3424" t="s">
        <v>7360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  <c r="V3424" t="str">
        <f t="shared" si="54"/>
        <v>Low Sale</v>
      </c>
    </row>
    <row r="3425" spans="1:22" x14ac:dyDescent="0.35">
      <c r="A3425">
        <v>3424</v>
      </c>
      <c r="B3425" t="s">
        <v>7360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  <c r="V3425" t="str">
        <f t="shared" si="54"/>
        <v>Low Sale</v>
      </c>
    </row>
    <row r="3426" spans="1:22" x14ac:dyDescent="0.35">
      <c r="A3426">
        <v>3425</v>
      </c>
      <c r="B3426" t="s">
        <v>7360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7053</v>
      </c>
      <c r="O3426" t="s">
        <v>73</v>
      </c>
      <c r="P3426" t="s">
        <v>771</v>
      </c>
      <c r="Q3426" t="s">
        <v>7054</v>
      </c>
      <c r="R3426">
        <v>558.4</v>
      </c>
      <c r="S3426">
        <v>2</v>
      </c>
      <c r="T3426">
        <v>0.2</v>
      </c>
      <c r="U3426">
        <v>41.88</v>
      </c>
      <c r="V3426" t="str">
        <f t="shared" si="54"/>
        <v>High Sale</v>
      </c>
    </row>
    <row r="3427" spans="1:22" x14ac:dyDescent="0.35">
      <c r="A3427">
        <v>3426</v>
      </c>
      <c r="B3427" t="s">
        <v>7361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7362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  <c r="V3427" t="str">
        <f t="shared" si="54"/>
        <v>Low Sale</v>
      </c>
    </row>
    <row r="3428" spans="1:22" x14ac:dyDescent="0.35">
      <c r="A3428">
        <v>3427</v>
      </c>
      <c r="B3428" t="s">
        <v>7361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7362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  <c r="V3428" t="str">
        <f t="shared" si="54"/>
        <v>High Sale</v>
      </c>
    </row>
    <row r="3429" spans="1:22" x14ac:dyDescent="0.35">
      <c r="A3429">
        <v>3428</v>
      </c>
      <c r="B3429" t="s">
        <v>7363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7364</v>
      </c>
      <c r="O3429" t="s">
        <v>46</v>
      </c>
      <c r="P3429" t="s">
        <v>94</v>
      </c>
      <c r="Q3429" t="s">
        <v>7365</v>
      </c>
      <c r="R3429">
        <v>32.896000000000001</v>
      </c>
      <c r="S3429">
        <v>4</v>
      </c>
      <c r="T3429">
        <v>0.2</v>
      </c>
      <c r="U3429">
        <v>11.102399999999999</v>
      </c>
      <c r="V3429" t="str">
        <f t="shared" si="54"/>
        <v>Low Sale</v>
      </c>
    </row>
    <row r="3430" spans="1:22" x14ac:dyDescent="0.35">
      <c r="A3430">
        <v>3429</v>
      </c>
      <c r="B3430" t="s">
        <v>7363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  <c r="V3430" t="str">
        <f t="shared" si="54"/>
        <v>Low Sale</v>
      </c>
    </row>
    <row r="3431" spans="1:22" x14ac:dyDescent="0.35">
      <c r="A3431">
        <v>3430</v>
      </c>
      <c r="B3431" t="s">
        <v>7363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6522</v>
      </c>
      <c r="O3431" t="s">
        <v>46</v>
      </c>
      <c r="P3431" t="s">
        <v>94</v>
      </c>
      <c r="Q3431" t="s">
        <v>6523</v>
      </c>
      <c r="R3431">
        <v>30.96</v>
      </c>
      <c r="S3431">
        <v>6</v>
      </c>
      <c r="T3431">
        <v>0.2</v>
      </c>
      <c r="U3431">
        <v>11.223000000000001</v>
      </c>
      <c r="V3431" t="str">
        <f t="shared" si="54"/>
        <v>Low Sale</v>
      </c>
    </row>
    <row r="3432" spans="1:22" x14ac:dyDescent="0.35">
      <c r="A3432">
        <v>3431</v>
      </c>
      <c r="B3432" t="s">
        <v>7366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  <c r="V3432" t="str">
        <f t="shared" si="54"/>
        <v>Low Sale</v>
      </c>
    </row>
    <row r="3433" spans="1:22" x14ac:dyDescent="0.35">
      <c r="A3433">
        <v>3432</v>
      </c>
      <c r="B3433" t="s">
        <v>7366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7367</v>
      </c>
      <c r="O3433" t="s">
        <v>31</v>
      </c>
      <c r="P3433" t="s">
        <v>67</v>
      </c>
      <c r="Q3433" t="s">
        <v>7368</v>
      </c>
      <c r="R3433">
        <v>128.9</v>
      </c>
      <c r="S3433">
        <v>2</v>
      </c>
      <c r="T3433">
        <v>0</v>
      </c>
      <c r="U3433">
        <v>15.468</v>
      </c>
      <c r="V3433" t="str">
        <f t="shared" si="54"/>
        <v>Low Sale</v>
      </c>
    </row>
    <row r="3434" spans="1:22" x14ac:dyDescent="0.35">
      <c r="A3434">
        <v>3433</v>
      </c>
      <c r="B3434" t="s">
        <v>7366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  <c r="V3434" t="str">
        <f t="shared" si="54"/>
        <v>Low Sale</v>
      </c>
    </row>
    <row r="3435" spans="1:22" x14ac:dyDescent="0.35">
      <c r="A3435">
        <v>3434</v>
      </c>
      <c r="B3435" t="s">
        <v>7369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6150</v>
      </c>
      <c r="O3435" t="s">
        <v>46</v>
      </c>
      <c r="P3435" t="s">
        <v>77</v>
      </c>
      <c r="Q3435" t="s">
        <v>6151</v>
      </c>
      <c r="R3435">
        <v>24.815999999999999</v>
      </c>
      <c r="S3435">
        <v>3</v>
      </c>
      <c r="T3435">
        <v>0.2</v>
      </c>
      <c r="U3435">
        <v>8.3754000000000008</v>
      </c>
      <c r="V3435" t="str">
        <f t="shared" si="54"/>
        <v>Low Sale</v>
      </c>
    </row>
    <row r="3436" spans="1:22" x14ac:dyDescent="0.35">
      <c r="A3436">
        <v>3435</v>
      </c>
      <c r="B3436" t="s">
        <v>7369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  <c r="V3436" t="str">
        <f t="shared" si="54"/>
        <v>Low Sale</v>
      </c>
    </row>
    <row r="3437" spans="1:22" x14ac:dyDescent="0.35">
      <c r="A3437">
        <v>3436</v>
      </c>
      <c r="B3437" t="s">
        <v>7370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  <c r="V3437" t="str">
        <f t="shared" si="54"/>
        <v>Low Sale</v>
      </c>
    </row>
    <row r="3438" spans="1:22" x14ac:dyDescent="0.35">
      <c r="A3438">
        <v>3437</v>
      </c>
      <c r="B3438" t="s">
        <v>7370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  <c r="V3438" t="str">
        <f t="shared" si="54"/>
        <v>Low Sale</v>
      </c>
    </row>
    <row r="3439" spans="1:22" x14ac:dyDescent="0.35">
      <c r="A3439">
        <v>3438</v>
      </c>
      <c r="B3439" t="s">
        <v>7371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  <c r="V3439" t="str">
        <f t="shared" si="54"/>
        <v>Low Sale</v>
      </c>
    </row>
    <row r="3440" spans="1:22" x14ac:dyDescent="0.35">
      <c r="A3440">
        <v>3439</v>
      </c>
      <c r="B3440" t="s">
        <v>7371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  <c r="V3440" t="str">
        <f t="shared" si="54"/>
        <v>Low Sale</v>
      </c>
    </row>
    <row r="3441" spans="1:22" x14ac:dyDescent="0.35">
      <c r="A3441">
        <v>3440</v>
      </c>
      <c r="B3441" t="s">
        <v>7371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  <c r="V3441" t="str">
        <f t="shared" si="54"/>
        <v>Low Sale</v>
      </c>
    </row>
    <row r="3442" spans="1:22" x14ac:dyDescent="0.35">
      <c r="A3442">
        <v>3441</v>
      </c>
      <c r="B3442" t="s">
        <v>7372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  <c r="V3442" t="str">
        <f t="shared" si="54"/>
        <v>Low Sale</v>
      </c>
    </row>
    <row r="3443" spans="1:22" x14ac:dyDescent="0.35">
      <c r="A3443">
        <v>3442</v>
      </c>
      <c r="B3443" t="s">
        <v>7373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  <c r="V3443" t="str">
        <f t="shared" si="54"/>
        <v>Low Sale</v>
      </c>
    </row>
    <row r="3444" spans="1:22" x14ac:dyDescent="0.35">
      <c r="A3444">
        <v>3443</v>
      </c>
      <c r="B3444" t="s">
        <v>7374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  <c r="V3444" t="str">
        <f t="shared" si="54"/>
        <v>Low Sale</v>
      </c>
    </row>
    <row r="3445" spans="1:22" x14ac:dyDescent="0.35">
      <c r="A3445">
        <v>3444</v>
      </c>
      <c r="B3445" t="s">
        <v>7374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 t="shared" si="54"/>
        <v>High Sale</v>
      </c>
    </row>
    <row r="3446" spans="1:22" x14ac:dyDescent="0.35">
      <c r="A3446">
        <v>3445</v>
      </c>
      <c r="B3446" t="s">
        <v>7375</v>
      </c>
      <c r="C3446" t="s">
        <v>6929</v>
      </c>
      <c r="D3446" s="1">
        <v>42408</v>
      </c>
      <c r="E3446" t="s">
        <v>51</v>
      </c>
      <c r="F3446" t="s">
        <v>7376</v>
      </c>
      <c r="G3446" t="s">
        <v>7377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  <c r="V3446" t="str">
        <f t="shared" si="54"/>
        <v>Low Sale</v>
      </c>
    </row>
    <row r="3447" spans="1:22" x14ac:dyDescent="0.35">
      <c r="A3447">
        <v>3446</v>
      </c>
      <c r="B3447" t="s">
        <v>7378</v>
      </c>
      <c r="C3447" s="1">
        <v>42344</v>
      </c>
      <c r="D3447" t="s">
        <v>6888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  <c r="V3447" t="str">
        <f t="shared" si="54"/>
        <v>Low Sale</v>
      </c>
    </row>
    <row r="3448" spans="1:22" x14ac:dyDescent="0.35">
      <c r="A3448">
        <v>3447</v>
      </c>
      <c r="B3448" t="s">
        <v>7379</v>
      </c>
      <c r="C3448" s="1">
        <v>42529</v>
      </c>
      <c r="D3448" s="1">
        <v>42559</v>
      </c>
      <c r="E3448" t="s">
        <v>209</v>
      </c>
      <c r="F3448" t="s">
        <v>7380</v>
      </c>
      <c r="G3448" t="s">
        <v>7381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  <c r="V3448" t="str">
        <f t="shared" si="54"/>
        <v>Low Sale</v>
      </c>
    </row>
    <row r="3449" spans="1:22" x14ac:dyDescent="0.35">
      <c r="A3449">
        <v>3448</v>
      </c>
      <c r="B3449" t="s">
        <v>7382</v>
      </c>
      <c r="C3449" s="1">
        <v>43045</v>
      </c>
      <c r="D3449" t="s">
        <v>1397</v>
      </c>
      <c r="E3449" t="s">
        <v>51</v>
      </c>
      <c r="F3449" t="s">
        <v>5987</v>
      </c>
      <c r="G3449" t="s">
        <v>5988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  <c r="V3449" t="str">
        <f t="shared" si="54"/>
        <v>Low Sale</v>
      </c>
    </row>
    <row r="3450" spans="1:22" x14ac:dyDescent="0.35">
      <c r="A3450">
        <v>3449</v>
      </c>
      <c r="B3450" t="s">
        <v>7383</v>
      </c>
      <c r="C3450" s="1">
        <v>42561</v>
      </c>
      <c r="D3450" t="s">
        <v>638</v>
      </c>
      <c r="E3450" t="s">
        <v>51</v>
      </c>
      <c r="F3450" t="s">
        <v>6234</v>
      </c>
      <c r="G3450" t="s">
        <v>6235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  <c r="V3450" t="str">
        <f t="shared" si="54"/>
        <v>Low Sale</v>
      </c>
    </row>
    <row r="3451" spans="1:22" x14ac:dyDescent="0.35">
      <c r="A3451">
        <v>3450</v>
      </c>
      <c r="B3451" t="s">
        <v>7384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  <c r="V3451" t="str">
        <f t="shared" si="54"/>
        <v>Low Sale</v>
      </c>
    </row>
    <row r="3452" spans="1:22" x14ac:dyDescent="0.35">
      <c r="A3452">
        <v>3451</v>
      </c>
      <c r="B3452" t="s">
        <v>7384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  <c r="V3452" t="str">
        <f t="shared" si="54"/>
        <v>Low Sale</v>
      </c>
    </row>
    <row r="3453" spans="1:22" x14ac:dyDescent="0.35">
      <c r="A3453">
        <v>3452</v>
      </c>
      <c r="B3453" t="s">
        <v>7384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  <c r="V3453" t="str">
        <f t="shared" si="54"/>
        <v>Low Sale</v>
      </c>
    </row>
    <row r="3454" spans="1:22" x14ac:dyDescent="0.35">
      <c r="A3454">
        <v>3453</v>
      </c>
      <c r="B3454" t="s">
        <v>7385</v>
      </c>
      <c r="C3454" t="s">
        <v>4628</v>
      </c>
      <c r="D3454" t="s">
        <v>882</v>
      </c>
      <c r="E3454" t="s">
        <v>22</v>
      </c>
      <c r="F3454" t="s">
        <v>5987</v>
      </c>
      <c r="G3454" t="s">
        <v>5988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7386</v>
      </c>
      <c r="O3454" t="s">
        <v>73</v>
      </c>
      <c r="P3454" t="s">
        <v>74</v>
      </c>
      <c r="Q3454" t="s">
        <v>7387</v>
      </c>
      <c r="R3454">
        <v>471.92</v>
      </c>
      <c r="S3454">
        <v>2</v>
      </c>
      <c r="T3454">
        <v>0.2</v>
      </c>
      <c r="U3454">
        <v>29.495000000000001</v>
      </c>
      <c r="V3454" t="str">
        <f t="shared" si="54"/>
        <v>Low Sale</v>
      </c>
    </row>
    <row r="3455" spans="1:22" x14ac:dyDescent="0.35">
      <c r="A3455">
        <v>3454</v>
      </c>
      <c r="B3455" t="s">
        <v>7388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  <c r="V3455" t="str">
        <f t="shared" si="54"/>
        <v>Low Sale</v>
      </c>
    </row>
    <row r="3456" spans="1:22" x14ac:dyDescent="0.35">
      <c r="A3456">
        <v>3455</v>
      </c>
      <c r="B3456" t="s">
        <v>7389</v>
      </c>
      <c r="C3456" s="1">
        <v>42254</v>
      </c>
      <c r="D3456" t="s">
        <v>7390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6340</v>
      </c>
      <c r="K3456" t="s">
        <v>381</v>
      </c>
      <c r="L3456">
        <v>37211</v>
      </c>
      <c r="M3456" t="s">
        <v>29</v>
      </c>
      <c r="N3456" t="s">
        <v>7391</v>
      </c>
      <c r="O3456" t="s">
        <v>46</v>
      </c>
      <c r="P3456" t="s">
        <v>70</v>
      </c>
      <c r="Q3456" t="s">
        <v>7392</v>
      </c>
      <c r="R3456">
        <v>5.16</v>
      </c>
      <c r="S3456">
        <v>3</v>
      </c>
      <c r="T3456">
        <v>0.2</v>
      </c>
      <c r="U3456">
        <v>0.83850000000000002</v>
      </c>
      <c r="V3456" t="str">
        <f t="shared" si="54"/>
        <v>Low Sale</v>
      </c>
    </row>
    <row r="3457" spans="1:22" x14ac:dyDescent="0.35">
      <c r="A3457">
        <v>3456</v>
      </c>
      <c r="B3457" t="s">
        <v>7393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6340</v>
      </c>
      <c r="K3457" t="s">
        <v>381</v>
      </c>
      <c r="L3457">
        <v>37211</v>
      </c>
      <c r="M3457" t="s">
        <v>29</v>
      </c>
      <c r="N3457" t="s">
        <v>7394</v>
      </c>
      <c r="O3457" t="s">
        <v>46</v>
      </c>
      <c r="P3457" t="s">
        <v>94</v>
      </c>
      <c r="Q3457" t="s">
        <v>7395</v>
      </c>
      <c r="R3457">
        <v>16.495999999999999</v>
      </c>
      <c r="S3457">
        <v>2</v>
      </c>
      <c r="T3457">
        <v>0.2</v>
      </c>
      <c r="U3457">
        <v>5.5674000000000001</v>
      </c>
      <c r="V3457" t="str">
        <f t="shared" si="54"/>
        <v>Low Sale</v>
      </c>
    </row>
    <row r="3458" spans="1:22" x14ac:dyDescent="0.35">
      <c r="A3458">
        <v>3457</v>
      </c>
      <c r="B3458" t="s">
        <v>7396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  <c r="V3458" t="str">
        <f t="shared" si="54"/>
        <v>Low Sale</v>
      </c>
    </row>
    <row r="3459" spans="1:22" x14ac:dyDescent="0.35">
      <c r="A3459">
        <v>3458</v>
      </c>
      <c r="B3459" t="s">
        <v>7396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6736</v>
      </c>
      <c r="O3459" t="s">
        <v>31</v>
      </c>
      <c r="P3459" t="s">
        <v>67</v>
      </c>
      <c r="Q3459" t="s">
        <v>6737</v>
      </c>
      <c r="R3459">
        <v>22.512</v>
      </c>
      <c r="S3459">
        <v>3</v>
      </c>
      <c r="T3459">
        <v>0.2</v>
      </c>
      <c r="U3459">
        <v>2.2511999999999999</v>
      </c>
      <c r="V3459" t="str">
        <f t="shared" ref="V3459:V3522" si="55">IF(R3459&gt;500, "High Sale", "Low Sale")</f>
        <v>Low Sale</v>
      </c>
    </row>
    <row r="3460" spans="1:22" x14ac:dyDescent="0.35">
      <c r="A3460">
        <v>3459</v>
      </c>
      <c r="B3460" t="s">
        <v>7396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  <c r="V3460" t="str">
        <f t="shared" si="55"/>
        <v>Low Sale</v>
      </c>
    </row>
    <row r="3461" spans="1:22" x14ac:dyDescent="0.35">
      <c r="A3461">
        <v>3460</v>
      </c>
      <c r="B3461" t="s">
        <v>7396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  <c r="V3461" t="str">
        <f t="shared" si="55"/>
        <v>High Sale</v>
      </c>
    </row>
    <row r="3462" spans="1:22" x14ac:dyDescent="0.35">
      <c r="A3462">
        <v>3461</v>
      </c>
      <c r="B3462" t="s">
        <v>7396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  <c r="V3462" t="str">
        <f t="shared" si="55"/>
        <v>Low Sale</v>
      </c>
    </row>
    <row r="3463" spans="1:22" x14ac:dyDescent="0.35">
      <c r="A3463">
        <v>3462</v>
      </c>
      <c r="B3463" t="s">
        <v>7397</v>
      </c>
      <c r="C3463" s="1">
        <v>42866</v>
      </c>
      <c r="D3463" s="1">
        <v>43019</v>
      </c>
      <c r="E3463" t="s">
        <v>22</v>
      </c>
      <c r="F3463" t="s">
        <v>5972</v>
      </c>
      <c r="G3463" t="s">
        <v>5973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  <c r="V3463" t="str">
        <f t="shared" si="55"/>
        <v>Low Sale</v>
      </c>
    </row>
    <row r="3464" spans="1:22" x14ac:dyDescent="0.35">
      <c r="A3464">
        <v>3463</v>
      </c>
      <c r="B3464" t="s">
        <v>7398</v>
      </c>
      <c r="C3464" t="s">
        <v>6453</v>
      </c>
      <c r="D3464" t="s">
        <v>6582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  <c r="V3464" t="str">
        <f t="shared" si="55"/>
        <v>Low Sale</v>
      </c>
    </row>
    <row r="3465" spans="1:22" x14ac:dyDescent="0.35">
      <c r="A3465">
        <v>3464</v>
      </c>
      <c r="B3465" t="s">
        <v>7399</v>
      </c>
      <c r="C3465" t="s">
        <v>4473</v>
      </c>
      <c r="D3465" t="s">
        <v>5800</v>
      </c>
      <c r="E3465" t="s">
        <v>51</v>
      </c>
      <c r="F3465" t="s">
        <v>7400</v>
      </c>
      <c r="G3465" t="s">
        <v>7401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  <c r="V3465" t="str">
        <f t="shared" si="55"/>
        <v>Low Sale</v>
      </c>
    </row>
    <row r="3466" spans="1:22" x14ac:dyDescent="0.35">
      <c r="A3466">
        <v>3465</v>
      </c>
      <c r="B3466" t="s">
        <v>7402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  <c r="V3466" t="str">
        <f t="shared" si="55"/>
        <v>Low Sale</v>
      </c>
    </row>
    <row r="3467" spans="1:22" x14ac:dyDescent="0.35">
      <c r="A3467">
        <v>3466</v>
      </c>
      <c r="B3467" t="s">
        <v>7403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7308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  <c r="V3467" t="str">
        <f t="shared" si="55"/>
        <v>Low Sale</v>
      </c>
    </row>
    <row r="3468" spans="1:22" x14ac:dyDescent="0.35">
      <c r="A3468">
        <v>3467</v>
      </c>
      <c r="B3468" t="s">
        <v>7403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7308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  <c r="V3468" t="str">
        <f t="shared" si="55"/>
        <v>Low Sale</v>
      </c>
    </row>
    <row r="3469" spans="1:22" x14ac:dyDescent="0.35">
      <c r="A3469">
        <v>3468</v>
      </c>
      <c r="B3469" t="s">
        <v>7403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7308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  <c r="V3469" t="str">
        <f t="shared" si="55"/>
        <v>Low Sale</v>
      </c>
    </row>
    <row r="3470" spans="1:22" x14ac:dyDescent="0.35">
      <c r="A3470">
        <v>3469</v>
      </c>
      <c r="B3470" t="s">
        <v>7404</v>
      </c>
      <c r="C3470" t="s">
        <v>7206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6374</v>
      </c>
      <c r="O3470" t="s">
        <v>31</v>
      </c>
      <c r="P3470" t="s">
        <v>67</v>
      </c>
      <c r="Q3470" t="s">
        <v>6375</v>
      </c>
      <c r="R3470">
        <v>133.38</v>
      </c>
      <c r="S3470">
        <v>6</v>
      </c>
      <c r="T3470">
        <v>0</v>
      </c>
      <c r="U3470">
        <v>58.687199999999997</v>
      </c>
      <c r="V3470" t="str">
        <f t="shared" si="55"/>
        <v>Low Sale</v>
      </c>
    </row>
    <row r="3471" spans="1:22" x14ac:dyDescent="0.35">
      <c r="A3471">
        <v>3470</v>
      </c>
      <c r="B3471" t="s">
        <v>7405</v>
      </c>
      <c r="C3471" s="1">
        <v>42159</v>
      </c>
      <c r="D3471" s="1">
        <v>42281</v>
      </c>
      <c r="E3471" t="s">
        <v>51</v>
      </c>
      <c r="F3471" t="s">
        <v>7406</v>
      </c>
      <c r="G3471" t="s">
        <v>7407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  <c r="V3471" t="str">
        <f t="shared" si="55"/>
        <v>Low Sale</v>
      </c>
    </row>
    <row r="3472" spans="1:22" x14ac:dyDescent="0.35">
      <c r="A3472">
        <v>3471</v>
      </c>
      <c r="B3472" t="s">
        <v>7408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  <c r="V3472" t="str">
        <f t="shared" si="55"/>
        <v>Low Sale</v>
      </c>
    </row>
    <row r="3473" spans="1:22" x14ac:dyDescent="0.35">
      <c r="A3473">
        <v>3472</v>
      </c>
      <c r="B3473" t="s">
        <v>7409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  <c r="V3473" t="str">
        <f t="shared" si="55"/>
        <v>Low Sale</v>
      </c>
    </row>
    <row r="3474" spans="1:22" x14ac:dyDescent="0.35">
      <c r="A3474">
        <v>3473</v>
      </c>
      <c r="B3474" t="s">
        <v>7409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  <c r="V3474" t="str">
        <f t="shared" si="55"/>
        <v>Low Sale</v>
      </c>
    </row>
    <row r="3475" spans="1:22" x14ac:dyDescent="0.35">
      <c r="A3475">
        <v>3474</v>
      </c>
      <c r="B3475" t="s">
        <v>7410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7411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  <c r="V3475" t="str">
        <f t="shared" si="55"/>
        <v>Low Sale</v>
      </c>
    </row>
    <row r="3476" spans="1:22" x14ac:dyDescent="0.35">
      <c r="A3476">
        <v>3475</v>
      </c>
      <c r="B3476" t="s">
        <v>7410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7411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  <c r="V3476" t="str">
        <f t="shared" si="55"/>
        <v>Low Sale</v>
      </c>
    </row>
    <row r="3477" spans="1:22" x14ac:dyDescent="0.35">
      <c r="A3477">
        <v>3476</v>
      </c>
      <c r="B3477" t="s">
        <v>7412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7231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  <c r="V3477" t="str">
        <f t="shared" si="55"/>
        <v>Low Sale</v>
      </c>
    </row>
    <row r="3478" spans="1:22" x14ac:dyDescent="0.35">
      <c r="A3478">
        <v>3477</v>
      </c>
      <c r="B3478" t="s">
        <v>7412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7231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  <c r="V3478" t="str">
        <f t="shared" si="55"/>
        <v>Low Sale</v>
      </c>
    </row>
    <row r="3479" spans="1:22" x14ac:dyDescent="0.35">
      <c r="A3479">
        <v>3478</v>
      </c>
      <c r="B3479" t="s">
        <v>7413</v>
      </c>
      <c r="C3479" t="s">
        <v>7414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7415</v>
      </c>
      <c r="K3479" t="s">
        <v>756</v>
      </c>
      <c r="L3479">
        <v>87505</v>
      </c>
      <c r="M3479" t="s">
        <v>44</v>
      </c>
      <c r="N3479" t="s">
        <v>6404</v>
      </c>
      <c r="O3479" t="s">
        <v>73</v>
      </c>
      <c r="P3479" t="s">
        <v>178</v>
      </c>
      <c r="Q3479" t="s">
        <v>6405</v>
      </c>
      <c r="R3479">
        <v>92.52</v>
      </c>
      <c r="S3479">
        <v>9</v>
      </c>
      <c r="T3479">
        <v>0</v>
      </c>
      <c r="U3479">
        <v>18.504000000000001</v>
      </c>
      <c r="V3479" t="str">
        <f t="shared" si="55"/>
        <v>Low Sale</v>
      </c>
    </row>
    <row r="3480" spans="1:22" x14ac:dyDescent="0.35">
      <c r="A3480">
        <v>3479</v>
      </c>
      <c r="B3480" t="s">
        <v>7416</v>
      </c>
      <c r="C3480" s="1">
        <v>42594</v>
      </c>
      <c r="D3480" t="s">
        <v>7206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  <c r="V3480" t="str">
        <f t="shared" si="55"/>
        <v>Low Sale</v>
      </c>
    </row>
    <row r="3481" spans="1:22" x14ac:dyDescent="0.35">
      <c r="A3481">
        <v>3480</v>
      </c>
      <c r="B3481" t="s">
        <v>7416</v>
      </c>
      <c r="C3481" s="1">
        <v>42594</v>
      </c>
      <c r="D3481" t="s">
        <v>7206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7417</v>
      </c>
      <c r="O3481" t="s">
        <v>46</v>
      </c>
      <c r="P3481" t="s">
        <v>94</v>
      </c>
      <c r="Q3481" t="s">
        <v>7418</v>
      </c>
      <c r="R3481">
        <v>45.36</v>
      </c>
      <c r="S3481">
        <v>7</v>
      </c>
      <c r="T3481">
        <v>0</v>
      </c>
      <c r="U3481">
        <v>21.7728</v>
      </c>
      <c r="V3481" t="str">
        <f t="shared" si="55"/>
        <v>Low Sale</v>
      </c>
    </row>
    <row r="3482" spans="1:22" x14ac:dyDescent="0.35">
      <c r="A3482">
        <v>3481</v>
      </c>
      <c r="B3482" t="s">
        <v>7416</v>
      </c>
      <c r="C3482" s="1">
        <v>42594</v>
      </c>
      <c r="D3482" t="s">
        <v>7206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  <c r="V3482" t="str">
        <f t="shared" si="55"/>
        <v>High Sale</v>
      </c>
    </row>
    <row r="3483" spans="1:22" x14ac:dyDescent="0.35">
      <c r="A3483">
        <v>3482</v>
      </c>
      <c r="B3483" t="s">
        <v>7419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  <c r="V3483" t="str">
        <f t="shared" si="55"/>
        <v>Low Sale</v>
      </c>
    </row>
    <row r="3484" spans="1:22" x14ac:dyDescent="0.35">
      <c r="A3484">
        <v>3483</v>
      </c>
      <c r="B3484" t="s">
        <v>7420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  <c r="V3484" t="str">
        <f t="shared" si="55"/>
        <v>High Sale</v>
      </c>
    </row>
    <row r="3485" spans="1:22" x14ac:dyDescent="0.35">
      <c r="A3485">
        <v>3484</v>
      </c>
      <c r="B3485" t="s">
        <v>7420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  <c r="V3485" t="str">
        <f t="shared" si="55"/>
        <v>Low Sale</v>
      </c>
    </row>
    <row r="3486" spans="1:22" x14ac:dyDescent="0.35">
      <c r="A3486">
        <v>3485</v>
      </c>
      <c r="B3486" t="s">
        <v>7420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6381</v>
      </c>
      <c r="O3486" t="s">
        <v>31</v>
      </c>
      <c r="P3486" t="s">
        <v>57</v>
      </c>
      <c r="Q3486" t="s">
        <v>6382</v>
      </c>
      <c r="R3486">
        <v>1202.94</v>
      </c>
      <c r="S3486">
        <v>3</v>
      </c>
      <c r="T3486">
        <v>0</v>
      </c>
      <c r="U3486">
        <v>300.73500000000001</v>
      </c>
      <c r="V3486" t="str">
        <f t="shared" si="55"/>
        <v>High Sale</v>
      </c>
    </row>
    <row r="3487" spans="1:22" x14ac:dyDescent="0.35">
      <c r="A3487">
        <v>3486</v>
      </c>
      <c r="B3487" t="s">
        <v>7421</v>
      </c>
      <c r="C3487" t="s">
        <v>1454</v>
      </c>
      <c r="D3487" t="s">
        <v>7422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  <c r="V3487" t="str">
        <f t="shared" si="55"/>
        <v>Low Sale</v>
      </c>
    </row>
    <row r="3488" spans="1:22" x14ac:dyDescent="0.35">
      <c r="A3488">
        <v>3487</v>
      </c>
      <c r="B3488" t="s">
        <v>7423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7424</v>
      </c>
      <c r="K3488" t="s">
        <v>92</v>
      </c>
      <c r="L3488">
        <v>28601</v>
      </c>
      <c r="M3488" t="s">
        <v>29</v>
      </c>
      <c r="N3488" t="s">
        <v>6524</v>
      </c>
      <c r="O3488" t="s">
        <v>73</v>
      </c>
      <c r="P3488" t="s">
        <v>74</v>
      </c>
      <c r="Q3488" t="s">
        <v>6525</v>
      </c>
      <c r="R3488">
        <v>36.192</v>
      </c>
      <c r="S3488">
        <v>1</v>
      </c>
      <c r="T3488">
        <v>0.2</v>
      </c>
      <c r="U3488">
        <v>2.7143999999999999</v>
      </c>
      <c r="V3488" t="str">
        <f t="shared" si="55"/>
        <v>Low Sale</v>
      </c>
    </row>
    <row r="3489" spans="1:22" x14ac:dyDescent="0.35">
      <c r="A3489">
        <v>3488</v>
      </c>
      <c r="B3489" t="s">
        <v>7425</v>
      </c>
      <c r="C3489" s="1">
        <v>42864</v>
      </c>
      <c r="D3489" s="1">
        <v>43048</v>
      </c>
      <c r="E3489" t="s">
        <v>51</v>
      </c>
      <c r="F3489" t="s">
        <v>6919</v>
      </c>
      <c r="G3489" t="s">
        <v>6920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  <c r="V3489" t="str">
        <f t="shared" si="55"/>
        <v>Low Sale</v>
      </c>
    </row>
    <row r="3490" spans="1:22" x14ac:dyDescent="0.35">
      <c r="A3490">
        <v>3489</v>
      </c>
      <c r="B3490" t="s">
        <v>7426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7427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  <c r="V3490" t="str">
        <f t="shared" si="55"/>
        <v>Low Sale</v>
      </c>
    </row>
    <row r="3491" spans="1:22" x14ac:dyDescent="0.35">
      <c r="A3491">
        <v>3490</v>
      </c>
      <c r="B3491" t="s">
        <v>7426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7427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  <c r="V3491" t="str">
        <f t="shared" si="55"/>
        <v>Low Sale</v>
      </c>
    </row>
    <row r="3492" spans="1:22" x14ac:dyDescent="0.35">
      <c r="A3492">
        <v>3491</v>
      </c>
      <c r="B3492" t="s">
        <v>7426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7427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  <c r="V3492" t="str">
        <f t="shared" si="55"/>
        <v>Low Sale</v>
      </c>
    </row>
    <row r="3493" spans="1:22" x14ac:dyDescent="0.35">
      <c r="A3493">
        <v>3492</v>
      </c>
      <c r="B3493" t="s">
        <v>7426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7427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  <c r="V3493" t="str">
        <f t="shared" si="55"/>
        <v>Low Sale</v>
      </c>
    </row>
    <row r="3494" spans="1:22" x14ac:dyDescent="0.35">
      <c r="A3494">
        <v>3493</v>
      </c>
      <c r="B3494" t="s">
        <v>7426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7427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  <c r="V3494" t="str">
        <f t="shared" si="55"/>
        <v>Low Sale</v>
      </c>
    </row>
    <row r="3495" spans="1:22" x14ac:dyDescent="0.35">
      <c r="A3495">
        <v>3494</v>
      </c>
      <c r="B3495" t="s">
        <v>7428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7429</v>
      </c>
      <c r="K3495" t="s">
        <v>258</v>
      </c>
      <c r="L3495">
        <v>56301</v>
      </c>
      <c r="M3495" t="s">
        <v>111</v>
      </c>
      <c r="N3495" t="s">
        <v>7430</v>
      </c>
      <c r="O3495" t="s">
        <v>73</v>
      </c>
      <c r="P3495" t="s">
        <v>178</v>
      </c>
      <c r="Q3495" t="s">
        <v>7431</v>
      </c>
      <c r="R3495">
        <v>72</v>
      </c>
      <c r="S3495">
        <v>4</v>
      </c>
      <c r="T3495">
        <v>0</v>
      </c>
      <c r="U3495">
        <v>12.96</v>
      </c>
      <c r="V3495" t="str">
        <f t="shared" si="55"/>
        <v>Low Sale</v>
      </c>
    </row>
    <row r="3496" spans="1:22" x14ac:dyDescent="0.35">
      <c r="A3496">
        <v>3495</v>
      </c>
      <c r="B3496" t="s">
        <v>7428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7429</v>
      </c>
      <c r="K3496" t="s">
        <v>258</v>
      </c>
      <c r="L3496">
        <v>56301</v>
      </c>
      <c r="M3496" t="s">
        <v>111</v>
      </c>
      <c r="N3496" t="s">
        <v>7432</v>
      </c>
      <c r="O3496" t="s">
        <v>73</v>
      </c>
      <c r="P3496" t="s">
        <v>178</v>
      </c>
      <c r="Q3496" t="s">
        <v>7433</v>
      </c>
      <c r="R3496">
        <v>655.9</v>
      </c>
      <c r="S3496">
        <v>5</v>
      </c>
      <c r="T3496">
        <v>0</v>
      </c>
      <c r="U3496">
        <v>275.47800000000001</v>
      </c>
      <c r="V3496" t="str">
        <f t="shared" si="55"/>
        <v>High Sale</v>
      </c>
    </row>
    <row r="3497" spans="1:22" x14ac:dyDescent="0.35">
      <c r="A3497">
        <v>3496</v>
      </c>
      <c r="B3497" t="s">
        <v>7428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7429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  <c r="V3497" t="str">
        <f t="shared" si="55"/>
        <v>High Sale</v>
      </c>
    </row>
    <row r="3498" spans="1:22" x14ac:dyDescent="0.35">
      <c r="A3498">
        <v>3497</v>
      </c>
      <c r="B3498" t="s">
        <v>7434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  <c r="V3498" t="str">
        <f t="shared" si="55"/>
        <v>High Sale</v>
      </c>
    </row>
    <row r="3499" spans="1:22" x14ac:dyDescent="0.35">
      <c r="A3499">
        <v>3498</v>
      </c>
      <c r="B3499" t="s">
        <v>7434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  <c r="V3499" t="str">
        <f t="shared" si="55"/>
        <v>Low Sale</v>
      </c>
    </row>
    <row r="3500" spans="1:22" x14ac:dyDescent="0.35">
      <c r="A3500">
        <v>3499</v>
      </c>
      <c r="B3500" t="s">
        <v>7434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  <c r="V3500" t="str">
        <f t="shared" si="55"/>
        <v>Low Sale</v>
      </c>
    </row>
    <row r="3501" spans="1:22" x14ac:dyDescent="0.35">
      <c r="A3501">
        <v>3500</v>
      </c>
      <c r="B3501" t="s">
        <v>7435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7153</v>
      </c>
      <c r="O3501" t="s">
        <v>73</v>
      </c>
      <c r="P3501" t="s">
        <v>178</v>
      </c>
      <c r="Q3501" t="s">
        <v>7154</v>
      </c>
      <c r="R3501">
        <v>209.97</v>
      </c>
      <c r="S3501">
        <v>3</v>
      </c>
      <c r="T3501">
        <v>0</v>
      </c>
      <c r="U3501">
        <v>71.389799999999994</v>
      </c>
      <c r="V3501" t="str">
        <f t="shared" si="55"/>
        <v>Low Sale</v>
      </c>
    </row>
    <row r="3502" spans="1:22" x14ac:dyDescent="0.35">
      <c r="A3502">
        <v>3501</v>
      </c>
      <c r="B3502" t="s">
        <v>7435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  <c r="V3502" t="str">
        <f t="shared" si="55"/>
        <v>Low Sale</v>
      </c>
    </row>
    <row r="3503" spans="1:22" x14ac:dyDescent="0.35">
      <c r="A3503">
        <v>3502</v>
      </c>
      <c r="B3503" t="s">
        <v>7435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  <c r="V3503" t="str">
        <f t="shared" si="55"/>
        <v>Low Sale</v>
      </c>
    </row>
    <row r="3504" spans="1:22" x14ac:dyDescent="0.35">
      <c r="A3504">
        <v>3503</v>
      </c>
      <c r="B3504" t="s">
        <v>7436</v>
      </c>
      <c r="C3504" s="1">
        <v>43012</v>
      </c>
      <c r="D3504" s="1">
        <v>43012</v>
      </c>
      <c r="E3504" t="s">
        <v>1455</v>
      </c>
      <c r="F3504" t="s">
        <v>7437</v>
      </c>
      <c r="G3504" t="s">
        <v>7438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  <c r="V3504" t="str">
        <f t="shared" si="55"/>
        <v>Low Sale</v>
      </c>
    </row>
    <row r="3505" spans="1:22" x14ac:dyDescent="0.35">
      <c r="A3505">
        <v>3504</v>
      </c>
      <c r="B3505" t="s">
        <v>7436</v>
      </c>
      <c r="C3505" s="1">
        <v>43012</v>
      </c>
      <c r="D3505" s="1">
        <v>43012</v>
      </c>
      <c r="E3505" t="s">
        <v>1455</v>
      </c>
      <c r="F3505" t="s">
        <v>7437</v>
      </c>
      <c r="G3505" t="s">
        <v>7438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  <c r="V3505" t="str">
        <f t="shared" si="55"/>
        <v>Low Sale</v>
      </c>
    </row>
    <row r="3506" spans="1:22" x14ac:dyDescent="0.35">
      <c r="A3506">
        <v>3505</v>
      </c>
      <c r="B3506" t="s">
        <v>7439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  <c r="V3506" t="str">
        <f t="shared" si="55"/>
        <v>High Sale</v>
      </c>
    </row>
    <row r="3507" spans="1:22" x14ac:dyDescent="0.35">
      <c r="A3507">
        <v>3506</v>
      </c>
      <c r="B3507" t="s">
        <v>7440</v>
      </c>
      <c r="C3507" t="s">
        <v>7441</v>
      </c>
      <c r="D3507" t="s">
        <v>5190</v>
      </c>
      <c r="E3507" t="s">
        <v>51</v>
      </c>
      <c r="F3507" t="s">
        <v>7442</v>
      </c>
      <c r="G3507" t="s">
        <v>7443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6326</v>
      </c>
      <c r="O3507" t="s">
        <v>73</v>
      </c>
      <c r="P3507" t="s">
        <v>74</v>
      </c>
      <c r="Q3507" t="s">
        <v>6327</v>
      </c>
      <c r="R3507">
        <v>201.584</v>
      </c>
      <c r="S3507">
        <v>2</v>
      </c>
      <c r="T3507">
        <v>0.2</v>
      </c>
      <c r="U3507">
        <v>20.1584</v>
      </c>
      <c r="V3507" t="str">
        <f t="shared" si="55"/>
        <v>Low Sale</v>
      </c>
    </row>
    <row r="3508" spans="1:22" x14ac:dyDescent="0.35">
      <c r="A3508">
        <v>3507</v>
      </c>
      <c r="B3508" t="s">
        <v>7440</v>
      </c>
      <c r="C3508" t="s">
        <v>7441</v>
      </c>
      <c r="D3508" t="s">
        <v>5190</v>
      </c>
      <c r="E3508" t="s">
        <v>51</v>
      </c>
      <c r="F3508" t="s">
        <v>7442</v>
      </c>
      <c r="G3508" t="s">
        <v>7443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  <c r="V3508" t="str">
        <f t="shared" si="55"/>
        <v>Low Sale</v>
      </c>
    </row>
    <row r="3509" spans="1:22" x14ac:dyDescent="0.35">
      <c r="A3509">
        <v>3508</v>
      </c>
      <c r="B3509" t="s">
        <v>7440</v>
      </c>
      <c r="C3509" t="s">
        <v>7441</v>
      </c>
      <c r="D3509" t="s">
        <v>5190</v>
      </c>
      <c r="E3509" t="s">
        <v>51</v>
      </c>
      <c r="F3509" t="s">
        <v>7442</v>
      </c>
      <c r="G3509" t="s">
        <v>7443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7444</v>
      </c>
      <c r="O3509" t="s">
        <v>31</v>
      </c>
      <c r="P3509" t="s">
        <v>32</v>
      </c>
      <c r="Q3509" t="s">
        <v>7445</v>
      </c>
      <c r="R3509">
        <v>193.06559999999999</v>
      </c>
      <c r="S3509">
        <v>4</v>
      </c>
      <c r="T3509">
        <v>0.32</v>
      </c>
      <c r="U3509">
        <v>-19.874400000000001</v>
      </c>
      <c r="V3509" t="str">
        <f t="shared" si="55"/>
        <v>Low Sale</v>
      </c>
    </row>
    <row r="3510" spans="1:22" x14ac:dyDescent="0.35">
      <c r="A3510">
        <v>3509</v>
      </c>
      <c r="B3510" t="s">
        <v>7440</v>
      </c>
      <c r="C3510" t="s">
        <v>7441</v>
      </c>
      <c r="D3510" t="s">
        <v>5190</v>
      </c>
      <c r="E3510" t="s">
        <v>51</v>
      </c>
      <c r="F3510" t="s">
        <v>7442</v>
      </c>
      <c r="G3510" t="s">
        <v>7443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  <c r="V3510" t="str">
        <f t="shared" si="55"/>
        <v>Low Sale</v>
      </c>
    </row>
    <row r="3511" spans="1:22" x14ac:dyDescent="0.35">
      <c r="A3511">
        <v>3510</v>
      </c>
      <c r="B3511" t="s">
        <v>7440</v>
      </c>
      <c r="C3511" t="s">
        <v>7441</v>
      </c>
      <c r="D3511" t="s">
        <v>5190</v>
      </c>
      <c r="E3511" t="s">
        <v>51</v>
      </c>
      <c r="F3511" t="s">
        <v>7442</v>
      </c>
      <c r="G3511" t="s">
        <v>7443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  <c r="V3511" t="str">
        <f t="shared" si="55"/>
        <v>Low Sale</v>
      </c>
    </row>
    <row r="3512" spans="1:22" x14ac:dyDescent="0.35">
      <c r="A3512">
        <v>3511</v>
      </c>
      <c r="B3512" t="s">
        <v>7440</v>
      </c>
      <c r="C3512" t="s">
        <v>7441</v>
      </c>
      <c r="D3512" t="s">
        <v>5190</v>
      </c>
      <c r="E3512" t="s">
        <v>51</v>
      </c>
      <c r="F3512" t="s">
        <v>7442</v>
      </c>
      <c r="G3512" t="s">
        <v>7443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7053</v>
      </c>
      <c r="O3512" t="s">
        <v>73</v>
      </c>
      <c r="P3512" t="s">
        <v>771</v>
      </c>
      <c r="Q3512" t="s">
        <v>7054</v>
      </c>
      <c r="R3512">
        <v>418.8</v>
      </c>
      <c r="S3512">
        <v>2</v>
      </c>
      <c r="T3512">
        <v>0.4</v>
      </c>
      <c r="U3512">
        <v>-97.72</v>
      </c>
      <c r="V3512" t="str">
        <f t="shared" si="55"/>
        <v>Low Sale</v>
      </c>
    </row>
    <row r="3513" spans="1:22" x14ac:dyDescent="0.35">
      <c r="A3513">
        <v>3512</v>
      </c>
      <c r="B3513" t="s">
        <v>7440</v>
      </c>
      <c r="C3513" t="s">
        <v>7441</v>
      </c>
      <c r="D3513" t="s">
        <v>5190</v>
      </c>
      <c r="E3513" t="s">
        <v>51</v>
      </c>
      <c r="F3513" t="s">
        <v>7442</v>
      </c>
      <c r="G3513" t="s">
        <v>7443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  <c r="V3513" t="str">
        <f t="shared" si="55"/>
        <v>High Sale</v>
      </c>
    </row>
    <row r="3514" spans="1:22" x14ac:dyDescent="0.35">
      <c r="A3514">
        <v>3513</v>
      </c>
      <c r="B3514" t="s">
        <v>7446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7447</v>
      </c>
      <c r="O3514" t="s">
        <v>31</v>
      </c>
      <c r="P3514" t="s">
        <v>32</v>
      </c>
      <c r="Q3514" t="s">
        <v>7448</v>
      </c>
      <c r="R3514">
        <v>825.17399999999998</v>
      </c>
      <c r="S3514">
        <v>9</v>
      </c>
      <c r="T3514">
        <v>0.3</v>
      </c>
      <c r="U3514">
        <v>-117.88200000000001</v>
      </c>
      <c r="V3514" t="str">
        <f t="shared" si="55"/>
        <v>High Sale</v>
      </c>
    </row>
    <row r="3515" spans="1:22" x14ac:dyDescent="0.35">
      <c r="A3515">
        <v>3514</v>
      </c>
      <c r="B3515" t="s">
        <v>7446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  <c r="V3515" t="str">
        <f t="shared" si="55"/>
        <v>Low Sale</v>
      </c>
    </row>
    <row r="3516" spans="1:22" x14ac:dyDescent="0.35">
      <c r="A3516">
        <v>3515</v>
      </c>
      <c r="B3516" t="s">
        <v>7446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  <c r="V3516" t="str">
        <f t="shared" si="55"/>
        <v>Low Sale</v>
      </c>
    </row>
    <row r="3517" spans="1:22" x14ac:dyDescent="0.35">
      <c r="A3517">
        <v>3516</v>
      </c>
      <c r="B3517" t="s">
        <v>7449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  <c r="V3517" t="str">
        <f t="shared" si="55"/>
        <v>Low Sale</v>
      </c>
    </row>
    <row r="3518" spans="1:22" x14ac:dyDescent="0.35">
      <c r="A3518">
        <v>3517</v>
      </c>
      <c r="B3518" t="s">
        <v>7450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  <c r="V3518" t="str">
        <f t="shared" si="55"/>
        <v>Low Sale</v>
      </c>
    </row>
    <row r="3519" spans="1:22" x14ac:dyDescent="0.35">
      <c r="A3519">
        <v>3518</v>
      </c>
      <c r="B3519" t="s">
        <v>7450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6995</v>
      </c>
      <c r="O3519" t="s">
        <v>73</v>
      </c>
      <c r="P3519" t="s">
        <v>74</v>
      </c>
      <c r="Q3519" t="s">
        <v>6996</v>
      </c>
      <c r="R3519">
        <v>44.783999999999999</v>
      </c>
      <c r="S3519">
        <v>2</v>
      </c>
      <c r="T3519">
        <v>0.2</v>
      </c>
      <c r="U3519">
        <v>4.4783999999999997</v>
      </c>
      <c r="V3519" t="str">
        <f t="shared" si="55"/>
        <v>Low Sale</v>
      </c>
    </row>
    <row r="3520" spans="1:22" x14ac:dyDescent="0.35">
      <c r="A3520">
        <v>3519</v>
      </c>
      <c r="B3520" t="s">
        <v>7450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  <c r="V3520" t="str">
        <f t="shared" si="55"/>
        <v>High Sale</v>
      </c>
    </row>
    <row r="3521" spans="1:22" x14ac:dyDescent="0.35">
      <c r="A3521">
        <v>3520</v>
      </c>
      <c r="B3521" t="s">
        <v>7451</v>
      </c>
      <c r="C3521" t="s">
        <v>1381</v>
      </c>
      <c r="D3521" t="s">
        <v>4740</v>
      </c>
      <c r="E3521" t="s">
        <v>209</v>
      </c>
      <c r="F3521" t="s">
        <v>6919</v>
      </c>
      <c r="G3521" t="s">
        <v>6920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6145</v>
      </c>
      <c r="O3521" t="s">
        <v>31</v>
      </c>
      <c r="P3521" t="s">
        <v>57</v>
      </c>
      <c r="Q3521" t="s">
        <v>6146</v>
      </c>
      <c r="R3521">
        <v>796.42499999999995</v>
      </c>
      <c r="S3521">
        <v>7</v>
      </c>
      <c r="T3521">
        <v>0.5</v>
      </c>
      <c r="U3521">
        <v>-525.64049999999997</v>
      </c>
      <c r="V3521" t="str">
        <f t="shared" si="55"/>
        <v>High Sale</v>
      </c>
    </row>
    <row r="3522" spans="1:22" x14ac:dyDescent="0.35">
      <c r="A3522">
        <v>3521</v>
      </c>
      <c r="B3522" t="s">
        <v>7452</v>
      </c>
      <c r="C3522" s="1">
        <v>42281</v>
      </c>
      <c r="D3522" t="s">
        <v>3193</v>
      </c>
      <c r="E3522" t="s">
        <v>51</v>
      </c>
      <c r="F3522" t="s">
        <v>6952</v>
      </c>
      <c r="G3522" t="s">
        <v>6953</v>
      </c>
      <c r="H3522" t="s">
        <v>41</v>
      </c>
      <c r="I3522" t="s">
        <v>26</v>
      </c>
      <c r="J3522" t="s">
        <v>6049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  <c r="V3522" t="str">
        <f t="shared" si="55"/>
        <v>Low Sale</v>
      </c>
    </row>
    <row r="3523" spans="1:22" x14ac:dyDescent="0.35">
      <c r="A3523">
        <v>3522</v>
      </c>
      <c r="B3523" t="s">
        <v>7453</v>
      </c>
      <c r="C3523" t="s">
        <v>6955</v>
      </c>
      <c r="D3523" t="s">
        <v>4473</v>
      </c>
      <c r="E3523" t="s">
        <v>22</v>
      </c>
      <c r="F3523" t="s">
        <v>6734</v>
      </c>
      <c r="G3523" t="s">
        <v>6735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  <c r="V3523" t="str">
        <f t="shared" ref="V3523:V3586" si="56">IF(R3523&gt;500, "High Sale", "Low Sale")</f>
        <v>Low Sale</v>
      </c>
    </row>
    <row r="3524" spans="1:22" x14ac:dyDescent="0.35">
      <c r="A3524">
        <v>3523</v>
      </c>
      <c r="B3524" t="s">
        <v>7453</v>
      </c>
      <c r="C3524" t="s">
        <v>6955</v>
      </c>
      <c r="D3524" t="s">
        <v>4473</v>
      </c>
      <c r="E3524" t="s">
        <v>22</v>
      </c>
      <c r="F3524" t="s">
        <v>6734</v>
      </c>
      <c r="G3524" t="s">
        <v>6735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  <c r="V3524" t="str">
        <f t="shared" si="56"/>
        <v>Low Sale</v>
      </c>
    </row>
    <row r="3525" spans="1:22" x14ac:dyDescent="0.35">
      <c r="A3525">
        <v>3524</v>
      </c>
      <c r="B3525" t="s">
        <v>7454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  <c r="V3525" t="str">
        <f t="shared" si="56"/>
        <v>Low Sale</v>
      </c>
    </row>
    <row r="3526" spans="1:22" x14ac:dyDescent="0.35">
      <c r="A3526">
        <v>3525</v>
      </c>
      <c r="B3526" t="s">
        <v>7455</v>
      </c>
      <c r="C3526" t="s">
        <v>731</v>
      </c>
      <c r="D3526" t="s">
        <v>843</v>
      </c>
      <c r="E3526" t="s">
        <v>51</v>
      </c>
      <c r="F3526" t="s">
        <v>6618</v>
      </c>
      <c r="G3526" t="s">
        <v>6619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7456</v>
      </c>
      <c r="O3526" t="s">
        <v>73</v>
      </c>
      <c r="P3526" t="s">
        <v>74</v>
      </c>
      <c r="Q3526" t="s">
        <v>7457</v>
      </c>
      <c r="R3526">
        <v>657.55200000000002</v>
      </c>
      <c r="S3526">
        <v>6</v>
      </c>
      <c r="T3526">
        <v>0.2</v>
      </c>
      <c r="U3526">
        <v>49.316400000000002</v>
      </c>
      <c r="V3526" t="str">
        <f t="shared" si="56"/>
        <v>High Sale</v>
      </c>
    </row>
    <row r="3527" spans="1:22" x14ac:dyDescent="0.35">
      <c r="A3527">
        <v>3526</v>
      </c>
      <c r="B3527" t="s">
        <v>7458</v>
      </c>
      <c r="C3527" s="1">
        <v>43020</v>
      </c>
      <c r="D3527" t="s">
        <v>1545</v>
      </c>
      <c r="E3527" t="s">
        <v>22</v>
      </c>
      <c r="F3527" t="s">
        <v>7459</v>
      </c>
      <c r="G3527" t="s">
        <v>7460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  <c r="V3527" t="str">
        <f t="shared" si="56"/>
        <v>High Sale</v>
      </c>
    </row>
    <row r="3528" spans="1:22" x14ac:dyDescent="0.35">
      <c r="A3528">
        <v>3527</v>
      </c>
      <c r="B3528" t="s">
        <v>7458</v>
      </c>
      <c r="C3528" s="1">
        <v>43020</v>
      </c>
      <c r="D3528" t="s">
        <v>1545</v>
      </c>
      <c r="E3528" t="s">
        <v>22</v>
      </c>
      <c r="F3528" t="s">
        <v>7459</v>
      </c>
      <c r="G3528" t="s">
        <v>7460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  <c r="V3528" t="str">
        <f t="shared" si="56"/>
        <v>Low Sale</v>
      </c>
    </row>
    <row r="3529" spans="1:22" x14ac:dyDescent="0.35">
      <c r="A3529">
        <v>3528</v>
      </c>
      <c r="B3529" t="s">
        <v>7458</v>
      </c>
      <c r="C3529" s="1">
        <v>43020</v>
      </c>
      <c r="D3529" t="s">
        <v>1545</v>
      </c>
      <c r="E3529" t="s">
        <v>22</v>
      </c>
      <c r="F3529" t="s">
        <v>7459</v>
      </c>
      <c r="G3529" t="s">
        <v>7460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7461</v>
      </c>
      <c r="O3529" t="s">
        <v>46</v>
      </c>
      <c r="P3529" t="s">
        <v>77</v>
      </c>
      <c r="Q3529" t="s">
        <v>7462</v>
      </c>
      <c r="R3529">
        <v>45.84</v>
      </c>
      <c r="S3529">
        <v>8</v>
      </c>
      <c r="T3529">
        <v>0</v>
      </c>
      <c r="U3529">
        <v>22.0032</v>
      </c>
      <c r="V3529" t="str">
        <f t="shared" si="56"/>
        <v>Low Sale</v>
      </c>
    </row>
    <row r="3530" spans="1:22" x14ac:dyDescent="0.35">
      <c r="A3530">
        <v>3529</v>
      </c>
      <c r="B3530" t="s">
        <v>7463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6367</v>
      </c>
      <c r="O3530" t="s">
        <v>73</v>
      </c>
      <c r="P3530" t="s">
        <v>74</v>
      </c>
      <c r="Q3530" t="s">
        <v>6368</v>
      </c>
      <c r="R3530">
        <v>38.24</v>
      </c>
      <c r="S3530">
        <v>4</v>
      </c>
      <c r="T3530">
        <v>0.2</v>
      </c>
      <c r="U3530">
        <v>-9.56</v>
      </c>
      <c r="V3530" t="str">
        <f t="shared" si="56"/>
        <v>Low Sale</v>
      </c>
    </row>
    <row r="3531" spans="1:22" x14ac:dyDescent="0.35">
      <c r="A3531">
        <v>3530</v>
      </c>
      <c r="B3531" t="s">
        <v>7464</v>
      </c>
      <c r="C3531" t="s">
        <v>181</v>
      </c>
      <c r="D3531" t="s">
        <v>6667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6756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  <c r="V3531" t="str">
        <f t="shared" si="56"/>
        <v>Low Sale</v>
      </c>
    </row>
    <row r="3532" spans="1:22" x14ac:dyDescent="0.35">
      <c r="A3532">
        <v>3531</v>
      </c>
      <c r="B3532" t="s">
        <v>7465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  <c r="V3532" t="str">
        <f t="shared" si="56"/>
        <v>Low Sale</v>
      </c>
    </row>
    <row r="3533" spans="1:22" x14ac:dyDescent="0.35">
      <c r="A3533">
        <v>3532</v>
      </c>
      <c r="B3533" t="s">
        <v>7466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  <c r="V3533" t="str">
        <f t="shared" si="56"/>
        <v>Low Sale</v>
      </c>
    </row>
    <row r="3534" spans="1:22" x14ac:dyDescent="0.35">
      <c r="A3534">
        <v>3533</v>
      </c>
      <c r="B3534" t="s">
        <v>7467</v>
      </c>
      <c r="C3534" t="s">
        <v>7468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7469</v>
      </c>
      <c r="O3534" t="s">
        <v>73</v>
      </c>
      <c r="P3534" t="s">
        <v>771</v>
      </c>
      <c r="Q3534" t="s">
        <v>7470</v>
      </c>
      <c r="R3534">
        <v>287.96800000000002</v>
      </c>
      <c r="S3534">
        <v>4</v>
      </c>
      <c r="T3534">
        <v>0.2</v>
      </c>
      <c r="U3534">
        <v>97.1892</v>
      </c>
      <c r="V3534" t="str">
        <f t="shared" si="56"/>
        <v>Low Sale</v>
      </c>
    </row>
    <row r="3535" spans="1:22" x14ac:dyDescent="0.35">
      <c r="A3535">
        <v>3534</v>
      </c>
      <c r="B3535" t="s">
        <v>7467</v>
      </c>
      <c r="C3535" t="s">
        <v>7468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  <c r="V3535" t="str">
        <f t="shared" si="56"/>
        <v>Low Sale</v>
      </c>
    </row>
    <row r="3536" spans="1:22" x14ac:dyDescent="0.35">
      <c r="A3536">
        <v>3535</v>
      </c>
      <c r="B3536" t="s">
        <v>7467</v>
      </c>
      <c r="C3536" t="s">
        <v>7468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7391</v>
      </c>
      <c r="O3536" t="s">
        <v>46</v>
      </c>
      <c r="P3536" t="s">
        <v>70</v>
      </c>
      <c r="Q3536" t="s">
        <v>7392</v>
      </c>
      <c r="R3536">
        <v>10.75</v>
      </c>
      <c r="S3536">
        <v>5</v>
      </c>
      <c r="T3536">
        <v>0</v>
      </c>
      <c r="U3536">
        <v>3.5474999999999999</v>
      </c>
      <c r="V3536" t="str">
        <f t="shared" si="56"/>
        <v>Low Sale</v>
      </c>
    </row>
    <row r="3537" spans="1:22" x14ac:dyDescent="0.35">
      <c r="A3537">
        <v>3536</v>
      </c>
      <c r="B3537" t="s">
        <v>7467</v>
      </c>
      <c r="C3537" t="s">
        <v>7468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  <c r="V3537" t="str">
        <f t="shared" si="56"/>
        <v>Low Sale</v>
      </c>
    </row>
    <row r="3538" spans="1:22" x14ac:dyDescent="0.35">
      <c r="A3538">
        <v>3537</v>
      </c>
      <c r="B3538" t="s">
        <v>7471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  <c r="V3538" t="str">
        <f t="shared" si="56"/>
        <v>Low Sale</v>
      </c>
    </row>
    <row r="3539" spans="1:22" x14ac:dyDescent="0.35">
      <c r="A3539">
        <v>3538</v>
      </c>
      <c r="B3539" t="s">
        <v>7472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  <c r="V3539" t="str">
        <f t="shared" si="56"/>
        <v>Low Sale</v>
      </c>
    </row>
    <row r="3540" spans="1:22" x14ac:dyDescent="0.35">
      <c r="A3540">
        <v>3539</v>
      </c>
      <c r="B3540" t="s">
        <v>7472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  <c r="V3540" t="str">
        <f t="shared" si="56"/>
        <v>Low Sale</v>
      </c>
    </row>
    <row r="3541" spans="1:22" x14ac:dyDescent="0.35">
      <c r="A3541">
        <v>3540</v>
      </c>
      <c r="B3541" t="s">
        <v>7472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  <c r="V3541" t="str">
        <f t="shared" si="56"/>
        <v>Low Sale</v>
      </c>
    </row>
    <row r="3542" spans="1:22" x14ac:dyDescent="0.35">
      <c r="A3542">
        <v>3541</v>
      </c>
      <c r="B3542" t="s">
        <v>7472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  <c r="V3542" t="str">
        <f t="shared" si="56"/>
        <v>Low Sale</v>
      </c>
    </row>
    <row r="3543" spans="1:22" x14ac:dyDescent="0.35">
      <c r="A3543">
        <v>3542</v>
      </c>
      <c r="B3543" t="s">
        <v>7473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6206</v>
      </c>
      <c r="O3543" t="s">
        <v>31</v>
      </c>
      <c r="P3543" t="s">
        <v>67</v>
      </c>
      <c r="Q3543" t="s">
        <v>6207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 t="shared" si="56"/>
        <v>Low Sale</v>
      </c>
    </row>
    <row r="3544" spans="1:22" x14ac:dyDescent="0.35">
      <c r="A3544">
        <v>3543</v>
      </c>
      <c r="B3544" t="s">
        <v>7473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  <c r="V3544" t="str">
        <f t="shared" si="56"/>
        <v>Low Sale</v>
      </c>
    </row>
    <row r="3545" spans="1:22" x14ac:dyDescent="0.35">
      <c r="A3545">
        <v>3544</v>
      </c>
      <c r="B3545" t="s">
        <v>7473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  <c r="V3545" t="str">
        <f t="shared" si="56"/>
        <v>Low Sale</v>
      </c>
    </row>
    <row r="3546" spans="1:22" x14ac:dyDescent="0.35">
      <c r="A3546">
        <v>3545</v>
      </c>
      <c r="B3546" t="s">
        <v>7474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  <c r="V3546" t="str">
        <f t="shared" si="56"/>
        <v>Low Sale</v>
      </c>
    </row>
    <row r="3547" spans="1:22" x14ac:dyDescent="0.35">
      <c r="A3547">
        <v>3546</v>
      </c>
      <c r="B3547" t="s">
        <v>7474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7475</v>
      </c>
      <c r="O3547" t="s">
        <v>46</v>
      </c>
      <c r="P3547" t="s">
        <v>80</v>
      </c>
      <c r="Q3547" t="s">
        <v>7476</v>
      </c>
      <c r="R3547">
        <v>29.312000000000001</v>
      </c>
      <c r="S3547">
        <v>8</v>
      </c>
      <c r="T3547">
        <v>0.8</v>
      </c>
      <c r="U3547">
        <v>-74.745599999999996</v>
      </c>
      <c r="V3547" t="str">
        <f t="shared" si="56"/>
        <v>Low Sale</v>
      </c>
    </row>
    <row r="3548" spans="1:22" x14ac:dyDescent="0.35">
      <c r="A3548">
        <v>3547</v>
      </c>
      <c r="B3548" t="s">
        <v>7477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  <c r="V3548" t="str">
        <f t="shared" si="56"/>
        <v>Low Sale</v>
      </c>
    </row>
    <row r="3549" spans="1:22" x14ac:dyDescent="0.35">
      <c r="A3549">
        <v>3548</v>
      </c>
      <c r="B3549" t="s">
        <v>7477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  <c r="V3549" t="str">
        <f t="shared" si="56"/>
        <v>Low Sale</v>
      </c>
    </row>
    <row r="3550" spans="1:22" x14ac:dyDescent="0.35">
      <c r="A3550">
        <v>3549</v>
      </c>
      <c r="B3550" t="s">
        <v>7477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  <c r="V3550" t="str">
        <f t="shared" si="56"/>
        <v>Low Sale</v>
      </c>
    </row>
    <row r="3551" spans="1:22" x14ac:dyDescent="0.35">
      <c r="A3551">
        <v>3550</v>
      </c>
      <c r="B3551" t="s">
        <v>7477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7478</v>
      </c>
      <c r="O3551" t="s">
        <v>46</v>
      </c>
      <c r="P3551" t="s">
        <v>47</v>
      </c>
      <c r="Q3551" t="s">
        <v>7479</v>
      </c>
      <c r="R3551">
        <v>30</v>
      </c>
      <c r="S3551">
        <v>8</v>
      </c>
      <c r="T3551">
        <v>0</v>
      </c>
      <c r="U3551">
        <v>14.4</v>
      </c>
      <c r="V3551" t="str">
        <f t="shared" si="56"/>
        <v>Low Sale</v>
      </c>
    </row>
    <row r="3552" spans="1:22" x14ac:dyDescent="0.35">
      <c r="A3552">
        <v>3551</v>
      </c>
      <c r="B3552" t="s">
        <v>7480</v>
      </c>
      <c r="C3552" t="s">
        <v>7481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  <c r="V3552" t="str">
        <f t="shared" si="56"/>
        <v>Low Sale</v>
      </c>
    </row>
    <row r="3553" spans="1:22" x14ac:dyDescent="0.35">
      <c r="A3553">
        <v>3552</v>
      </c>
      <c r="B3553" t="s">
        <v>7480</v>
      </c>
      <c r="C3553" t="s">
        <v>7481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  <c r="V3553" t="str">
        <f t="shared" si="56"/>
        <v>High Sale</v>
      </c>
    </row>
    <row r="3554" spans="1:22" x14ac:dyDescent="0.35">
      <c r="A3554">
        <v>3553</v>
      </c>
      <c r="B3554" t="s">
        <v>7480</v>
      </c>
      <c r="C3554" t="s">
        <v>7481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  <c r="V3554" t="str">
        <f t="shared" si="56"/>
        <v>High Sale</v>
      </c>
    </row>
    <row r="3555" spans="1:22" x14ac:dyDescent="0.35">
      <c r="A3555">
        <v>3554</v>
      </c>
      <c r="B3555" t="s">
        <v>7482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  <c r="V3555" t="str">
        <f t="shared" si="56"/>
        <v>Low Sale</v>
      </c>
    </row>
    <row r="3556" spans="1:22" x14ac:dyDescent="0.35">
      <c r="A3556">
        <v>3555</v>
      </c>
      <c r="B3556" t="s">
        <v>7483</v>
      </c>
      <c r="C3556" t="s">
        <v>6532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  <c r="V3556" t="str">
        <f t="shared" si="56"/>
        <v>Low Sale</v>
      </c>
    </row>
    <row r="3557" spans="1:22" x14ac:dyDescent="0.35">
      <c r="A3557">
        <v>3556</v>
      </c>
      <c r="B3557" t="s">
        <v>7483</v>
      </c>
      <c r="C3557" t="s">
        <v>6532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7484</v>
      </c>
      <c r="O3557" t="s">
        <v>73</v>
      </c>
      <c r="P3557" t="s">
        <v>74</v>
      </c>
      <c r="Q3557" t="s">
        <v>7485</v>
      </c>
      <c r="R3557">
        <v>604.75199999999995</v>
      </c>
      <c r="S3557">
        <v>6</v>
      </c>
      <c r="T3557">
        <v>0.2</v>
      </c>
      <c r="U3557">
        <v>37.796999999999997</v>
      </c>
      <c r="V3557" t="str">
        <f t="shared" si="56"/>
        <v>High Sale</v>
      </c>
    </row>
    <row r="3558" spans="1:22" x14ac:dyDescent="0.35">
      <c r="A3558">
        <v>3557</v>
      </c>
      <c r="B3558" t="s">
        <v>7486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  <c r="V3558" t="str">
        <f t="shared" si="56"/>
        <v>Low Sale</v>
      </c>
    </row>
    <row r="3559" spans="1:22" x14ac:dyDescent="0.35">
      <c r="A3559">
        <v>3558</v>
      </c>
      <c r="B3559" t="s">
        <v>7486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  <c r="V3559" t="str">
        <f t="shared" si="56"/>
        <v>Low Sale</v>
      </c>
    </row>
    <row r="3560" spans="1:22" x14ac:dyDescent="0.35">
      <c r="A3560">
        <v>3559</v>
      </c>
      <c r="B3560" t="s">
        <v>7487</v>
      </c>
      <c r="C3560" s="1">
        <v>42927</v>
      </c>
      <c r="D3560" s="1">
        <v>43080</v>
      </c>
      <c r="E3560" t="s">
        <v>51</v>
      </c>
      <c r="F3560" t="s">
        <v>7267</v>
      </c>
      <c r="G3560" t="s">
        <v>7268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5862</v>
      </c>
      <c r="O3560" t="s">
        <v>46</v>
      </c>
      <c r="P3560" t="s">
        <v>77</v>
      </c>
      <c r="Q3560" t="s">
        <v>5863</v>
      </c>
      <c r="R3560">
        <v>21.792000000000002</v>
      </c>
      <c r="S3560">
        <v>4</v>
      </c>
      <c r="T3560">
        <v>0.2</v>
      </c>
      <c r="U3560">
        <v>7.6272000000000002</v>
      </c>
      <c r="V3560" t="str">
        <f t="shared" si="56"/>
        <v>Low Sale</v>
      </c>
    </row>
    <row r="3561" spans="1:22" x14ac:dyDescent="0.35">
      <c r="A3561">
        <v>3560</v>
      </c>
      <c r="B3561" t="s">
        <v>7487</v>
      </c>
      <c r="C3561" s="1">
        <v>42927</v>
      </c>
      <c r="D3561" s="1">
        <v>43080</v>
      </c>
      <c r="E3561" t="s">
        <v>51</v>
      </c>
      <c r="F3561" t="s">
        <v>7267</v>
      </c>
      <c r="G3561" t="s">
        <v>7268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  <c r="V3561" t="str">
        <f t="shared" si="56"/>
        <v>Low Sale</v>
      </c>
    </row>
    <row r="3562" spans="1:22" x14ac:dyDescent="0.35">
      <c r="A3562">
        <v>3561</v>
      </c>
      <c r="B3562" t="s">
        <v>7488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  <c r="V3562" t="str">
        <f t="shared" si="56"/>
        <v>Low Sale</v>
      </c>
    </row>
    <row r="3563" spans="1:22" x14ac:dyDescent="0.35">
      <c r="A3563">
        <v>3562</v>
      </c>
      <c r="B3563" t="s">
        <v>7488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  <c r="V3563" t="str">
        <f t="shared" si="56"/>
        <v>Low Sale</v>
      </c>
    </row>
    <row r="3564" spans="1:22" x14ac:dyDescent="0.35">
      <c r="A3564">
        <v>3563</v>
      </c>
      <c r="B3564" t="s">
        <v>7488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  <c r="V3564" t="str">
        <f t="shared" si="56"/>
        <v>Low Sale</v>
      </c>
    </row>
    <row r="3565" spans="1:22" x14ac:dyDescent="0.35">
      <c r="A3565">
        <v>3564</v>
      </c>
      <c r="B3565" t="s">
        <v>7488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7489</v>
      </c>
      <c r="O3565" t="s">
        <v>46</v>
      </c>
      <c r="P3565" t="s">
        <v>94</v>
      </c>
      <c r="Q3565" t="s">
        <v>7490</v>
      </c>
      <c r="R3565">
        <v>11.52</v>
      </c>
      <c r="S3565">
        <v>4</v>
      </c>
      <c r="T3565">
        <v>0.2</v>
      </c>
      <c r="U3565">
        <v>3.7440000000000002</v>
      </c>
      <c r="V3565" t="str">
        <f t="shared" si="56"/>
        <v>Low Sale</v>
      </c>
    </row>
    <row r="3566" spans="1:22" x14ac:dyDescent="0.35">
      <c r="A3566">
        <v>3565</v>
      </c>
      <c r="B3566" t="s">
        <v>7491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7492</v>
      </c>
      <c r="O3566" t="s">
        <v>46</v>
      </c>
      <c r="P3566" t="s">
        <v>94</v>
      </c>
      <c r="Q3566" t="s">
        <v>7493</v>
      </c>
      <c r="R3566">
        <v>12.96</v>
      </c>
      <c r="S3566">
        <v>2</v>
      </c>
      <c r="T3566">
        <v>0</v>
      </c>
      <c r="U3566">
        <v>6.2207999999999997</v>
      </c>
      <c r="V3566" t="str">
        <f t="shared" si="56"/>
        <v>Low Sale</v>
      </c>
    </row>
    <row r="3567" spans="1:22" x14ac:dyDescent="0.35">
      <c r="A3567">
        <v>3566</v>
      </c>
      <c r="B3567" t="s">
        <v>7491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  <c r="V3567" t="str">
        <f t="shared" si="56"/>
        <v>Low Sale</v>
      </c>
    </row>
    <row r="3568" spans="1:22" x14ac:dyDescent="0.35">
      <c r="A3568">
        <v>3567</v>
      </c>
      <c r="B3568" t="s">
        <v>7494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  <c r="V3568" t="str">
        <f t="shared" si="56"/>
        <v>High Sale</v>
      </c>
    </row>
    <row r="3569" spans="1:22" x14ac:dyDescent="0.35">
      <c r="A3569">
        <v>3568</v>
      </c>
      <c r="B3569" t="s">
        <v>7495</v>
      </c>
      <c r="C3569" s="1">
        <v>42622</v>
      </c>
      <c r="D3569" t="s">
        <v>1274</v>
      </c>
      <c r="E3569" t="s">
        <v>22</v>
      </c>
      <c r="F3569" t="s">
        <v>6277</v>
      </c>
      <c r="G3569" t="s">
        <v>6278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6736</v>
      </c>
      <c r="O3569" t="s">
        <v>31</v>
      </c>
      <c r="P3569" t="s">
        <v>67</v>
      </c>
      <c r="Q3569" t="s">
        <v>6737</v>
      </c>
      <c r="R3569">
        <v>15.007999999999999</v>
      </c>
      <c r="S3569">
        <v>4</v>
      </c>
      <c r="T3569">
        <v>0.6</v>
      </c>
      <c r="U3569">
        <v>-12.006399999999999</v>
      </c>
      <c r="V3569" t="str">
        <f t="shared" si="56"/>
        <v>Low Sale</v>
      </c>
    </row>
    <row r="3570" spans="1:22" x14ac:dyDescent="0.35">
      <c r="A3570">
        <v>3569</v>
      </c>
      <c r="B3570" t="s">
        <v>7496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  <c r="V3570" t="str">
        <f t="shared" si="56"/>
        <v>Low Sale</v>
      </c>
    </row>
    <row r="3571" spans="1:22" x14ac:dyDescent="0.35">
      <c r="A3571">
        <v>3570</v>
      </c>
      <c r="B3571" t="s">
        <v>7496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7497</v>
      </c>
      <c r="R3571">
        <v>2395.1999999999998</v>
      </c>
      <c r="S3571">
        <v>6</v>
      </c>
      <c r="T3571">
        <v>0.2</v>
      </c>
      <c r="U3571">
        <v>209.58</v>
      </c>
      <c r="V3571" t="str">
        <f t="shared" si="56"/>
        <v>High Sale</v>
      </c>
    </row>
    <row r="3572" spans="1:22" x14ac:dyDescent="0.35">
      <c r="A3572">
        <v>3571</v>
      </c>
      <c r="B3572" t="s">
        <v>7496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  <c r="V3572" t="str">
        <f t="shared" si="56"/>
        <v>High Sale</v>
      </c>
    </row>
    <row r="3573" spans="1:22" x14ac:dyDescent="0.35">
      <c r="A3573">
        <v>3572</v>
      </c>
      <c r="B3573" t="s">
        <v>7496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  <c r="V3573" t="str">
        <f t="shared" si="56"/>
        <v>Low Sale</v>
      </c>
    </row>
    <row r="3574" spans="1:22" x14ac:dyDescent="0.35">
      <c r="A3574">
        <v>3573</v>
      </c>
      <c r="B3574" t="s">
        <v>7498</v>
      </c>
      <c r="C3574" t="s">
        <v>908</v>
      </c>
      <c r="D3574" s="1">
        <v>42832</v>
      </c>
      <c r="E3574" t="s">
        <v>51</v>
      </c>
      <c r="F3574" t="s">
        <v>7499</v>
      </c>
      <c r="G3574" t="s">
        <v>7500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  <c r="V3574" t="str">
        <f t="shared" si="56"/>
        <v>Low Sale</v>
      </c>
    </row>
    <row r="3575" spans="1:22" x14ac:dyDescent="0.35">
      <c r="A3575">
        <v>3574</v>
      </c>
      <c r="B3575" t="s">
        <v>7501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  <c r="V3575" t="str">
        <f t="shared" si="56"/>
        <v>Low Sale</v>
      </c>
    </row>
    <row r="3576" spans="1:22" x14ac:dyDescent="0.35">
      <c r="A3576">
        <v>3575</v>
      </c>
      <c r="B3576" t="s">
        <v>7501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7502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  <c r="V3576" t="str">
        <f t="shared" si="56"/>
        <v>Low Sale</v>
      </c>
    </row>
    <row r="3577" spans="1:22" x14ac:dyDescent="0.35">
      <c r="A3577">
        <v>3576</v>
      </c>
      <c r="B3577" t="s">
        <v>7503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7504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  <c r="V3577" t="str">
        <f t="shared" si="56"/>
        <v>Low Sale</v>
      </c>
    </row>
    <row r="3578" spans="1:22" x14ac:dyDescent="0.35">
      <c r="A3578">
        <v>3577</v>
      </c>
      <c r="B3578" t="s">
        <v>7505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6654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  <c r="V3578" t="str">
        <f t="shared" si="56"/>
        <v>Low Sale</v>
      </c>
    </row>
    <row r="3579" spans="1:22" x14ac:dyDescent="0.35">
      <c r="A3579">
        <v>3578</v>
      </c>
      <c r="B3579" t="s">
        <v>7505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6654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  <c r="V3579" t="str">
        <f t="shared" si="56"/>
        <v>Low Sale</v>
      </c>
    </row>
    <row r="3580" spans="1:22" x14ac:dyDescent="0.35">
      <c r="A3580">
        <v>3579</v>
      </c>
      <c r="B3580" t="s">
        <v>7506</v>
      </c>
      <c r="C3580" t="s">
        <v>1933</v>
      </c>
      <c r="D3580" t="s">
        <v>6929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7507</v>
      </c>
      <c r="O3580" t="s">
        <v>46</v>
      </c>
      <c r="P3580" t="s">
        <v>60</v>
      </c>
      <c r="Q3580" t="s">
        <v>7508</v>
      </c>
      <c r="R3580">
        <v>7.89</v>
      </c>
      <c r="S3580">
        <v>1</v>
      </c>
      <c r="T3580">
        <v>0</v>
      </c>
      <c r="U3580">
        <v>0.31559999999999999</v>
      </c>
      <c r="V3580" t="str">
        <f t="shared" si="56"/>
        <v>Low Sale</v>
      </c>
    </row>
    <row r="3581" spans="1:22" x14ac:dyDescent="0.35">
      <c r="A3581">
        <v>3580</v>
      </c>
      <c r="B3581" t="s">
        <v>7506</v>
      </c>
      <c r="C3581" t="s">
        <v>1933</v>
      </c>
      <c r="D3581" t="s">
        <v>6929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6494</v>
      </c>
      <c r="O3581" t="s">
        <v>46</v>
      </c>
      <c r="P3581" t="s">
        <v>94</v>
      </c>
      <c r="Q3581" t="s">
        <v>6495</v>
      </c>
      <c r="R3581">
        <v>65.5</v>
      </c>
      <c r="S3581">
        <v>5</v>
      </c>
      <c r="T3581">
        <v>0</v>
      </c>
      <c r="U3581">
        <v>32.094999999999999</v>
      </c>
      <c r="V3581" t="str">
        <f t="shared" si="56"/>
        <v>Low Sale</v>
      </c>
    </row>
    <row r="3582" spans="1:22" x14ac:dyDescent="0.35">
      <c r="A3582">
        <v>3581</v>
      </c>
      <c r="B3582" t="s">
        <v>7506</v>
      </c>
      <c r="C3582" t="s">
        <v>1933</v>
      </c>
      <c r="D3582" t="s">
        <v>6929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  <c r="V3582" t="str">
        <f t="shared" si="56"/>
        <v>High Sale</v>
      </c>
    </row>
    <row r="3583" spans="1:22" x14ac:dyDescent="0.35">
      <c r="A3583">
        <v>3582</v>
      </c>
      <c r="B3583" t="s">
        <v>7509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  <c r="V3583" t="str">
        <f t="shared" si="56"/>
        <v>Low Sale</v>
      </c>
    </row>
    <row r="3584" spans="1:22" x14ac:dyDescent="0.35">
      <c r="A3584">
        <v>3583</v>
      </c>
      <c r="B3584" t="s">
        <v>7510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7511</v>
      </c>
      <c r="R3584">
        <v>3.9</v>
      </c>
      <c r="S3584">
        <v>2</v>
      </c>
      <c r="T3584">
        <v>0</v>
      </c>
      <c r="U3584">
        <v>1.5209999999999999</v>
      </c>
      <c r="V3584" t="str">
        <f t="shared" si="56"/>
        <v>Low Sale</v>
      </c>
    </row>
    <row r="3585" spans="1:22" x14ac:dyDescent="0.35">
      <c r="A3585">
        <v>3584</v>
      </c>
      <c r="B3585" t="s">
        <v>7510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6381</v>
      </c>
      <c r="O3585" t="s">
        <v>31</v>
      </c>
      <c r="P3585" t="s">
        <v>57</v>
      </c>
      <c r="Q3585" t="s">
        <v>6382</v>
      </c>
      <c r="R3585">
        <v>801.96</v>
      </c>
      <c r="S3585">
        <v>2</v>
      </c>
      <c r="T3585">
        <v>0</v>
      </c>
      <c r="U3585">
        <v>200.49</v>
      </c>
      <c r="V3585" t="str">
        <f t="shared" si="56"/>
        <v>High Sale</v>
      </c>
    </row>
    <row r="3586" spans="1:22" x14ac:dyDescent="0.35">
      <c r="A3586">
        <v>3585</v>
      </c>
      <c r="B3586" t="s">
        <v>7510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  <c r="V3586" t="str">
        <f t="shared" si="56"/>
        <v>Low Sale</v>
      </c>
    </row>
    <row r="3587" spans="1:22" x14ac:dyDescent="0.35">
      <c r="A3587">
        <v>3586</v>
      </c>
      <c r="B3587" t="s">
        <v>7510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  <c r="V3587" t="str">
        <f t="shared" ref="V3587:V3650" si="57">IF(R3587&gt;500, "High Sale", "Low Sale")</f>
        <v>Low Sale</v>
      </c>
    </row>
    <row r="3588" spans="1:22" x14ac:dyDescent="0.35">
      <c r="A3588">
        <v>3587</v>
      </c>
      <c r="B3588" t="s">
        <v>7512</v>
      </c>
      <c r="C3588" s="1">
        <v>42803</v>
      </c>
      <c r="D3588" s="1">
        <v>42956</v>
      </c>
      <c r="E3588" t="s">
        <v>51</v>
      </c>
      <c r="F3588" t="s">
        <v>6411</v>
      </c>
      <c r="G3588" t="s">
        <v>6412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  <c r="V3588" t="str">
        <f t="shared" si="57"/>
        <v>Low Sale</v>
      </c>
    </row>
    <row r="3589" spans="1:22" x14ac:dyDescent="0.35">
      <c r="A3589">
        <v>3588</v>
      </c>
      <c r="B3589" t="s">
        <v>7513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  <c r="V3589" t="str">
        <f t="shared" si="57"/>
        <v>High Sale</v>
      </c>
    </row>
    <row r="3590" spans="1:22" x14ac:dyDescent="0.35">
      <c r="A3590">
        <v>3589</v>
      </c>
      <c r="B3590" t="s">
        <v>7514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  <c r="V3590" t="str">
        <f t="shared" si="57"/>
        <v>High Sale</v>
      </c>
    </row>
    <row r="3591" spans="1:22" x14ac:dyDescent="0.35">
      <c r="A3591">
        <v>3590</v>
      </c>
      <c r="B3591" t="s">
        <v>7515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  <c r="V3591" t="str">
        <f t="shared" si="57"/>
        <v>Low Sale</v>
      </c>
    </row>
    <row r="3592" spans="1:22" x14ac:dyDescent="0.35">
      <c r="A3592">
        <v>3591</v>
      </c>
      <c r="B3592" t="s">
        <v>7515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  <c r="V3592" t="str">
        <f t="shared" si="57"/>
        <v>High Sale</v>
      </c>
    </row>
    <row r="3593" spans="1:22" x14ac:dyDescent="0.35">
      <c r="A3593">
        <v>3592</v>
      </c>
      <c r="B3593" t="s">
        <v>7516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  <c r="V3593" t="str">
        <f t="shared" si="57"/>
        <v>Low Sale</v>
      </c>
    </row>
    <row r="3594" spans="1:22" x14ac:dyDescent="0.35">
      <c r="A3594">
        <v>3593</v>
      </c>
      <c r="B3594" t="s">
        <v>7517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6807</v>
      </c>
      <c r="O3594" t="s">
        <v>46</v>
      </c>
      <c r="P3594" t="s">
        <v>60</v>
      </c>
      <c r="Q3594" t="s">
        <v>6808</v>
      </c>
      <c r="R3594">
        <v>465.18</v>
      </c>
      <c r="S3594">
        <v>3</v>
      </c>
      <c r="T3594">
        <v>0</v>
      </c>
      <c r="U3594">
        <v>120.9468</v>
      </c>
      <c r="V3594" t="str">
        <f t="shared" si="57"/>
        <v>Low Sale</v>
      </c>
    </row>
    <row r="3595" spans="1:22" x14ac:dyDescent="0.35">
      <c r="A3595">
        <v>3594</v>
      </c>
      <c r="B3595" t="s">
        <v>7518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  <c r="V3595" t="str">
        <f t="shared" si="57"/>
        <v>Low Sale</v>
      </c>
    </row>
    <row r="3596" spans="1:22" x14ac:dyDescent="0.35">
      <c r="A3596">
        <v>3595</v>
      </c>
      <c r="B3596" t="s">
        <v>7518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  <c r="V3596" t="str">
        <f t="shared" si="57"/>
        <v>Low Sale</v>
      </c>
    </row>
    <row r="3597" spans="1:22" x14ac:dyDescent="0.35">
      <c r="A3597">
        <v>3596</v>
      </c>
      <c r="B3597" t="s">
        <v>7519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  <c r="V3597" t="str">
        <f t="shared" si="57"/>
        <v>Low Sale</v>
      </c>
    </row>
    <row r="3598" spans="1:22" x14ac:dyDescent="0.35">
      <c r="A3598">
        <v>3597</v>
      </c>
      <c r="B3598" t="s">
        <v>7520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  <c r="V3598" t="str">
        <f t="shared" si="57"/>
        <v>Low Sale</v>
      </c>
    </row>
    <row r="3599" spans="1:22" x14ac:dyDescent="0.35">
      <c r="A3599">
        <v>3598</v>
      </c>
      <c r="B3599" t="s">
        <v>7520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7521</v>
      </c>
      <c r="O3599" t="s">
        <v>73</v>
      </c>
      <c r="P3599" t="s">
        <v>178</v>
      </c>
      <c r="Q3599" t="s">
        <v>7522</v>
      </c>
      <c r="R3599">
        <v>64.703999999999994</v>
      </c>
      <c r="S3599">
        <v>6</v>
      </c>
      <c r="T3599">
        <v>0.2</v>
      </c>
      <c r="U3599">
        <v>-4.8528000000000002</v>
      </c>
      <c r="V3599" t="str">
        <f t="shared" si="57"/>
        <v>Low Sale</v>
      </c>
    </row>
    <row r="3600" spans="1:22" x14ac:dyDescent="0.35">
      <c r="A3600">
        <v>3599</v>
      </c>
      <c r="B3600" t="s">
        <v>7520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  <c r="V3600" t="str">
        <f t="shared" si="57"/>
        <v>Low Sale</v>
      </c>
    </row>
    <row r="3601" spans="1:22" x14ac:dyDescent="0.35">
      <c r="A3601">
        <v>3600</v>
      </c>
      <c r="B3601" t="s">
        <v>7520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  <c r="V3601" t="str">
        <f t="shared" si="57"/>
        <v>Low Sale</v>
      </c>
    </row>
    <row r="3602" spans="1:22" x14ac:dyDescent="0.35">
      <c r="A3602">
        <v>3601</v>
      </c>
      <c r="B3602" t="s">
        <v>7523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  <c r="V3602" t="str">
        <f t="shared" si="57"/>
        <v>Low Sale</v>
      </c>
    </row>
    <row r="3603" spans="1:22" x14ac:dyDescent="0.35">
      <c r="A3603">
        <v>3602</v>
      </c>
      <c r="B3603" t="s">
        <v>7524</v>
      </c>
      <c r="C3603" t="s">
        <v>5615</v>
      </c>
      <c r="D3603" t="s">
        <v>831</v>
      </c>
      <c r="E3603" t="s">
        <v>51</v>
      </c>
      <c r="F3603" t="s">
        <v>7525</v>
      </c>
      <c r="G3603" t="s">
        <v>7526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  <c r="V3603" t="str">
        <f t="shared" si="57"/>
        <v>Low Sale</v>
      </c>
    </row>
    <row r="3604" spans="1:22" x14ac:dyDescent="0.35">
      <c r="A3604">
        <v>3603</v>
      </c>
      <c r="B3604" t="s">
        <v>7524</v>
      </c>
      <c r="C3604" t="s">
        <v>5615</v>
      </c>
      <c r="D3604" t="s">
        <v>831</v>
      </c>
      <c r="E3604" t="s">
        <v>51</v>
      </c>
      <c r="F3604" t="s">
        <v>7525</v>
      </c>
      <c r="G3604" t="s">
        <v>7526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  <c r="V3604" t="str">
        <f t="shared" si="57"/>
        <v>High Sale</v>
      </c>
    </row>
    <row r="3605" spans="1:22" x14ac:dyDescent="0.35">
      <c r="A3605">
        <v>3604</v>
      </c>
      <c r="B3605" t="s">
        <v>7527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 t="shared" si="57"/>
        <v>Low Sale</v>
      </c>
    </row>
    <row r="3606" spans="1:22" x14ac:dyDescent="0.35">
      <c r="A3606">
        <v>3605</v>
      </c>
      <c r="B3606" t="s">
        <v>7527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  <c r="V3606" t="str">
        <f t="shared" si="57"/>
        <v>Low Sale</v>
      </c>
    </row>
    <row r="3607" spans="1:22" x14ac:dyDescent="0.35">
      <c r="A3607">
        <v>3606</v>
      </c>
      <c r="B3607" t="s">
        <v>7527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  <c r="V3607" t="str">
        <f t="shared" si="57"/>
        <v>Low Sale</v>
      </c>
    </row>
    <row r="3608" spans="1:22" x14ac:dyDescent="0.35">
      <c r="A3608">
        <v>3607</v>
      </c>
      <c r="B3608" t="s">
        <v>7528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  <c r="V3608" t="str">
        <f t="shared" si="57"/>
        <v>Low Sale</v>
      </c>
    </row>
    <row r="3609" spans="1:22" x14ac:dyDescent="0.35">
      <c r="A3609">
        <v>3608</v>
      </c>
      <c r="B3609" t="s">
        <v>7529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  <c r="V3609" t="str">
        <f t="shared" si="57"/>
        <v>Low Sale</v>
      </c>
    </row>
    <row r="3610" spans="1:22" x14ac:dyDescent="0.35">
      <c r="A3610">
        <v>3609</v>
      </c>
      <c r="B3610" t="s">
        <v>7530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  <c r="V3610" t="str">
        <f t="shared" si="57"/>
        <v>Low Sale</v>
      </c>
    </row>
    <row r="3611" spans="1:22" x14ac:dyDescent="0.35">
      <c r="A3611">
        <v>3610</v>
      </c>
      <c r="B3611" t="s">
        <v>7530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  <c r="V3611" t="str">
        <f t="shared" si="57"/>
        <v>Low Sale</v>
      </c>
    </row>
    <row r="3612" spans="1:22" x14ac:dyDescent="0.35">
      <c r="A3612">
        <v>3611</v>
      </c>
      <c r="B3612" t="s">
        <v>7530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6712</v>
      </c>
      <c r="O3612" t="s">
        <v>46</v>
      </c>
      <c r="P3612" t="s">
        <v>60</v>
      </c>
      <c r="Q3612" t="s">
        <v>6713</v>
      </c>
      <c r="R3612">
        <v>177.56800000000001</v>
      </c>
      <c r="S3612">
        <v>2</v>
      </c>
      <c r="T3612">
        <v>0.2</v>
      </c>
      <c r="U3612">
        <v>-37.733199999999997</v>
      </c>
      <c r="V3612" t="str">
        <f t="shared" si="57"/>
        <v>Low Sale</v>
      </c>
    </row>
    <row r="3613" spans="1:22" x14ac:dyDescent="0.35">
      <c r="A3613">
        <v>3612</v>
      </c>
      <c r="B3613" t="s">
        <v>7531</v>
      </c>
      <c r="C3613" t="s">
        <v>4415</v>
      </c>
      <c r="D3613" s="1">
        <v>42381</v>
      </c>
      <c r="E3613" t="s">
        <v>22</v>
      </c>
      <c r="F3613" t="s">
        <v>7532</v>
      </c>
      <c r="G3613" t="s">
        <v>7533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6033</v>
      </c>
      <c r="O3613" t="s">
        <v>73</v>
      </c>
      <c r="P3613" t="s">
        <v>178</v>
      </c>
      <c r="Q3613" t="s">
        <v>6034</v>
      </c>
      <c r="R3613">
        <v>58.415999999999997</v>
      </c>
      <c r="S3613">
        <v>2</v>
      </c>
      <c r="T3613">
        <v>0.2</v>
      </c>
      <c r="U3613">
        <v>16.794599999999999</v>
      </c>
      <c r="V3613" t="str">
        <f t="shared" si="57"/>
        <v>Low Sale</v>
      </c>
    </row>
    <row r="3614" spans="1:22" x14ac:dyDescent="0.35">
      <c r="A3614">
        <v>3613</v>
      </c>
      <c r="B3614" t="s">
        <v>7534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7364</v>
      </c>
      <c r="O3614" t="s">
        <v>46</v>
      </c>
      <c r="P3614" t="s">
        <v>94</v>
      </c>
      <c r="Q3614" t="s">
        <v>7365</v>
      </c>
      <c r="R3614">
        <v>16.448</v>
      </c>
      <c r="S3614">
        <v>2</v>
      </c>
      <c r="T3614">
        <v>0.2</v>
      </c>
      <c r="U3614">
        <v>5.5511999999999997</v>
      </c>
      <c r="V3614" t="str">
        <f t="shared" si="57"/>
        <v>Low Sale</v>
      </c>
    </row>
    <row r="3615" spans="1:22" x14ac:dyDescent="0.35">
      <c r="A3615">
        <v>3614</v>
      </c>
      <c r="B3615" t="s">
        <v>7534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  <c r="V3615" t="str">
        <f t="shared" si="57"/>
        <v>Low Sale</v>
      </c>
    </row>
    <row r="3616" spans="1:22" x14ac:dyDescent="0.35">
      <c r="A3616">
        <v>3615</v>
      </c>
      <c r="B3616" t="s">
        <v>7535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  <c r="V3616" t="str">
        <f t="shared" si="57"/>
        <v>High Sale</v>
      </c>
    </row>
    <row r="3617" spans="1:22" x14ac:dyDescent="0.35">
      <c r="A3617">
        <v>3616</v>
      </c>
      <c r="B3617" t="s">
        <v>7535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  <c r="V3617" t="str">
        <f t="shared" si="57"/>
        <v>Low Sale</v>
      </c>
    </row>
    <row r="3618" spans="1:22" x14ac:dyDescent="0.35">
      <c r="A3618">
        <v>3617</v>
      </c>
      <c r="B3618" t="s">
        <v>7536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  <c r="V3618" t="str">
        <f t="shared" si="57"/>
        <v>Low Sale</v>
      </c>
    </row>
    <row r="3619" spans="1:22" x14ac:dyDescent="0.35">
      <c r="A3619">
        <v>3618</v>
      </c>
      <c r="B3619" t="s">
        <v>7537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  <c r="V3619" t="str">
        <f t="shared" si="57"/>
        <v>Low Sale</v>
      </c>
    </row>
    <row r="3620" spans="1:22" x14ac:dyDescent="0.35">
      <c r="A3620">
        <v>3619</v>
      </c>
      <c r="B3620" t="s">
        <v>7537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  <c r="V3620" t="str">
        <f t="shared" si="57"/>
        <v>Low Sale</v>
      </c>
    </row>
    <row r="3621" spans="1:22" x14ac:dyDescent="0.35">
      <c r="A3621">
        <v>3620</v>
      </c>
      <c r="B3621" t="s">
        <v>7537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  <c r="V3621" t="str">
        <f t="shared" si="57"/>
        <v>Low Sale</v>
      </c>
    </row>
    <row r="3622" spans="1:22" x14ac:dyDescent="0.35">
      <c r="A3622">
        <v>3621</v>
      </c>
      <c r="B3622" t="s">
        <v>7538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6401</v>
      </c>
      <c r="O3622" t="s">
        <v>46</v>
      </c>
      <c r="P3622" t="s">
        <v>70</v>
      </c>
      <c r="Q3622" t="s">
        <v>6402</v>
      </c>
      <c r="R3622">
        <v>40.776000000000003</v>
      </c>
      <c r="S3622">
        <v>3</v>
      </c>
      <c r="T3622">
        <v>0.2</v>
      </c>
      <c r="U3622">
        <v>4.5872999999999999</v>
      </c>
      <c r="V3622" t="str">
        <f t="shared" si="57"/>
        <v>Low Sale</v>
      </c>
    </row>
    <row r="3623" spans="1:22" x14ac:dyDescent="0.35">
      <c r="A3623">
        <v>3622</v>
      </c>
      <c r="B3623" t="s">
        <v>7538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7539</v>
      </c>
      <c r="O3623" t="s">
        <v>73</v>
      </c>
      <c r="P3623" t="s">
        <v>74</v>
      </c>
      <c r="Q3623" t="s">
        <v>7540</v>
      </c>
      <c r="R3623">
        <v>63.936</v>
      </c>
      <c r="S3623">
        <v>8</v>
      </c>
      <c r="T3623">
        <v>0.2</v>
      </c>
      <c r="U3623">
        <v>5.5944000000000003</v>
      </c>
      <c r="V3623" t="str">
        <f t="shared" si="57"/>
        <v>Low Sale</v>
      </c>
    </row>
    <row r="3624" spans="1:22" x14ac:dyDescent="0.35">
      <c r="A3624">
        <v>3623</v>
      </c>
      <c r="B3624" t="s">
        <v>7541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  <c r="V3624" t="str">
        <f t="shared" si="57"/>
        <v>Low Sale</v>
      </c>
    </row>
    <row r="3625" spans="1:22" x14ac:dyDescent="0.35">
      <c r="A3625">
        <v>3624</v>
      </c>
      <c r="B3625" t="s">
        <v>7541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  <c r="V3625" t="str">
        <f t="shared" si="57"/>
        <v>Low Sale</v>
      </c>
    </row>
    <row r="3626" spans="1:22" x14ac:dyDescent="0.35">
      <c r="A3626">
        <v>3625</v>
      </c>
      <c r="B3626" t="s">
        <v>7542</v>
      </c>
      <c r="C3626" t="s">
        <v>2341</v>
      </c>
      <c r="D3626" t="s">
        <v>3365</v>
      </c>
      <c r="E3626" t="s">
        <v>22</v>
      </c>
      <c r="F3626" t="s">
        <v>5969</v>
      </c>
      <c r="G3626" t="s">
        <v>5970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  <c r="V3626" t="str">
        <f t="shared" si="57"/>
        <v>High Sale</v>
      </c>
    </row>
    <row r="3627" spans="1:22" x14ac:dyDescent="0.35">
      <c r="A3627">
        <v>3626</v>
      </c>
      <c r="B3627" t="s">
        <v>7542</v>
      </c>
      <c r="C3627" t="s">
        <v>2341</v>
      </c>
      <c r="D3627" t="s">
        <v>3365</v>
      </c>
      <c r="E3627" t="s">
        <v>22</v>
      </c>
      <c r="F3627" t="s">
        <v>5969</v>
      </c>
      <c r="G3627" t="s">
        <v>5970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  <c r="V3627" t="str">
        <f t="shared" si="57"/>
        <v>Low Sale</v>
      </c>
    </row>
    <row r="3628" spans="1:22" x14ac:dyDescent="0.35">
      <c r="A3628">
        <v>3627</v>
      </c>
      <c r="B3628" t="s">
        <v>7542</v>
      </c>
      <c r="C3628" t="s">
        <v>2341</v>
      </c>
      <c r="D3628" t="s">
        <v>3365</v>
      </c>
      <c r="E3628" t="s">
        <v>22</v>
      </c>
      <c r="F3628" t="s">
        <v>5969</v>
      </c>
      <c r="G3628" t="s">
        <v>5970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  <c r="V3628" t="str">
        <f t="shared" si="57"/>
        <v>Low Sale</v>
      </c>
    </row>
    <row r="3629" spans="1:22" x14ac:dyDescent="0.35">
      <c r="A3629">
        <v>3628</v>
      </c>
      <c r="B3629" t="s">
        <v>7542</v>
      </c>
      <c r="C3629" t="s">
        <v>2341</v>
      </c>
      <c r="D3629" t="s">
        <v>3365</v>
      </c>
      <c r="E3629" t="s">
        <v>22</v>
      </c>
      <c r="F3629" t="s">
        <v>5969</v>
      </c>
      <c r="G3629" t="s">
        <v>5970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  <c r="V3629" t="str">
        <f t="shared" si="57"/>
        <v>Low Sale</v>
      </c>
    </row>
    <row r="3630" spans="1:22" x14ac:dyDescent="0.35">
      <c r="A3630">
        <v>3629</v>
      </c>
      <c r="B3630" t="s">
        <v>7543</v>
      </c>
      <c r="C3630" s="1">
        <v>41890</v>
      </c>
      <c r="D3630" t="s">
        <v>7339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7092</v>
      </c>
      <c r="O3630" t="s">
        <v>46</v>
      </c>
      <c r="P3630" t="s">
        <v>77</v>
      </c>
      <c r="Q3630" t="s">
        <v>7093</v>
      </c>
      <c r="R3630">
        <v>2060.7440000000001</v>
      </c>
      <c r="S3630">
        <v>7</v>
      </c>
      <c r="T3630">
        <v>0.2</v>
      </c>
      <c r="U3630">
        <v>643.98249999999996</v>
      </c>
      <c r="V3630" t="str">
        <f t="shared" si="57"/>
        <v>High Sale</v>
      </c>
    </row>
    <row r="3631" spans="1:22" x14ac:dyDescent="0.35">
      <c r="A3631">
        <v>3630</v>
      </c>
      <c r="B3631" t="s">
        <v>7544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  <c r="V3631" t="str">
        <f t="shared" si="57"/>
        <v>Low Sale</v>
      </c>
    </row>
    <row r="3632" spans="1:22" x14ac:dyDescent="0.35">
      <c r="A3632">
        <v>3631</v>
      </c>
      <c r="B3632" t="s">
        <v>7544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  <c r="V3632" t="str">
        <f t="shared" si="57"/>
        <v>Low Sale</v>
      </c>
    </row>
    <row r="3633" spans="1:22" x14ac:dyDescent="0.35">
      <c r="A3633">
        <v>3632</v>
      </c>
      <c r="B3633" t="s">
        <v>7545</v>
      </c>
      <c r="C3633" s="1">
        <v>42799</v>
      </c>
      <c r="D3633" s="1">
        <v>42952</v>
      </c>
      <c r="E3633" t="s">
        <v>22</v>
      </c>
      <c r="F3633" t="s">
        <v>7546</v>
      </c>
      <c r="G3633" t="s">
        <v>7547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  <c r="V3633" t="str">
        <f t="shared" si="57"/>
        <v>Low Sale</v>
      </c>
    </row>
    <row r="3634" spans="1:22" x14ac:dyDescent="0.35">
      <c r="A3634">
        <v>3633</v>
      </c>
      <c r="B3634" t="s">
        <v>7545</v>
      </c>
      <c r="C3634" s="1">
        <v>42799</v>
      </c>
      <c r="D3634" s="1">
        <v>42952</v>
      </c>
      <c r="E3634" t="s">
        <v>22</v>
      </c>
      <c r="F3634" t="s">
        <v>7546</v>
      </c>
      <c r="G3634" t="s">
        <v>7547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  <c r="V3634" t="str">
        <f t="shared" si="57"/>
        <v>High Sale</v>
      </c>
    </row>
    <row r="3635" spans="1:22" x14ac:dyDescent="0.35">
      <c r="A3635">
        <v>3634</v>
      </c>
      <c r="B3635" t="s">
        <v>7548</v>
      </c>
      <c r="C3635" s="1">
        <v>42654</v>
      </c>
      <c r="D3635" t="s">
        <v>5897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  <c r="V3635" t="str">
        <f t="shared" si="57"/>
        <v>Low Sale</v>
      </c>
    </row>
    <row r="3636" spans="1:22" x14ac:dyDescent="0.35">
      <c r="A3636">
        <v>3635</v>
      </c>
      <c r="B3636" t="s">
        <v>7548</v>
      </c>
      <c r="C3636" s="1">
        <v>42654</v>
      </c>
      <c r="D3636" t="s">
        <v>5897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  <c r="V3636" t="str">
        <f t="shared" si="57"/>
        <v>Low Sale</v>
      </c>
    </row>
    <row r="3637" spans="1:22" x14ac:dyDescent="0.35">
      <c r="A3637">
        <v>3636</v>
      </c>
      <c r="B3637" t="s">
        <v>7548</v>
      </c>
      <c r="C3637" s="1">
        <v>42654</v>
      </c>
      <c r="D3637" t="s">
        <v>5897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7549</v>
      </c>
      <c r="O3637" t="s">
        <v>46</v>
      </c>
      <c r="P3637" t="s">
        <v>94</v>
      </c>
      <c r="Q3637" t="s">
        <v>7550</v>
      </c>
      <c r="R3637">
        <v>89.567999999999998</v>
      </c>
      <c r="S3637">
        <v>2</v>
      </c>
      <c r="T3637">
        <v>0.2</v>
      </c>
      <c r="U3637">
        <v>32.468400000000003</v>
      </c>
      <c r="V3637" t="str">
        <f t="shared" si="57"/>
        <v>Low Sale</v>
      </c>
    </row>
    <row r="3638" spans="1:22" x14ac:dyDescent="0.35">
      <c r="A3638">
        <v>3637</v>
      </c>
      <c r="B3638" t="s">
        <v>7548</v>
      </c>
      <c r="C3638" s="1">
        <v>42654</v>
      </c>
      <c r="D3638" t="s">
        <v>5897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5885</v>
      </c>
      <c r="O3638" t="s">
        <v>46</v>
      </c>
      <c r="P3638" t="s">
        <v>94</v>
      </c>
      <c r="Q3638" t="s">
        <v>5886</v>
      </c>
      <c r="R3638">
        <v>22.248000000000001</v>
      </c>
      <c r="S3638">
        <v>3</v>
      </c>
      <c r="T3638">
        <v>0.2</v>
      </c>
      <c r="U3638">
        <v>7.5087000000000002</v>
      </c>
      <c r="V3638" t="str">
        <f t="shared" si="57"/>
        <v>Low Sale</v>
      </c>
    </row>
    <row r="3639" spans="1:22" x14ac:dyDescent="0.35">
      <c r="A3639">
        <v>3638</v>
      </c>
      <c r="B3639" t="s">
        <v>7548</v>
      </c>
      <c r="C3639" s="1">
        <v>42654</v>
      </c>
      <c r="D3639" t="s">
        <v>5897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  <c r="V3639" t="str">
        <f t="shared" si="57"/>
        <v>Low Sale</v>
      </c>
    </row>
    <row r="3640" spans="1:22" x14ac:dyDescent="0.35">
      <c r="A3640">
        <v>3639</v>
      </c>
      <c r="B3640" t="s">
        <v>7548</v>
      </c>
      <c r="C3640" s="1">
        <v>42654</v>
      </c>
      <c r="D3640" t="s">
        <v>5897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  <c r="V3640" t="str">
        <f t="shared" si="57"/>
        <v>Low Sale</v>
      </c>
    </row>
    <row r="3641" spans="1:22" x14ac:dyDescent="0.35">
      <c r="A3641">
        <v>3640</v>
      </c>
      <c r="B3641" t="s">
        <v>7548</v>
      </c>
      <c r="C3641" s="1">
        <v>42654</v>
      </c>
      <c r="D3641" t="s">
        <v>5897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  <c r="V3641" t="str">
        <f t="shared" si="57"/>
        <v>Low Sale</v>
      </c>
    </row>
    <row r="3642" spans="1:22" x14ac:dyDescent="0.35">
      <c r="A3642">
        <v>3641</v>
      </c>
      <c r="B3642" t="s">
        <v>7548</v>
      </c>
      <c r="C3642" s="1">
        <v>42654</v>
      </c>
      <c r="D3642" t="s">
        <v>5897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6292</v>
      </c>
      <c r="O3642" t="s">
        <v>73</v>
      </c>
      <c r="P3642" t="s">
        <v>178</v>
      </c>
      <c r="Q3642" t="s">
        <v>7551</v>
      </c>
      <c r="R3642">
        <v>178.92</v>
      </c>
      <c r="S3642">
        <v>7</v>
      </c>
      <c r="T3642">
        <v>0.2</v>
      </c>
      <c r="U3642">
        <v>-29.0745</v>
      </c>
      <c r="V3642" t="str">
        <f t="shared" si="57"/>
        <v>Low Sale</v>
      </c>
    </row>
    <row r="3643" spans="1:22" x14ac:dyDescent="0.35">
      <c r="A3643">
        <v>3642</v>
      </c>
      <c r="B3643" t="s">
        <v>7548</v>
      </c>
      <c r="C3643" s="1">
        <v>42654</v>
      </c>
      <c r="D3643" t="s">
        <v>5897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  <c r="V3643" t="str">
        <f t="shared" si="57"/>
        <v>Low Sale</v>
      </c>
    </row>
    <row r="3644" spans="1:22" x14ac:dyDescent="0.35">
      <c r="A3644">
        <v>3643</v>
      </c>
      <c r="B3644" t="s">
        <v>7552</v>
      </c>
      <c r="C3644" t="s">
        <v>3766</v>
      </c>
      <c r="D3644" t="s">
        <v>7158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  <c r="V3644" t="str">
        <f t="shared" si="57"/>
        <v>Low Sale</v>
      </c>
    </row>
    <row r="3645" spans="1:22" x14ac:dyDescent="0.35">
      <c r="A3645">
        <v>3644</v>
      </c>
      <c r="B3645" t="s">
        <v>7552</v>
      </c>
      <c r="C3645" t="s">
        <v>3766</v>
      </c>
      <c r="D3645" t="s">
        <v>7158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7553</v>
      </c>
      <c r="O3645" t="s">
        <v>46</v>
      </c>
      <c r="P3645" t="s">
        <v>70</v>
      </c>
      <c r="Q3645" t="s">
        <v>7554</v>
      </c>
      <c r="R3645">
        <v>47.3</v>
      </c>
      <c r="S3645">
        <v>2</v>
      </c>
      <c r="T3645">
        <v>0</v>
      </c>
      <c r="U3645">
        <v>12.298</v>
      </c>
      <c r="V3645" t="str">
        <f t="shared" si="57"/>
        <v>Low Sale</v>
      </c>
    </row>
    <row r="3646" spans="1:22" x14ac:dyDescent="0.35">
      <c r="A3646">
        <v>3645</v>
      </c>
      <c r="B3646" t="s">
        <v>7552</v>
      </c>
      <c r="C3646" t="s">
        <v>3766</v>
      </c>
      <c r="D3646" t="s">
        <v>7158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7555</v>
      </c>
      <c r="O3646" t="s">
        <v>46</v>
      </c>
      <c r="P3646" t="s">
        <v>70</v>
      </c>
      <c r="Q3646" t="s">
        <v>7556</v>
      </c>
      <c r="R3646">
        <v>4.13</v>
      </c>
      <c r="S3646">
        <v>1</v>
      </c>
      <c r="T3646">
        <v>0</v>
      </c>
      <c r="U3646">
        <v>1.1564000000000001</v>
      </c>
      <c r="V3646" t="str">
        <f t="shared" si="57"/>
        <v>Low Sale</v>
      </c>
    </row>
    <row r="3647" spans="1:22" x14ac:dyDescent="0.35">
      <c r="A3647">
        <v>3646</v>
      </c>
      <c r="B3647" t="s">
        <v>7552</v>
      </c>
      <c r="C3647" t="s">
        <v>3766</v>
      </c>
      <c r="D3647" t="s">
        <v>7158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7557</v>
      </c>
      <c r="O3647" t="s">
        <v>46</v>
      </c>
      <c r="P3647" t="s">
        <v>77</v>
      </c>
      <c r="Q3647" t="s">
        <v>7558</v>
      </c>
      <c r="R3647">
        <v>155.12</v>
      </c>
      <c r="S3647">
        <v>5</v>
      </c>
      <c r="T3647">
        <v>0.2</v>
      </c>
      <c r="U3647">
        <v>50.414000000000001</v>
      </c>
      <c r="V3647" t="str">
        <f t="shared" si="57"/>
        <v>Low Sale</v>
      </c>
    </row>
    <row r="3648" spans="1:22" x14ac:dyDescent="0.35">
      <c r="A3648">
        <v>3647</v>
      </c>
      <c r="B3648" t="s">
        <v>7559</v>
      </c>
      <c r="C3648" t="s">
        <v>5258</v>
      </c>
      <c r="D3648" t="s">
        <v>1476</v>
      </c>
      <c r="E3648" t="s">
        <v>22</v>
      </c>
      <c r="F3648" t="s">
        <v>6741</v>
      </c>
      <c r="G3648" t="s">
        <v>6742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7560</v>
      </c>
      <c r="R3648">
        <v>6.48</v>
      </c>
      <c r="S3648">
        <v>1</v>
      </c>
      <c r="T3648">
        <v>0</v>
      </c>
      <c r="U3648">
        <v>3.1751999999999998</v>
      </c>
      <c r="V3648" t="str">
        <f t="shared" si="57"/>
        <v>Low Sale</v>
      </c>
    </row>
    <row r="3649" spans="1:22" x14ac:dyDescent="0.35">
      <c r="A3649">
        <v>3648</v>
      </c>
      <c r="B3649" t="s">
        <v>7559</v>
      </c>
      <c r="C3649" t="s">
        <v>5258</v>
      </c>
      <c r="D3649" t="s">
        <v>1476</v>
      </c>
      <c r="E3649" t="s">
        <v>22</v>
      </c>
      <c r="F3649" t="s">
        <v>6741</v>
      </c>
      <c r="G3649" t="s">
        <v>6742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7561</v>
      </c>
      <c r="O3649" t="s">
        <v>46</v>
      </c>
      <c r="P3649" t="s">
        <v>654</v>
      </c>
      <c r="Q3649" t="s">
        <v>7562</v>
      </c>
      <c r="R3649">
        <v>15.52</v>
      </c>
      <c r="S3649">
        <v>4</v>
      </c>
      <c r="T3649">
        <v>0</v>
      </c>
      <c r="U3649">
        <v>4.5007999999999999</v>
      </c>
      <c r="V3649" t="str">
        <f t="shared" si="57"/>
        <v>Low Sale</v>
      </c>
    </row>
    <row r="3650" spans="1:22" x14ac:dyDescent="0.35">
      <c r="A3650">
        <v>3649</v>
      </c>
      <c r="B3650" t="s">
        <v>7563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  <c r="V3650" t="str">
        <f t="shared" si="57"/>
        <v>Low Sale</v>
      </c>
    </row>
    <row r="3651" spans="1:22" x14ac:dyDescent="0.35">
      <c r="A3651">
        <v>3650</v>
      </c>
      <c r="B3651" t="s">
        <v>7563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  <c r="V3651" t="str">
        <f t="shared" ref="V3651:V3714" si="58">IF(R3651&gt;500, "High Sale", "Low Sale")</f>
        <v>Low Sale</v>
      </c>
    </row>
    <row r="3652" spans="1:22" x14ac:dyDescent="0.35">
      <c r="A3652">
        <v>3651</v>
      </c>
      <c r="B3652" t="s">
        <v>7564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7565</v>
      </c>
      <c r="O3652" t="s">
        <v>73</v>
      </c>
      <c r="P3652" t="s">
        <v>178</v>
      </c>
      <c r="Q3652" t="s">
        <v>7566</v>
      </c>
      <c r="R3652">
        <v>104.88</v>
      </c>
      <c r="S3652">
        <v>6</v>
      </c>
      <c r="T3652">
        <v>0</v>
      </c>
      <c r="U3652">
        <v>41.951999999999998</v>
      </c>
      <c r="V3652" t="str">
        <f t="shared" si="58"/>
        <v>Low Sale</v>
      </c>
    </row>
    <row r="3653" spans="1:22" x14ac:dyDescent="0.35">
      <c r="A3653">
        <v>3652</v>
      </c>
      <c r="B3653" t="s">
        <v>7564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  <c r="V3653" t="str">
        <f t="shared" si="58"/>
        <v>Low Sale</v>
      </c>
    </row>
    <row r="3654" spans="1:22" x14ac:dyDescent="0.35">
      <c r="A3654">
        <v>3653</v>
      </c>
      <c r="B3654" t="s">
        <v>7564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  <c r="V3654" t="str">
        <f t="shared" si="58"/>
        <v>Low Sale</v>
      </c>
    </row>
    <row r="3655" spans="1:22" x14ac:dyDescent="0.35">
      <c r="A3655">
        <v>3654</v>
      </c>
      <c r="B3655" t="s">
        <v>7564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  <c r="V3655" t="str">
        <f t="shared" si="58"/>
        <v>Low Sale</v>
      </c>
    </row>
    <row r="3656" spans="1:22" x14ac:dyDescent="0.35">
      <c r="A3656">
        <v>3655</v>
      </c>
      <c r="B3656" t="s">
        <v>7567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  <c r="V3656" t="str">
        <f t="shared" si="58"/>
        <v>High Sale</v>
      </c>
    </row>
    <row r="3657" spans="1:22" x14ac:dyDescent="0.35">
      <c r="A3657">
        <v>3656</v>
      </c>
      <c r="B3657" t="s">
        <v>7568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  <c r="V3657" t="str">
        <f t="shared" si="58"/>
        <v>Low Sale</v>
      </c>
    </row>
    <row r="3658" spans="1:22" x14ac:dyDescent="0.35">
      <c r="A3658">
        <v>3657</v>
      </c>
      <c r="B3658" t="s">
        <v>7569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7570</v>
      </c>
      <c r="O3658" t="s">
        <v>73</v>
      </c>
      <c r="P3658" t="s">
        <v>178</v>
      </c>
      <c r="Q3658" t="s">
        <v>7571</v>
      </c>
      <c r="R3658">
        <v>9.0960000000000001</v>
      </c>
      <c r="S3658">
        <v>1</v>
      </c>
      <c r="T3658">
        <v>0.2</v>
      </c>
      <c r="U3658">
        <v>1.7055</v>
      </c>
      <c r="V3658" t="str">
        <f t="shared" si="58"/>
        <v>Low Sale</v>
      </c>
    </row>
    <row r="3659" spans="1:22" x14ac:dyDescent="0.35">
      <c r="A3659">
        <v>3658</v>
      </c>
      <c r="B3659" t="s">
        <v>7572</v>
      </c>
      <c r="C3659" s="1">
        <v>42341</v>
      </c>
      <c r="D3659" t="s">
        <v>6342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7573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  <c r="V3659" t="str">
        <f t="shared" si="58"/>
        <v>Low Sale</v>
      </c>
    </row>
    <row r="3660" spans="1:22" x14ac:dyDescent="0.35">
      <c r="A3660">
        <v>3659</v>
      </c>
      <c r="B3660" t="s">
        <v>7572</v>
      </c>
      <c r="C3660" s="1">
        <v>42341</v>
      </c>
      <c r="D3660" t="s">
        <v>6342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7573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  <c r="V3660" t="str">
        <f t="shared" si="58"/>
        <v>Low Sale</v>
      </c>
    </row>
    <row r="3661" spans="1:22" x14ac:dyDescent="0.35">
      <c r="A3661">
        <v>3660</v>
      </c>
      <c r="B3661" t="s">
        <v>7572</v>
      </c>
      <c r="C3661" s="1">
        <v>42341</v>
      </c>
      <c r="D3661" t="s">
        <v>6342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7573</v>
      </c>
      <c r="K3661" t="s">
        <v>55</v>
      </c>
      <c r="L3661">
        <v>33317</v>
      </c>
      <c r="M3661" t="s">
        <v>29</v>
      </c>
      <c r="N3661" t="s">
        <v>7574</v>
      </c>
      <c r="O3661" t="s">
        <v>31</v>
      </c>
      <c r="P3661" t="s">
        <v>67</v>
      </c>
      <c r="Q3661" t="s">
        <v>7575</v>
      </c>
      <c r="R3661">
        <v>6.4080000000000004</v>
      </c>
      <c r="S3661">
        <v>3</v>
      </c>
      <c r="T3661">
        <v>0.2</v>
      </c>
      <c r="U3661">
        <v>1.4418</v>
      </c>
      <c r="V3661" t="str">
        <f t="shared" si="58"/>
        <v>Low Sale</v>
      </c>
    </row>
    <row r="3662" spans="1:22" x14ac:dyDescent="0.35">
      <c r="A3662">
        <v>3661</v>
      </c>
      <c r="B3662" t="s">
        <v>7576</v>
      </c>
      <c r="C3662" t="s">
        <v>3875</v>
      </c>
      <c r="D3662" t="s">
        <v>2937</v>
      </c>
      <c r="E3662" t="s">
        <v>51</v>
      </c>
      <c r="F3662" t="s">
        <v>7067</v>
      </c>
      <c r="G3662" t="s">
        <v>7068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7577</v>
      </c>
      <c r="O3662" t="s">
        <v>46</v>
      </c>
      <c r="P3662" t="s">
        <v>654</v>
      </c>
      <c r="Q3662" t="s">
        <v>7578</v>
      </c>
      <c r="R3662">
        <v>33.799999999999997</v>
      </c>
      <c r="S3662">
        <v>5</v>
      </c>
      <c r="T3662">
        <v>0.2</v>
      </c>
      <c r="U3662">
        <v>4.2249999999999996</v>
      </c>
      <c r="V3662" t="str">
        <f t="shared" si="58"/>
        <v>Low Sale</v>
      </c>
    </row>
    <row r="3663" spans="1:22" x14ac:dyDescent="0.35">
      <c r="A3663">
        <v>3662</v>
      </c>
      <c r="B3663" t="s">
        <v>7579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7484</v>
      </c>
      <c r="O3663" t="s">
        <v>73</v>
      </c>
      <c r="P3663" t="s">
        <v>74</v>
      </c>
      <c r="Q3663" t="s">
        <v>7485</v>
      </c>
      <c r="R3663">
        <v>377.97</v>
      </c>
      <c r="S3663">
        <v>3</v>
      </c>
      <c r="T3663">
        <v>0</v>
      </c>
      <c r="U3663">
        <v>94.492500000000007</v>
      </c>
      <c r="V3663" t="str">
        <f t="shared" si="58"/>
        <v>Low Sale</v>
      </c>
    </row>
    <row r="3664" spans="1:22" x14ac:dyDescent="0.35">
      <c r="A3664">
        <v>3663</v>
      </c>
      <c r="B3664" t="s">
        <v>7580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  <c r="V3664" t="str">
        <f t="shared" si="58"/>
        <v>Low Sale</v>
      </c>
    </row>
    <row r="3665" spans="1:22" x14ac:dyDescent="0.35">
      <c r="A3665">
        <v>3664</v>
      </c>
      <c r="B3665" t="s">
        <v>7580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  <c r="V3665" t="str">
        <f t="shared" si="58"/>
        <v>Low Sale</v>
      </c>
    </row>
    <row r="3666" spans="1:22" x14ac:dyDescent="0.35">
      <c r="A3666">
        <v>3665</v>
      </c>
      <c r="B3666" t="s">
        <v>7581</v>
      </c>
      <c r="C3666" s="1">
        <v>41863</v>
      </c>
      <c r="D3666" t="s">
        <v>5099</v>
      </c>
      <c r="E3666" t="s">
        <v>51</v>
      </c>
      <c r="F3666" t="s">
        <v>6234</v>
      </c>
      <c r="G3666" t="s">
        <v>6235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  <c r="V3666" t="str">
        <f t="shared" si="58"/>
        <v>Low Sale</v>
      </c>
    </row>
    <row r="3667" spans="1:22" x14ac:dyDescent="0.35">
      <c r="A3667">
        <v>3666</v>
      </c>
      <c r="B3667" t="s">
        <v>7581</v>
      </c>
      <c r="C3667" s="1">
        <v>41863</v>
      </c>
      <c r="D3667" t="s">
        <v>5099</v>
      </c>
      <c r="E3667" t="s">
        <v>51</v>
      </c>
      <c r="F3667" t="s">
        <v>6234</v>
      </c>
      <c r="G3667" t="s">
        <v>6235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  <c r="V3667" t="str">
        <f t="shared" si="58"/>
        <v>Low Sale</v>
      </c>
    </row>
    <row r="3668" spans="1:22" x14ac:dyDescent="0.35">
      <c r="A3668">
        <v>3667</v>
      </c>
      <c r="B3668" t="s">
        <v>7581</v>
      </c>
      <c r="C3668" s="1">
        <v>41863</v>
      </c>
      <c r="D3668" t="s">
        <v>5099</v>
      </c>
      <c r="E3668" t="s">
        <v>51</v>
      </c>
      <c r="F3668" t="s">
        <v>6234</v>
      </c>
      <c r="G3668" t="s">
        <v>6235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7183</v>
      </c>
      <c r="O3668" t="s">
        <v>73</v>
      </c>
      <c r="P3668" t="s">
        <v>74</v>
      </c>
      <c r="Q3668" t="s">
        <v>7184</v>
      </c>
      <c r="R3668">
        <v>52.68</v>
      </c>
      <c r="S3668">
        <v>3</v>
      </c>
      <c r="T3668">
        <v>0.2</v>
      </c>
      <c r="U3668">
        <v>19.754999999999999</v>
      </c>
      <c r="V3668" t="str">
        <f t="shared" si="58"/>
        <v>Low Sale</v>
      </c>
    </row>
    <row r="3669" spans="1:22" x14ac:dyDescent="0.35">
      <c r="A3669">
        <v>3668</v>
      </c>
      <c r="B3669" t="s">
        <v>7581</v>
      </c>
      <c r="C3669" s="1">
        <v>41863</v>
      </c>
      <c r="D3669" t="s">
        <v>5099</v>
      </c>
      <c r="E3669" t="s">
        <v>51</v>
      </c>
      <c r="F3669" t="s">
        <v>6234</v>
      </c>
      <c r="G3669" t="s">
        <v>6235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7582</v>
      </c>
      <c r="O3669" t="s">
        <v>46</v>
      </c>
      <c r="P3669" t="s">
        <v>654</v>
      </c>
      <c r="Q3669" t="s">
        <v>7583</v>
      </c>
      <c r="R3669">
        <v>13.88</v>
      </c>
      <c r="S3669">
        <v>5</v>
      </c>
      <c r="T3669">
        <v>0.2</v>
      </c>
      <c r="U3669">
        <v>-2.6025</v>
      </c>
      <c r="V3669" t="str">
        <f t="shared" si="58"/>
        <v>Low Sale</v>
      </c>
    </row>
    <row r="3670" spans="1:22" x14ac:dyDescent="0.35">
      <c r="A3670">
        <v>3669</v>
      </c>
      <c r="B3670" t="s">
        <v>7581</v>
      </c>
      <c r="C3670" s="1">
        <v>41863</v>
      </c>
      <c r="D3670" t="s">
        <v>5099</v>
      </c>
      <c r="E3670" t="s">
        <v>51</v>
      </c>
      <c r="F3670" t="s">
        <v>6234</v>
      </c>
      <c r="G3670" t="s">
        <v>6235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6591</v>
      </c>
      <c r="O3670" t="s">
        <v>73</v>
      </c>
      <c r="P3670" t="s">
        <v>178</v>
      </c>
      <c r="Q3670" t="s">
        <v>6592</v>
      </c>
      <c r="R3670">
        <v>103.92</v>
      </c>
      <c r="S3670">
        <v>10</v>
      </c>
      <c r="T3670">
        <v>0.2</v>
      </c>
      <c r="U3670">
        <v>-18.186</v>
      </c>
      <c r="V3670" t="str">
        <f t="shared" si="58"/>
        <v>Low Sale</v>
      </c>
    </row>
    <row r="3671" spans="1:22" x14ac:dyDescent="0.35">
      <c r="A3671">
        <v>3670</v>
      </c>
      <c r="B3671" t="s">
        <v>7581</v>
      </c>
      <c r="C3671" s="1">
        <v>41863</v>
      </c>
      <c r="D3671" t="s">
        <v>5099</v>
      </c>
      <c r="E3671" t="s">
        <v>51</v>
      </c>
      <c r="F3671" t="s">
        <v>6234</v>
      </c>
      <c r="G3671" t="s">
        <v>6235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7584</v>
      </c>
      <c r="O3671" t="s">
        <v>46</v>
      </c>
      <c r="P3671" t="s">
        <v>47</v>
      </c>
      <c r="Q3671" t="s">
        <v>7585</v>
      </c>
      <c r="R3671">
        <v>11.52</v>
      </c>
      <c r="S3671">
        <v>5</v>
      </c>
      <c r="T3671">
        <v>0.2</v>
      </c>
      <c r="U3671">
        <v>3.7440000000000002</v>
      </c>
      <c r="V3671" t="str">
        <f t="shared" si="58"/>
        <v>Low Sale</v>
      </c>
    </row>
    <row r="3672" spans="1:22" x14ac:dyDescent="0.35">
      <c r="A3672">
        <v>3671</v>
      </c>
      <c r="B3672" t="s">
        <v>7581</v>
      </c>
      <c r="C3672" s="1">
        <v>41863</v>
      </c>
      <c r="D3672" t="s">
        <v>5099</v>
      </c>
      <c r="E3672" t="s">
        <v>51</v>
      </c>
      <c r="F3672" t="s">
        <v>6234</v>
      </c>
      <c r="G3672" t="s">
        <v>6235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  <c r="V3672" t="str">
        <f t="shared" si="58"/>
        <v>Low Sale</v>
      </c>
    </row>
    <row r="3673" spans="1:22" x14ac:dyDescent="0.35">
      <c r="A3673">
        <v>3672</v>
      </c>
      <c r="B3673" t="s">
        <v>7581</v>
      </c>
      <c r="C3673" s="1">
        <v>41863</v>
      </c>
      <c r="D3673" t="s">
        <v>5099</v>
      </c>
      <c r="E3673" t="s">
        <v>51</v>
      </c>
      <c r="F3673" t="s">
        <v>6234</v>
      </c>
      <c r="G3673" t="s">
        <v>6235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7586</v>
      </c>
      <c r="O3673" t="s">
        <v>46</v>
      </c>
      <c r="P3673" t="s">
        <v>60</v>
      </c>
      <c r="Q3673" t="s">
        <v>7587</v>
      </c>
      <c r="R3673">
        <v>39.072000000000003</v>
      </c>
      <c r="S3673">
        <v>3</v>
      </c>
      <c r="T3673">
        <v>0.2</v>
      </c>
      <c r="U3673">
        <v>2.9304000000000001</v>
      </c>
      <c r="V3673" t="str">
        <f t="shared" si="58"/>
        <v>Low Sale</v>
      </c>
    </row>
    <row r="3674" spans="1:22" x14ac:dyDescent="0.35">
      <c r="A3674">
        <v>3673</v>
      </c>
      <c r="B3674" t="s">
        <v>7588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6966</v>
      </c>
      <c r="O3674" t="s">
        <v>46</v>
      </c>
      <c r="P3674" t="s">
        <v>192</v>
      </c>
      <c r="Q3674" t="s">
        <v>6967</v>
      </c>
      <c r="R3674">
        <v>8.8719999999999999</v>
      </c>
      <c r="S3674">
        <v>1</v>
      </c>
      <c r="T3674">
        <v>0.2</v>
      </c>
      <c r="U3674">
        <v>3.2161</v>
      </c>
      <c r="V3674" t="str">
        <f t="shared" si="58"/>
        <v>Low Sale</v>
      </c>
    </row>
    <row r="3675" spans="1:22" x14ac:dyDescent="0.35">
      <c r="A3675">
        <v>3674</v>
      </c>
      <c r="B3675" t="s">
        <v>7588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  <c r="V3675" t="str">
        <f t="shared" si="58"/>
        <v>Low Sale</v>
      </c>
    </row>
    <row r="3676" spans="1:22" x14ac:dyDescent="0.35">
      <c r="A3676">
        <v>3675</v>
      </c>
      <c r="B3676" t="s">
        <v>7589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  <c r="V3676" t="str">
        <f t="shared" si="58"/>
        <v>Low Sale</v>
      </c>
    </row>
    <row r="3677" spans="1:22" x14ac:dyDescent="0.35">
      <c r="A3677">
        <v>3676</v>
      </c>
      <c r="B3677" t="s">
        <v>7589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  <c r="V3677" t="str">
        <f t="shared" si="58"/>
        <v>Low Sale</v>
      </c>
    </row>
    <row r="3678" spans="1:22" x14ac:dyDescent="0.35">
      <c r="A3678">
        <v>3677</v>
      </c>
      <c r="B3678" t="s">
        <v>7590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  <c r="V3678" t="str">
        <f t="shared" si="58"/>
        <v>Low Sale</v>
      </c>
    </row>
    <row r="3679" spans="1:22" x14ac:dyDescent="0.35">
      <c r="A3679">
        <v>3678</v>
      </c>
      <c r="B3679" t="s">
        <v>7591</v>
      </c>
      <c r="C3679" s="1">
        <v>42254</v>
      </c>
      <c r="D3679" t="s">
        <v>7390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6668</v>
      </c>
      <c r="O3679" t="s">
        <v>46</v>
      </c>
      <c r="P3679" t="s">
        <v>305</v>
      </c>
      <c r="Q3679" t="s">
        <v>6669</v>
      </c>
      <c r="R3679">
        <v>15.8</v>
      </c>
      <c r="S3679">
        <v>4</v>
      </c>
      <c r="T3679">
        <v>0</v>
      </c>
      <c r="U3679">
        <v>5.056</v>
      </c>
      <c r="V3679" t="str">
        <f t="shared" si="58"/>
        <v>Low Sale</v>
      </c>
    </row>
    <row r="3680" spans="1:22" x14ac:dyDescent="0.35">
      <c r="A3680">
        <v>3679</v>
      </c>
      <c r="B3680" t="s">
        <v>7591</v>
      </c>
      <c r="C3680" s="1">
        <v>42254</v>
      </c>
      <c r="D3680" t="s">
        <v>7390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7250</v>
      </c>
      <c r="O3680" t="s">
        <v>73</v>
      </c>
      <c r="P3680" t="s">
        <v>771</v>
      </c>
      <c r="Q3680" t="s">
        <v>7251</v>
      </c>
      <c r="R3680">
        <v>464.97</v>
      </c>
      <c r="S3680">
        <v>3</v>
      </c>
      <c r="T3680">
        <v>0</v>
      </c>
      <c r="U3680">
        <v>209.23650000000001</v>
      </c>
      <c r="V3680" t="str">
        <f t="shared" si="58"/>
        <v>Low Sale</v>
      </c>
    </row>
    <row r="3681" spans="1:22" x14ac:dyDescent="0.35">
      <c r="A3681">
        <v>3680</v>
      </c>
      <c r="B3681" t="s">
        <v>7591</v>
      </c>
      <c r="C3681" s="1">
        <v>42254</v>
      </c>
      <c r="D3681" t="s">
        <v>7390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  <c r="V3681" t="str">
        <f t="shared" si="58"/>
        <v>Low Sale</v>
      </c>
    </row>
    <row r="3682" spans="1:22" x14ac:dyDescent="0.35">
      <c r="A3682">
        <v>3681</v>
      </c>
      <c r="B3682" t="s">
        <v>7591</v>
      </c>
      <c r="C3682" s="1">
        <v>42254</v>
      </c>
      <c r="D3682" t="s">
        <v>7390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7592</v>
      </c>
      <c r="O3682" t="s">
        <v>46</v>
      </c>
      <c r="P3682" t="s">
        <v>47</v>
      </c>
      <c r="Q3682" t="s">
        <v>7593</v>
      </c>
      <c r="R3682">
        <v>12.39</v>
      </c>
      <c r="S3682">
        <v>3</v>
      </c>
      <c r="T3682">
        <v>0</v>
      </c>
      <c r="U3682">
        <v>5.6993999999999998</v>
      </c>
      <c r="V3682" t="str">
        <f t="shared" si="58"/>
        <v>Low Sale</v>
      </c>
    </row>
    <row r="3683" spans="1:22" x14ac:dyDescent="0.35">
      <c r="A3683">
        <v>3682</v>
      </c>
      <c r="B3683" t="s">
        <v>7591</v>
      </c>
      <c r="C3683" s="1">
        <v>42254</v>
      </c>
      <c r="D3683" t="s">
        <v>7390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  <c r="V3683" t="str">
        <f t="shared" si="58"/>
        <v>Low Sale</v>
      </c>
    </row>
    <row r="3684" spans="1:22" x14ac:dyDescent="0.35">
      <c r="A3684">
        <v>3683</v>
      </c>
      <c r="B3684" t="s">
        <v>7591</v>
      </c>
      <c r="C3684" s="1">
        <v>42254</v>
      </c>
      <c r="D3684" t="s">
        <v>7390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7594</v>
      </c>
      <c r="O3684" t="s">
        <v>46</v>
      </c>
      <c r="P3684" t="s">
        <v>70</v>
      </c>
      <c r="Q3684" t="s">
        <v>7595</v>
      </c>
      <c r="R3684">
        <v>79.36</v>
      </c>
      <c r="S3684">
        <v>4</v>
      </c>
      <c r="T3684">
        <v>0</v>
      </c>
      <c r="U3684">
        <v>32.537599999999998</v>
      </c>
      <c r="V3684" t="str">
        <f t="shared" si="58"/>
        <v>Low Sale</v>
      </c>
    </row>
    <row r="3685" spans="1:22" x14ac:dyDescent="0.35">
      <c r="A3685">
        <v>3684</v>
      </c>
      <c r="B3685" t="s">
        <v>7591</v>
      </c>
      <c r="C3685" s="1">
        <v>42254</v>
      </c>
      <c r="D3685" t="s">
        <v>7390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  <c r="V3685" t="str">
        <f t="shared" si="58"/>
        <v>Low Sale</v>
      </c>
    </row>
    <row r="3686" spans="1:22" x14ac:dyDescent="0.35">
      <c r="A3686">
        <v>3685</v>
      </c>
      <c r="B3686" t="s">
        <v>7591</v>
      </c>
      <c r="C3686" s="1">
        <v>42254</v>
      </c>
      <c r="D3686" t="s">
        <v>7390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  <c r="V3686" t="str">
        <f t="shared" si="58"/>
        <v>Low Sale</v>
      </c>
    </row>
    <row r="3687" spans="1:22" x14ac:dyDescent="0.35">
      <c r="A3687">
        <v>3686</v>
      </c>
      <c r="B3687" t="s">
        <v>7591</v>
      </c>
      <c r="C3687" s="1">
        <v>42254</v>
      </c>
      <c r="D3687" t="s">
        <v>7390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  <c r="V3687" t="str">
        <f t="shared" si="58"/>
        <v>Low Sale</v>
      </c>
    </row>
    <row r="3688" spans="1:22" x14ac:dyDescent="0.35">
      <c r="A3688">
        <v>3687</v>
      </c>
      <c r="B3688" t="s">
        <v>7596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  <c r="V3688" t="str">
        <f t="shared" si="58"/>
        <v>Low Sale</v>
      </c>
    </row>
    <row r="3689" spans="1:22" x14ac:dyDescent="0.35">
      <c r="A3689">
        <v>3688</v>
      </c>
      <c r="B3689" t="s">
        <v>7597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7598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  <c r="V3689" t="str">
        <f t="shared" si="58"/>
        <v>Low Sale</v>
      </c>
    </row>
    <row r="3690" spans="1:22" x14ac:dyDescent="0.35">
      <c r="A3690">
        <v>3689</v>
      </c>
      <c r="B3690" t="s">
        <v>7599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  <c r="V3690" t="str">
        <f t="shared" si="58"/>
        <v>Low Sale</v>
      </c>
    </row>
    <row r="3691" spans="1:22" x14ac:dyDescent="0.35">
      <c r="A3691">
        <v>3690</v>
      </c>
      <c r="B3691" t="s">
        <v>7599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  <c r="V3691" t="str">
        <f t="shared" si="58"/>
        <v>Low Sale</v>
      </c>
    </row>
    <row r="3692" spans="1:22" x14ac:dyDescent="0.35">
      <c r="A3692">
        <v>3691</v>
      </c>
      <c r="B3692" t="s">
        <v>7600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6035</v>
      </c>
      <c r="O3692" t="s">
        <v>73</v>
      </c>
      <c r="P3692" t="s">
        <v>771</v>
      </c>
      <c r="Q3692" t="s">
        <v>6036</v>
      </c>
      <c r="R3692">
        <v>59.994</v>
      </c>
      <c r="S3692">
        <v>2</v>
      </c>
      <c r="T3692">
        <v>0.7</v>
      </c>
      <c r="U3692">
        <v>-45.995399999999997</v>
      </c>
      <c r="V3692" t="str">
        <f t="shared" si="58"/>
        <v>Low Sale</v>
      </c>
    </row>
    <row r="3693" spans="1:22" x14ac:dyDescent="0.35">
      <c r="A3693">
        <v>3692</v>
      </c>
      <c r="B3693" t="s">
        <v>7600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7601</v>
      </c>
      <c r="O3693" t="s">
        <v>73</v>
      </c>
      <c r="P3693" t="s">
        <v>1368</v>
      </c>
      <c r="Q3693" t="s">
        <v>7602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 t="shared" si="58"/>
        <v>Low Sale</v>
      </c>
    </row>
    <row r="3694" spans="1:22" x14ac:dyDescent="0.35">
      <c r="A3694">
        <v>3693</v>
      </c>
      <c r="B3694" t="s">
        <v>7600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  <c r="V3694" t="str">
        <f t="shared" si="58"/>
        <v>Low Sale</v>
      </c>
    </row>
    <row r="3695" spans="1:22" x14ac:dyDescent="0.35">
      <c r="A3695">
        <v>3694</v>
      </c>
      <c r="B3695" t="s">
        <v>7600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7603</v>
      </c>
      <c r="O3695" t="s">
        <v>31</v>
      </c>
      <c r="P3695" t="s">
        <v>67</v>
      </c>
      <c r="Q3695" t="s">
        <v>7604</v>
      </c>
      <c r="R3695">
        <v>15.488</v>
      </c>
      <c r="S3695">
        <v>4</v>
      </c>
      <c r="T3695">
        <v>0.2</v>
      </c>
      <c r="U3695">
        <v>3.6783999999999999</v>
      </c>
      <c r="V3695" t="str">
        <f t="shared" si="58"/>
        <v>Low Sale</v>
      </c>
    </row>
    <row r="3696" spans="1:22" x14ac:dyDescent="0.35">
      <c r="A3696">
        <v>3695</v>
      </c>
      <c r="B3696" t="s">
        <v>7605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  <c r="V3696" t="str">
        <f t="shared" si="58"/>
        <v>Low Sale</v>
      </c>
    </row>
    <row r="3697" spans="1:22" x14ac:dyDescent="0.35">
      <c r="A3697">
        <v>3696</v>
      </c>
      <c r="B3697" t="s">
        <v>7605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6966</v>
      </c>
      <c r="O3697" t="s">
        <v>46</v>
      </c>
      <c r="P3697" t="s">
        <v>192</v>
      </c>
      <c r="Q3697" t="s">
        <v>6967</v>
      </c>
      <c r="R3697">
        <v>66.540000000000006</v>
      </c>
      <c r="S3697">
        <v>6</v>
      </c>
      <c r="T3697">
        <v>0</v>
      </c>
      <c r="U3697">
        <v>32.604599999999998</v>
      </c>
      <c r="V3697" t="str">
        <f t="shared" si="58"/>
        <v>Low Sale</v>
      </c>
    </row>
    <row r="3698" spans="1:22" x14ac:dyDescent="0.35">
      <c r="A3698">
        <v>3697</v>
      </c>
      <c r="B3698" t="s">
        <v>7605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  <c r="V3698" t="str">
        <f t="shared" si="58"/>
        <v>Low Sale</v>
      </c>
    </row>
    <row r="3699" spans="1:22" x14ac:dyDescent="0.35">
      <c r="A3699">
        <v>3698</v>
      </c>
      <c r="B3699" t="s">
        <v>7606</v>
      </c>
      <c r="C3699" t="s">
        <v>6103</v>
      </c>
      <c r="D3699" t="s">
        <v>809</v>
      </c>
      <c r="E3699" t="s">
        <v>22</v>
      </c>
      <c r="F3699" t="s">
        <v>6976</v>
      </c>
      <c r="G3699" t="s">
        <v>6977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6857</v>
      </c>
      <c r="O3699" t="s">
        <v>31</v>
      </c>
      <c r="P3699" t="s">
        <v>67</v>
      </c>
      <c r="Q3699" t="s">
        <v>6858</v>
      </c>
      <c r="R3699">
        <v>141.96</v>
      </c>
      <c r="S3699">
        <v>2</v>
      </c>
      <c r="T3699">
        <v>0</v>
      </c>
      <c r="U3699">
        <v>22.7136</v>
      </c>
      <c r="V3699" t="str">
        <f t="shared" si="58"/>
        <v>Low Sale</v>
      </c>
    </row>
    <row r="3700" spans="1:22" x14ac:dyDescent="0.35">
      <c r="A3700">
        <v>3699</v>
      </c>
      <c r="B3700" t="s">
        <v>7607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7608</v>
      </c>
      <c r="O3700" t="s">
        <v>46</v>
      </c>
      <c r="P3700" t="s">
        <v>60</v>
      </c>
      <c r="Q3700" t="s">
        <v>7609</v>
      </c>
      <c r="R3700">
        <v>79.400000000000006</v>
      </c>
      <c r="S3700">
        <v>5</v>
      </c>
      <c r="T3700">
        <v>0.2</v>
      </c>
      <c r="U3700">
        <v>5.9550000000000001</v>
      </c>
      <c r="V3700" t="str">
        <f t="shared" si="58"/>
        <v>Low Sale</v>
      </c>
    </row>
    <row r="3701" spans="1:22" x14ac:dyDescent="0.35">
      <c r="A3701">
        <v>3700</v>
      </c>
      <c r="B3701" t="s">
        <v>7610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  <c r="V3701" t="str">
        <f t="shared" si="58"/>
        <v>Low Sale</v>
      </c>
    </row>
    <row r="3702" spans="1:22" x14ac:dyDescent="0.35">
      <c r="A3702">
        <v>3701</v>
      </c>
      <c r="B3702" t="s">
        <v>7611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  <c r="V3702" t="str">
        <f t="shared" si="58"/>
        <v>Low Sale</v>
      </c>
    </row>
    <row r="3703" spans="1:22" x14ac:dyDescent="0.35">
      <c r="A3703">
        <v>3702</v>
      </c>
      <c r="B3703" t="s">
        <v>7612</v>
      </c>
      <c r="C3703" s="1">
        <v>42614</v>
      </c>
      <c r="D3703" t="s">
        <v>3467</v>
      </c>
      <c r="E3703" t="s">
        <v>22</v>
      </c>
      <c r="F3703" t="s">
        <v>7613</v>
      </c>
      <c r="G3703" t="s">
        <v>7614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6873</v>
      </c>
      <c r="O3703" t="s">
        <v>31</v>
      </c>
      <c r="P3703" t="s">
        <v>67</v>
      </c>
      <c r="Q3703" t="s">
        <v>6874</v>
      </c>
      <c r="R3703">
        <v>15.167999999999999</v>
      </c>
      <c r="S3703">
        <v>2</v>
      </c>
      <c r="T3703">
        <v>0.2</v>
      </c>
      <c r="U3703">
        <v>3.7919999999999998</v>
      </c>
      <c r="V3703" t="str">
        <f t="shared" si="58"/>
        <v>Low Sale</v>
      </c>
    </row>
    <row r="3704" spans="1:22" x14ac:dyDescent="0.35">
      <c r="A3704">
        <v>3703</v>
      </c>
      <c r="B3704" t="s">
        <v>7615</v>
      </c>
      <c r="C3704" t="s">
        <v>3494</v>
      </c>
      <c r="D3704" t="s">
        <v>7616</v>
      </c>
      <c r="E3704" t="s">
        <v>51</v>
      </c>
      <c r="F3704" t="s">
        <v>7344</v>
      </c>
      <c r="G3704" t="s">
        <v>7345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7555</v>
      </c>
      <c r="O3704" t="s">
        <v>46</v>
      </c>
      <c r="P3704" t="s">
        <v>70</v>
      </c>
      <c r="Q3704" t="s">
        <v>7556</v>
      </c>
      <c r="R3704">
        <v>24.78</v>
      </c>
      <c r="S3704">
        <v>6</v>
      </c>
      <c r="T3704">
        <v>0</v>
      </c>
      <c r="U3704">
        <v>6.9383999999999997</v>
      </c>
      <c r="V3704" t="str">
        <f t="shared" si="58"/>
        <v>Low Sale</v>
      </c>
    </row>
    <row r="3705" spans="1:22" x14ac:dyDescent="0.35">
      <c r="A3705">
        <v>3704</v>
      </c>
      <c r="B3705" t="s">
        <v>7615</v>
      </c>
      <c r="C3705" t="s">
        <v>3494</v>
      </c>
      <c r="D3705" t="s">
        <v>7616</v>
      </c>
      <c r="E3705" t="s">
        <v>51</v>
      </c>
      <c r="F3705" t="s">
        <v>7344</v>
      </c>
      <c r="G3705" t="s">
        <v>7345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  <c r="V3705" t="str">
        <f t="shared" si="58"/>
        <v>Low Sale</v>
      </c>
    </row>
    <row r="3706" spans="1:22" x14ac:dyDescent="0.35">
      <c r="A3706">
        <v>3705</v>
      </c>
      <c r="B3706" t="s">
        <v>7615</v>
      </c>
      <c r="C3706" t="s">
        <v>3494</v>
      </c>
      <c r="D3706" t="s">
        <v>7616</v>
      </c>
      <c r="E3706" t="s">
        <v>51</v>
      </c>
      <c r="F3706" t="s">
        <v>7344</v>
      </c>
      <c r="G3706" t="s">
        <v>7345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  <c r="V3706" t="str">
        <f t="shared" si="58"/>
        <v>High Sale</v>
      </c>
    </row>
    <row r="3707" spans="1:22" x14ac:dyDescent="0.35">
      <c r="A3707">
        <v>3706</v>
      </c>
      <c r="B3707" t="s">
        <v>7615</v>
      </c>
      <c r="C3707" t="s">
        <v>3494</v>
      </c>
      <c r="D3707" t="s">
        <v>7616</v>
      </c>
      <c r="E3707" t="s">
        <v>51</v>
      </c>
      <c r="F3707" t="s">
        <v>7344</v>
      </c>
      <c r="G3707" t="s">
        <v>7345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7417</v>
      </c>
      <c r="O3707" t="s">
        <v>46</v>
      </c>
      <c r="P3707" t="s">
        <v>94</v>
      </c>
      <c r="Q3707" t="s">
        <v>7418</v>
      </c>
      <c r="R3707">
        <v>32.4</v>
      </c>
      <c r="S3707">
        <v>5</v>
      </c>
      <c r="T3707">
        <v>0</v>
      </c>
      <c r="U3707">
        <v>15.552</v>
      </c>
      <c r="V3707" t="str">
        <f t="shared" si="58"/>
        <v>Low Sale</v>
      </c>
    </row>
    <row r="3708" spans="1:22" x14ac:dyDescent="0.35">
      <c r="A3708">
        <v>3707</v>
      </c>
      <c r="B3708" t="s">
        <v>7617</v>
      </c>
      <c r="C3708" t="s">
        <v>2490</v>
      </c>
      <c r="D3708" t="s">
        <v>6189</v>
      </c>
      <c r="E3708" t="s">
        <v>51</v>
      </c>
      <c r="F3708" t="s">
        <v>6393</v>
      </c>
      <c r="G3708" t="s">
        <v>6394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  <c r="V3708" t="str">
        <f t="shared" si="58"/>
        <v>Low Sale</v>
      </c>
    </row>
    <row r="3709" spans="1:22" x14ac:dyDescent="0.35">
      <c r="A3709">
        <v>3708</v>
      </c>
      <c r="B3709" t="s">
        <v>7618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  <c r="V3709" t="str">
        <f t="shared" si="58"/>
        <v>Low Sale</v>
      </c>
    </row>
    <row r="3710" spans="1:22" x14ac:dyDescent="0.35">
      <c r="A3710">
        <v>3709</v>
      </c>
      <c r="B3710" t="s">
        <v>7618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  <c r="V3710" t="str">
        <f t="shared" si="58"/>
        <v>Low Sale</v>
      </c>
    </row>
    <row r="3711" spans="1:22" x14ac:dyDescent="0.35">
      <c r="A3711">
        <v>3710</v>
      </c>
      <c r="B3711" t="s">
        <v>7618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6628</v>
      </c>
      <c r="O3711" t="s">
        <v>73</v>
      </c>
      <c r="P3711" t="s">
        <v>178</v>
      </c>
      <c r="Q3711" t="s">
        <v>6629</v>
      </c>
      <c r="R3711">
        <v>5.5439999999999996</v>
      </c>
      <c r="S3711">
        <v>7</v>
      </c>
      <c r="T3711">
        <v>0.2</v>
      </c>
      <c r="U3711">
        <v>1.6632</v>
      </c>
      <c r="V3711" t="str">
        <f t="shared" si="58"/>
        <v>Low Sale</v>
      </c>
    </row>
    <row r="3712" spans="1:22" x14ac:dyDescent="0.35">
      <c r="A3712">
        <v>3711</v>
      </c>
      <c r="B3712" t="s">
        <v>7619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  <c r="V3712" t="str">
        <f t="shared" si="58"/>
        <v>High Sale</v>
      </c>
    </row>
    <row r="3713" spans="1:22" x14ac:dyDescent="0.35">
      <c r="A3713">
        <v>3712</v>
      </c>
      <c r="B3713" t="s">
        <v>7619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  <c r="V3713" t="str">
        <f t="shared" si="58"/>
        <v>Low Sale</v>
      </c>
    </row>
    <row r="3714" spans="1:22" x14ac:dyDescent="0.35">
      <c r="A3714">
        <v>3713</v>
      </c>
      <c r="B3714" t="s">
        <v>7620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7621</v>
      </c>
      <c r="O3714" t="s">
        <v>73</v>
      </c>
      <c r="P3714" t="s">
        <v>178</v>
      </c>
      <c r="Q3714" t="s">
        <v>7622</v>
      </c>
      <c r="R3714">
        <v>11.54</v>
      </c>
      <c r="S3714">
        <v>1</v>
      </c>
      <c r="T3714">
        <v>0</v>
      </c>
      <c r="U3714">
        <v>3.4620000000000002</v>
      </c>
      <c r="V3714" t="str">
        <f t="shared" si="58"/>
        <v>Low Sale</v>
      </c>
    </row>
    <row r="3715" spans="1:22" x14ac:dyDescent="0.35">
      <c r="A3715">
        <v>3714</v>
      </c>
      <c r="B3715" t="s">
        <v>7620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  <c r="V3715" t="str">
        <f t="shared" ref="V3715:V3778" si="59">IF(R3715&gt;500, "High Sale", "Low Sale")</f>
        <v>Low Sale</v>
      </c>
    </row>
    <row r="3716" spans="1:22" x14ac:dyDescent="0.35">
      <c r="A3716">
        <v>3715</v>
      </c>
      <c r="B3716" t="s">
        <v>7623</v>
      </c>
      <c r="C3716" s="1">
        <v>41863</v>
      </c>
      <c r="D3716" s="1">
        <v>41924</v>
      </c>
      <c r="E3716" t="s">
        <v>22</v>
      </c>
      <c r="F3716" t="s">
        <v>5929</v>
      </c>
      <c r="G3716" t="s">
        <v>5930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  <c r="V3716" t="str">
        <f t="shared" si="59"/>
        <v>Low Sale</v>
      </c>
    </row>
    <row r="3717" spans="1:22" x14ac:dyDescent="0.35">
      <c r="A3717">
        <v>3716</v>
      </c>
      <c r="B3717" t="s">
        <v>7623</v>
      </c>
      <c r="C3717" s="1">
        <v>41863</v>
      </c>
      <c r="D3717" s="1">
        <v>41924</v>
      </c>
      <c r="E3717" t="s">
        <v>22</v>
      </c>
      <c r="F3717" t="s">
        <v>5929</v>
      </c>
      <c r="G3717" t="s">
        <v>5930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  <c r="V3717" t="str">
        <f t="shared" si="59"/>
        <v>High Sale</v>
      </c>
    </row>
    <row r="3718" spans="1:22" x14ac:dyDescent="0.35">
      <c r="A3718">
        <v>3717</v>
      </c>
      <c r="B3718" t="s">
        <v>7624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  <c r="V3718" t="str">
        <f t="shared" si="59"/>
        <v>Low Sale</v>
      </c>
    </row>
    <row r="3719" spans="1:22" x14ac:dyDescent="0.35">
      <c r="A3719">
        <v>3718</v>
      </c>
      <c r="B3719" t="s">
        <v>7625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7626</v>
      </c>
      <c r="O3719" t="s">
        <v>46</v>
      </c>
      <c r="P3719" t="s">
        <v>654</v>
      </c>
      <c r="Q3719" t="s">
        <v>7627</v>
      </c>
      <c r="R3719">
        <v>5.04</v>
      </c>
      <c r="S3719">
        <v>2</v>
      </c>
      <c r="T3719">
        <v>0</v>
      </c>
      <c r="U3719">
        <v>0.1512</v>
      </c>
      <c r="V3719" t="str">
        <f t="shared" si="59"/>
        <v>Low Sale</v>
      </c>
    </row>
    <row r="3720" spans="1:22" x14ac:dyDescent="0.35">
      <c r="A3720">
        <v>3719</v>
      </c>
      <c r="B3720" t="s">
        <v>7625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  <c r="V3720" t="str">
        <f t="shared" si="59"/>
        <v>Low Sale</v>
      </c>
    </row>
    <row r="3721" spans="1:22" x14ac:dyDescent="0.35">
      <c r="A3721">
        <v>3720</v>
      </c>
      <c r="B3721" t="s">
        <v>7628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  <c r="V3721" t="str">
        <f t="shared" si="59"/>
        <v>Low Sale</v>
      </c>
    </row>
    <row r="3722" spans="1:22" x14ac:dyDescent="0.35">
      <c r="A3722">
        <v>3721</v>
      </c>
      <c r="B3722" t="s">
        <v>7629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  <c r="V3722" t="str">
        <f t="shared" si="59"/>
        <v>Low Sale</v>
      </c>
    </row>
    <row r="3723" spans="1:22" x14ac:dyDescent="0.35">
      <c r="A3723">
        <v>3722</v>
      </c>
      <c r="B3723" t="s">
        <v>7629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  <c r="V3723" t="str">
        <f t="shared" si="59"/>
        <v>Low Sale</v>
      </c>
    </row>
    <row r="3724" spans="1:22" x14ac:dyDescent="0.35">
      <c r="A3724">
        <v>3723</v>
      </c>
      <c r="B3724" t="s">
        <v>7630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  <c r="V3724" t="str">
        <f t="shared" si="59"/>
        <v>Low Sale</v>
      </c>
    </row>
    <row r="3725" spans="1:22" x14ac:dyDescent="0.35">
      <c r="A3725">
        <v>3724</v>
      </c>
      <c r="B3725" t="s">
        <v>7631</v>
      </c>
      <c r="C3725" t="s">
        <v>1254</v>
      </c>
      <c r="D3725" s="1">
        <v>42095</v>
      </c>
      <c r="E3725" t="s">
        <v>51</v>
      </c>
      <c r="F3725" t="s">
        <v>7613</v>
      </c>
      <c r="G3725" t="s">
        <v>7614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7092</v>
      </c>
      <c r="O3725" t="s">
        <v>46</v>
      </c>
      <c r="P3725" t="s">
        <v>77</v>
      </c>
      <c r="Q3725" t="s">
        <v>7093</v>
      </c>
      <c r="R3725">
        <v>551.98500000000001</v>
      </c>
      <c r="S3725">
        <v>5</v>
      </c>
      <c r="T3725">
        <v>0.7</v>
      </c>
      <c r="U3725">
        <v>-459.98750000000001</v>
      </c>
      <c r="V3725" t="str">
        <f t="shared" si="59"/>
        <v>High Sale</v>
      </c>
    </row>
    <row r="3726" spans="1:22" x14ac:dyDescent="0.35">
      <c r="A3726">
        <v>3725</v>
      </c>
      <c r="B3726" t="s">
        <v>7632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  <c r="V3726" t="str">
        <f t="shared" si="59"/>
        <v>Low Sale</v>
      </c>
    </row>
    <row r="3727" spans="1:22" x14ac:dyDescent="0.35">
      <c r="A3727">
        <v>3726</v>
      </c>
      <c r="B3727" t="s">
        <v>7633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  <c r="V3727" t="str">
        <f t="shared" si="59"/>
        <v>Low Sale</v>
      </c>
    </row>
    <row r="3728" spans="1:22" x14ac:dyDescent="0.35">
      <c r="A3728">
        <v>3727</v>
      </c>
      <c r="B3728" t="s">
        <v>7634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  <c r="V3728" t="str">
        <f t="shared" si="59"/>
        <v>Low Sale</v>
      </c>
    </row>
    <row r="3729" spans="1:22" x14ac:dyDescent="0.35">
      <c r="A3729">
        <v>3728</v>
      </c>
      <c r="B3729" t="s">
        <v>7634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  <c r="V3729" t="str">
        <f t="shared" si="59"/>
        <v>Low Sale</v>
      </c>
    </row>
    <row r="3730" spans="1:22" x14ac:dyDescent="0.35">
      <c r="A3730">
        <v>3729</v>
      </c>
      <c r="B3730" t="s">
        <v>7634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7150</v>
      </c>
      <c r="O3730" t="s">
        <v>46</v>
      </c>
      <c r="P3730" t="s">
        <v>47</v>
      </c>
      <c r="Q3730" t="s">
        <v>7151</v>
      </c>
      <c r="R3730">
        <v>14.94</v>
      </c>
      <c r="S3730">
        <v>3</v>
      </c>
      <c r="T3730">
        <v>0</v>
      </c>
      <c r="U3730">
        <v>6.8723999999999998</v>
      </c>
      <c r="V3730" t="str">
        <f t="shared" si="59"/>
        <v>Low Sale</v>
      </c>
    </row>
    <row r="3731" spans="1:22" x14ac:dyDescent="0.35">
      <c r="A3731">
        <v>3730</v>
      </c>
      <c r="B3731" t="s">
        <v>7635</v>
      </c>
      <c r="C3731" t="s">
        <v>2194</v>
      </c>
      <c r="D3731" t="s">
        <v>6667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  <c r="V3731" t="str">
        <f t="shared" si="59"/>
        <v>Low Sale</v>
      </c>
    </row>
    <row r="3732" spans="1:22" x14ac:dyDescent="0.35">
      <c r="A3732">
        <v>3731</v>
      </c>
      <c r="B3732" t="s">
        <v>7635</v>
      </c>
      <c r="C3732" t="s">
        <v>2194</v>
      </c>
      <c r="D3732" t="s">
        <v>6667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  <c r="V3732" t="str">
        <f t="shared" si="59"/>
        <v>High Sale</v>
      </c>
    </row>
    <row r="3733" spans="1:22" x14ac:dyDescent="0.35">
      <c r="A3733">
        <v>3732</v>
      </c>
      <c r="B3733" t="s">
        <v>7635</v>
      </c>
      <c r="C3733" t="s">
        <v>2194</v>
      </c>
      <c r="D3733" t="s">
        <v>6667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7636</v>
      </c>
      <c r="O3733" t="s">
        <v>73</v>
      </c>
      <c r="P3733" t="s">
        <v>74</v>
      </c>
      <c r="Q3733" t="s">
        <v>7637</v>
      </c>
      <c r="R3733">
        <v>499.99</v>
      </c>
      <c r="S3733">
        <v>1</v>
      </c>
      <c r="T3733">
        <v>0</v>
      </c>
      <c r="U3733">
        <v>129.9974</v>
      </c>
      <c r="V3733" t="str">
        <f t="shared" si="59"/>
        <v>Low Sale</v>
      </c>
    </row>
    <row r="3734" spans="1:22" x14ac:dyDescent="0.35">
      <c r="A3734">
        <v>3733</v>
      </c>
      <c r="B3734" t="s">
        <v>7635</v>
      </c>
      <c r="C3734" t="s">
        <v>2194</v>
      </c>
      <c r="D3734" t="s">
        <v>6667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  <c r="V3734" t="str">
        <f t="shared" si="59"/>
        <v>High Sale</v>
      </c>
    </row>
    <row r="3735" spans="1:22" x14ac:dyDescent="0.35">
      <c r="A3735">
        <v>3734</v>
      </c>
      <c r="B3735" t="s">
        <v>7635</v>
      </c>
      <c r="C3735" t="s">
        <v>2194</v>
      </c>
      <c r="D3735" t="s">
        <v>6667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7284</v>
      </c>
      <c r="O3735" t="s">
        <v>46</v>
      </c>
      <c r="P3735" t="s">
        <v>77</v>
      </c>
      <c r="Q3735" t="s">
        <v>7285</v>
      </c>
      <c r="R3735">
        <v>65.08</v>
      </c>
      <c r="S3735">
        <v>4</v>
      </c>
      <c r="T3735">
        <v>0</v>
      </c>
      <c r="U3735">
        <v>31.889199999999999</v>
      </c>
      <c r="V3735" t="str">
        <f t="shared" si="59"/>
        <v>Low Sale</v>
      </c>
    </row>
    <row r="3736" spans="1:22" x14ac:dyDescent="0.35">
      <c r="A3736">
        <v>3735</v>
      </c>
      <c r="B3736" t="s">
        <v>7638</v>
      </c>
      <c r="C3736" s="1">
        <v>42889</v>
      </c>
      <c r="D3736" s="1">
        <v>43042</v>
      </c>
      <c r="E3736" t="s">
        <v>22</v>
      </c>
      <c r="F3736" t="s">
        <v>7639</v>
      </c>
      <c r="G3736" t="s">
        <v>7640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  <c r="V3736" t="str">
        <f t="shared" si="59"/>
        <v>Low Sale</v>
      </c>
    </row>
    <row r="3737" spans="1:22" x14ac:dyDescent="0.35">
      <c r="A3737">
        <v>3736</v>
      </c>
      <c r="B3737" t="s">
        <v>7638</v>
      </c>
      <c r="C3737" s="1">
        <v>42889</v>
      </c>
      <c r="D3737" s="1">
        <v>43042</v>
      </c>
      <c r="E3737" t="s">
        <v>22</v>
      </c>
      <c r="F3737" t="s">
        <v>7639</v>
      </c>
      <c r="G3737" t="s">
        <v>7640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  <c r="V3737" t="str">
        <f t="shared" si="59"/>
        <v>Low Sale</v>
      </c>
    </row>
    <row r="3738" spans="1:22" x14ac:dyDescent="0.35">
      <c r="A3738">
        <v>3737</v>
      </c>
      <c r="B3738" t="s">
        <v>7641</v>
      </c>
      <c r="C3738" t="s">
        <v>2851</v>
      </c>
      <c r="D3738" t="s">
        <v>2851</v>
      </c>
      <c r="E3738" t="s">
        <v>1455</v>
      </c>
      <c r="F3738" t="s">
        <v>7642</v>
      </c>
      <c r="G3738" t="s">
        <v>7643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6558</v>
      </c>
      <c r="O3738" t="s">
        <v>73</v>
      </c>
      <c r="P3738" t="s">
        <v>74</v>
      </c>
      <c r="Q3738" t="s">
        <v>6559</v>
      </c>
      <c r="R3738">
        <v>129.97999999999999</v>
      </c>
      <c r="S3738">
        <v>2</v>
      </c>
      <c r="T3738">
        <v>0</v>
      </c>
      <c r="U3738">
        <v>62.3904</v>
      </c>
      <c r="V3738" t="str">
        <f t="shared" si="59"/>
        <v>Low Sale</v>
      </c>
    </row>
    <row r="3739" spans="1:22" x14ac:dyDescent="0.35">
      <c r="A3739">
        <v>3738</v>
      </c>
      <c r="B3739" t="s">
        <v>7641</v>
      </c>
      <c r="C3739" t="s">
        <v>2851</v>
      </c>
      <c r="D3739" t="s">
        <v>2851</v>
      </c>
      <c r="E3739" t="s">
        <v>1455</v>
      </c>
      <c r="F3739" t="s">
        <v>7642</v>
      </c>
      <c r="G3739" t="s">
        <v>7643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7284</v>
      </c>
      <c r="O3739" t="s">
        <v>46</v>
      </c>
      <c r="P3739" t="s">
        <v>77</v>
      </c>
      <c r="Q3739" t="s">
        <v>7285</v>
      </c>
      <c r="R3739">
        <v>32.54</v>
      </c>
      <c r="S3739">
        <v>2</v>
      </c>
      <c r="T3739">
        <v>0</v>
      </c>
      <c r="U3739">
        <v>15.944599999999999</v>
      </c>
      <c r="V3739" t="str">
        <f t="shared" si="59"/>
        <v>Low Sale</v>
      </c>
    </row>
    <row r="3740" spans="1:22" x14ac:dyDescent="0.35">
      <c r="A3740">
        <v>3739</v>
      </c>
      <c r="B3740" t="s">
        <v>7644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  <c r="V3740" t="str">
        <f t="shared" si="59"/>
        <v>Low Sale</v>
      </c>
    </row>
    <row r="3741" spans="1:22" x14ac:dyDescent="0.35">
      <c r="A3741">
        <v>3740</v>
      </c>
      <c r="B3741" t="s">
        <v>7644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  <c r="V3741" t="str">
        <f t="shared" si="59"/>
        <v>Low Sale</v>
      </c>
    </row>
    <row r="3742" spans="1:22" x14ac:dyDescent="0.35">
      <c r="A3742">
        <v>3741</v>
      </c>
      <c r="B3742" t="s">
        <v>7644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  <c r="V3742" t="str">
        <f t="shared" si="59"/>
        <v>Low Sale</v>
      </c>
    </row>
    <row r="3743" spans="1:22" x14ac:dyDescent="0.35">
      <c r="A3743">
        <v>3742</v>
      </c>
      <c r="B3743" t="s">
        <v>7645</v>
      </c>
      <c r="C3743" t="s">
        <v>6773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  <c r="V3743" t="str">
        <f t="shared" si="59"/>
        <v>Low Sale</v>
      </c>
    </row>
    <row r="3744" spans="1:22" x14ac:dyDescent="0.35">
      <c r="A3744">
        <v>3743</v>
      </c>
      <c r="B3744" t="s">
        <v>7645</v>
      </c>
      <c r="C3744" t="s">
        <v>6773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5872</v>
      </c>
      <c r="O3744" t="s">
        <v>46</v>
      </c>
      <c r="P3744" t="s">
        <v>94</v>
      </c>
      <c r="Q3744" t="s">
        <v>5873</v>
      </c>
      <c r="R3744">
        <v>60.12</v>
      </c>
      <c r="S3744">
        <v>9</v>
      </c>
      <c r="T3744">
        <v>0</v>
      </c>
      <c r="U3744">
        <v>28.857600000000001</v>
      </c>
      <c r="V3744" t="str">
        <f t="shared" si="59"/>
        <v>Low Sale</v>
      </c>
    </row>
    <row r="3745" spans="1:22" x14ac:dyDescent="0.35">
      <c r="A3745">
        <v>3744</v>
      </c>
      <c r="B3745" t="s">
        <v>7645</v>
      </c>
      <c r="C3745" t="s">
        <v>6773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 t="shared" si="59"/>
        <v>Low Sale</v>
      </c>
    </row>
    <row r="3746" spans="1:22" x14ac:dyDescent="0.35">
      <c r="A3746">
        <v>3745</v>
      </c>
      <c r="B3746" t="s">
        <v>7646</v>
      </c>
      <c r="C3746" t="s">
        <v>6295</v>
      </c>
      <c r="D3746" t="s">
        <v>6295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7647</v>
      </c>
      <c r="K3746" t="s">
        <v>436</v>
      </c>
      <c r="L3746">
        <v>29730</v>
      </c>
      <c r="M3746" t="s">
        <v>29</v>
      </c>
      <c r="N3746" t="s">
        <v>6668</v>
      </c>
      <c r="O3746" t="s">
        <v>46</v>
      </c>
      <c r="P3746" t="s">
        <v>305</v>
      </c>
      <c r="Q3746" t="s">
        <v>6669</v>
      </c>
      <c r="R3746">
        <v>11.85</v>
      </c>
      <c r="S3746">
        <v>3</v>
      </c>
      <c r="T3746">
        <v>0</v>
      </c>
      <c r="U3746">
        <v>3.7919999999999998</v>
      </c>
      <c r="V3746" t="str">
        <f t="shared" si="59"/>
        <v>Low Sale</v>
      </c>
    </row>
    <row r="3747" spans="1:22" x14ac:dyDescent="0.35">
      <c r="A3747">
        <v>3746</v>
      </c>
      <c r="B3747" t="s">
        <v>7648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  <c r="V3747" t="str">
        <f t="shared" si="59"/>
        <v>Low Sale</v>
      </c>
    </row>
    <row r="3748" spans="1:22" x14ac:dyDescent="0.35">
      <c r="A3748">
        <v>3747</v>
      </c>
      <c r="B3748" t="s">
        <v>7648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  <c r="V3748" t="str">
        <f t="shared" si="59"/>
        <v>Low Sale</v>
      </c>
    </row>
    <row r="3749" spans="1:22" x14ac:dyDescent="0.35">
      <c r="A3749">
        <v>3748</v>
      </c>
      <c r="B3749" t="s">
        <v>7649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  <c r="V3749" t="str">
        <f t="shared" si="59"/>
        <v>Low Sale</v>
      </c>
    </row>
    <row r="3750" spans="1:22" x14ac:dyDescent="0.35">
      <c r="A3750">
        <v>3749</v>
      </c>
      <c r="B3750" t="s">
        <v>7649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6642</v>
      </c>
      <c r="O3750" t="s">
        <v>46</v>
      </c>
      <c r="P3750" t="s">
        <v>80</v>
      </c>
      <c r="Q3750" t="s">
        <v>6643</v>
      </c>
      <c r="R3750">
        <v>321.92</v>
      </c>
      <c r="S3750">
        <v>4</v>
      </c>
      <c r="T3750">
        <v>0</v>
      </c>
      <c r="U3750">
        <v>96.575999999999993</v>
      </c>
      <c r="V3750" t="str">
        <f t="shared" si="59"/>
        <v>Low Sale</v>
      </c>
    </row>
    <row r="3751" spans="1:22" x14ac:dyDescent="0.35">
      <c r="A3751">
        <v>3750</v>
      </c>
      <c r="B3751" t="s">
        <v>7649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7601</v>
      </c>
      <c r="O3751" t="s">
        <v>73</v>
      </c>
      <c r="P3751" t="s">
        <v>1368</v>
      </c>
      <c r="Q3751" t="s">
        <v>7602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 t="shared" si="59"/>
        <v>High Sale</v>
      </c>
    </row>
    <row r="3752" spans="1:22" x14ac:dyDescent="0.35">
      <c r="A3752">
        <v>3751</v>
      </c>
      <c r="B3752" t="s">
        <v>7649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  <c r="V3752" t="str">
        <f t="shared" si="59"/>
        <v>Low Sale</v>
      </c>
    </row>
    <row r="3753" spans="1:22" x14ac:dyDescent="0.35">
      <c r="A3753">
        <v>3752</v>
      </c>
      <c r="B3753" t="s">
        <v>7649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  <c r="V3753" t="str">
        <f t="shared" si="59"/>
        <v>Low Sale</v>
      </c>
    </row>
    <row r="3754" spans="1:22" x14ac:dyDescent="0.35">
      <c r="A3754">
        <v>3753</v>
      </c>
      <c r="B3754" t="s">
        <v>7649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  <c r="V3754" t="str">
        <f t="shared" si="59"/>
        <v>Low Sale</v>
      </c>
    </row>
    <row r="3755" spans="1:22" x14ac:dyDescent="0.35">
      <c r="A3755">
        <v>3754</v>
      </c>
      <c r="B3755" t="s">
        <v>7649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  <c r="V3755" t="str">
        <f t="shared" si="59"/>
        <v>High Sale</v>
      </c>
    </row>
    <row r="3756" spans="1:22" x14ac:dyDescent="0.35">
      <c r="A3756">
        <v>3755</v>
      </c>
      <c r="B3756" t="s">
        <v>7649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  <c r="V3756" t="str">
        <f t="shared" si="59"/>
        <v>Low Sale</v>
      </c>
    </row>
    <row r="3757" spans="1:22" x14ac:dyDescent="0.35">
      <c r="A3757">
        <v>3756</v>
      </c>
      <c r="B3757" t="s">
        <v>7650</v>
      </c>
      <c r="C3757" s="1">
        <v>42432</v>
      </c>
      <c r="D3757" s="1">
        <v>42524</v>
      </c>
      <c r="E3757" t="s">
        <v>209</v>
      </c>
      <c r="F3757" t="s">
        <v>7035</v>
      </c>
      <c r="G3757" t="s">
        <v>7036</v>
      </c>
      <c r="H3757" t="s">
        <v>41</v>
      </c>
      <c r="I3757" t="s">
        <v>26</v>
      </c>
      <c r="J3757" t="s">
        <v>7651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  <c r="V3757" t="str">
        <f t="shared" si="59"/>
        <v>Low Sale</v>
      </c>
    </row>
    <row r="3758" spans="1:22" x14ac:dyDescent="0.35">
      <c r="A3758">
        <v>3757</v>
      </c>
      <c r="B3758" t="s">
        <v>7650</v>
      </c>
      <c r="C3758" s="1">
        <v>42432</v>
      </c>
      <c r="D3758" s="1">
        <v>42524</v>
      </c>
      <c r="E3758" t="s">
        <v>209</v>
      </c>
      <c r="F3758" t="s">
        <v>7035</v>
      </c>
      <c r="G3758" t="s">
        <v>7036</v>
      </c>
      <c r="H3758" t="s">
        <v>41</v>
      </c>
      <c r="I3758" t="s">
        <v>26</v>
      </c>
      <c r="J3758" t="s">
        <v>7651</v>
      </c>
      <c r="K3758" t="s">
        <v>110</v>
      </c>
      <c r="L3758">
        <v>79762</v>
      </c>
      <c r="M3758" t="s">
        <v>111</v>
      </c>
      <c r="N3758" t="s">
        <v>7652</v>
      </c>
      <c r="O3758" t="s">
        <v>31</v>
      </c>
      <c r="P3758" t="s">
        <v>35</v>
      </c>
      <c r="Q3758" t="s">
        <v>7653</v>
      </c>
      <c r="R3758">
        <v>563.42999999999995</v>
      </c>
      <c r="S3758">
        <v>5</v>
      </c>
      <c r="T3758">
        <v>0.3</v>
      </c>
      <c r="U3758">
        <v>-56.343000000000004</v>
      </c>
      <c r="V3758" t="str">
        <f t="shared" si="59"/>
        <v>High Sale</v>
      </c>
    </row>
    <row r="3759" spans="1:22" x14ac:dyDescent="0.35">
      <c r="A3759">
        <v>3758</v>
      </c>
      <c r="B3759" t="s">
        <v>7654</v>
      </c>
      <c r="C3759" t="s">
        <v>7655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7106</v>
      </c>
      <c r="O3759" t="s">
        <v>46</v>
      </c>
      <c r="P3759" t="s">
        <v>70</v>
      </c>
      <c r="Q3759" t="s">
        <v>7107</v>
      </c>
      <c r="R3759">
        <v>111.104</v>
      </c>
      <c r="S3759">
        <v>7</v>
      </c>
      <c r="T3759">
        <v>0.2</v>
      </c>
      <c r="U3759">
        <v>8.3328000000000007</v>
      </c>
      <c r="V3759" t="str">
        <f t="shared" si="59"/>
        <v>Low Sale</v>
      </c>
    </row>
    <row r="3760" spans="1:22" x14ac:dyDescent="0.35">
      <c r="A3760">
        <v>3759</v>
      </c>
      <c r="B3760" t="s">
        <v>7656</v>
      </c>
      <c r="C3760" t="s">
        <v>2194</v>
      </c>
      <c r="D3760" t="s">
        <v>6667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  <c r="V3760" t="str">
        <f t="shared" si="59"/>
        <v>Low Sale</v>
      </c>
    </row>
    <row r="3761" spans="1:22" x14ac:dyDescent="0.35">
      <c r="A3761">
        <v>3760</v>
      </c>
      <c r="B3761" t="s">
        <v>7656</v>
      </c>
      <c r="C3761" t="s">
        <v>2194</v>
      </c>
      <c r="D3761" t="s">
        <v>6667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7577</v>
      </c>
      <c r="O3761" t="s">
        <v>46</v>
      </c>
      <c r="P3761" t="s">
        <v>654</v>
      </c>
      <c r="Q3761" t="s">
        <v>7578</v>
      </c>
      <c r="R3761">
        <v>16.899999999999999</v>
      </c>
      <c r="S3761">
        <v>2</v>
      </c>
      <c r="T3761">
        <v>0</v>
      </c>
      <c r="U3761">
        <v>5.07</v>
      </c>
      <c r="V3761" t="str">
        <f t="shared" si="59"/>
        <v>Low Sale</v>
      </c>
    </row>
    <row r="3762" spans="1:22" x14ac:dyDescent="0.35">
      <c r="A3762">
        <v>3761</v>
      </c>
      <c r="B3762" t="s">
        <v>7656</v>
      </c>
      <c r="C3762" t="s">
        <v>2194</v>
      </c>
      <c r="D3762" t="s">
        <v>6667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  <c r="V3762" t="str">
        <f t="shared" si="59"/>
        <v>Low Sale</v>
      </c>
    </row>
    <row r="3763" spans="1:22" x14ac:dyDescent="0.35">
      <c r="A3763">
        <v>3762</v>
      </c>
      <c r="B3763" t="s">
        <v>7657</v>
      </c>
      <c r="C3763" s="1">
        <v>43074</v>
      </c>
      <c r="D3763" t="s">
        <v>6386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6024</v>
      </c>
      <c r="R3763">
        <v>87.6</v>
      </c>
      <c r="S3763">
        <v>5</v>
      </c>
      <c r="T3763">
        <v>0</v>
      </c>
      <c r="U3763">
        <v>42.048000000000002</v>
      </c>
      <c r="V3763" t="str">
        <f t="shared" si="59"/>
        <v>Low Sale</v>
      </c>
    </row>
    <row r="3764" spans="1:22" x14ac:dyDescent="0.35">
      <c r="A3764">
        <v>3763</v>
      </c>
      <c r="B3764" t="s">
        <v>7658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7659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  <c r="V3764" t="str">
        <f t="shared" si="59"/>
        <v>Low Sale</v>
      </c>
    </row>
    <row r="3765" spans="1:22" x14ac:dyDescent="0.35">
      <c r="A3765">
        <v>3764</v>
      </c>
      <c r="B3765" t="s">
        <v>7658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7659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  <c r="V3765" t="str">
        <f t="shared" si="59"/>
        <v>Low Sale</v>
      </c>
    </row>
    <row r="3766" spans="1:22" x14ac:dyDescent="0.35">
      <c r="A3766">
        <v>3765</v>
      </c>
      <c r="B3766" t="s">
        <v>7660</v>
      </c>
      <c r="C3766" t="s">
        <v>7237</v>
      </c>
      <c r="D3766" s="1">
        <v>42769</v>
      </c>
      <c r="E3766" t="s">
        <v>51</v>
      </c>
      <c r="F3766" t="s">
        <v>6687</v>
      </c>
      <c r="G3766" t="s">
        <v>6688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  <c r="V3766" t="str">
        <f t="shared" si="59"/>
        <v>Low Sale</v>
      </c>
    </row>
    <row r="3767" spans="1:22" x14ac:dyDescent="0.35">
      <c r="A3767">
        <v>3766</v>
      </c>
      <c r="B3767" t="s">
        <v>7661</v>
      </c>
      <c r="C3767" t="s">
        <v>1920</v>
      </c>
      <c r="D3767" t="s">
        <v>4896</v>
      </c>
      <c r="E3767" t="s">
        <v>51</v>
      </c>
      <c r="F3767" t="s">
        <v>6952</v>
      </c>
      <c r="G3767" t="s">
        <v>6953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  <c r="V3767" t="str">
        <f t="shared" si="59"/>
        <v>Low Sale</v>
      </c>
    </row>
    <row r="3768" spans="1:22" x14ac:dyDescent="0.35">
      <c r="A3768">
        <v>3767</v>
      </c>
      <c r="B3768" t="s">
        <v>7661</v>
      </c>
      <c r="C3768" t="s">
        <v>1920</v>
      </c>
      <c r="D3768" t="s">
        <v>4896</v>
      </c>
      <c r="E3768" t="s">
        <v>51</v>
      </c>
      <c r="F3768" t="s">
        <v>6952</v>
      </c>
      <c r="G3768" t="s">
        <v>6953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  <c r="V3768" t="str">
        <f t="shared" si="59"/>
        <v>Low Sale</v>
      </c>
    </row>
    <row r="3769" spans="1:22" x14ac:dyDescent="0.35">
      <c r="A3769">
        <v>3768</v>
      </c>
      <c r="B3769" t="s">
        <v>7662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  <c r="V3769" t="str">
        <f t="shared" si="59"/>
        <v>Low Sale</v>
      </c>
    </row>
    <row r="3770" spans="1:22" x14ac:dyDescent="0.35">
      <c r="A3770">
        <v>3769</v>
      </c>
      <c r="B3770" t="s">
        <v>7663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  <c r="V3770" t="str">
        <f t="shared" si="59"/>
        <v>High Sale</v>
      </c>
    </row>
    <row r="3771" spans="1:22" x14ac:dyDescent="0.35">
      <c r="A3771">
        <v>3770</v>
      </c>
      <c r="B3771" t="s">
        <v>7663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  <c r="V3771" t="str">
        <f t="shared" si="59"/>
        <v>Low Sale</v>
      </c>
    </row>
    <row r="3772" spans="1:22" x14ac:dyDescent="0.35">
      <c r="A3772">
        <v>3771</v>
      </c>
      <c r="B3772" t="s">
        <v>7664</v>
      </c>
      <c r="C3772" t="s">
        <v>299</v>
      </c>
      <c r="D3772" t="s">
        <v>7665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  <c r="V3772" t="str">
        <f t="shared" si="59"/>
        <v>High Sale</v>
      </c>
    </row>
    <row r="3773" spans="1:22" x14ac:dyDescent="0.35">
      <c r="A3773">
        <v>3772</v>
      </c>
      <c r="B3773" t="s">
        <v>7666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  <c r="V3773" t="str">
        <f t="shared" si="59"/>
        <v>Low Sale</v>
      </c>
    </row>
    <row r="3774" spans="1:22" x14ac:dyDescent="0.35">
      <c r="A3774">
        <v>3773</v>
      </c>
      <c r="B3774" t="s">
        <v>7667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  <c r="V3774" t="str">
        <f t="shared" si="59"/>
        <v>Low Sale</v>
      </c>
    </row>
    <row r="3775" spans="1:22" x14ac:dyDescent="0.35">
      <c r="A3775">
        <v>3774</v>
      </c>
      <c r="B3775" t="s">
        <v>7668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7669</v>
      </c>
      <c r="O3775" t="s">
        <v>46</v>
      </c>
      <c r="P3775" t="s">
        <v>305</v>
      </c>
      <c r="Q3775" t="s">
        <v>7670</v>
      </c>
      <c r="R3775">
        <v>6.9119999999999999</v>
      </c>
      <c r="S3775">
        <v>3</v>
      </c>
      <c r="T3775">
        <v>0.2</v>
      </c>
      <c r="U3775">
        <v>2.3328000000000002</v>
      </c>
      <c r="V3775" t="str">
        <f t="shared" si="59"/>
        <v>Low Sale</v>
      </c>
    </row>
    <row r="3776" spans="1:22" x14ac:dyDescent="0.35">
      <c r="A3776">
        <v>3775</v>
      </c>
      <c r="B3776" t="s">
        <v>7668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  <c r="V3776" t="str">
        <f t="shared" si="59"/>
        <v>Low Sale</v>
      </c>
    </row>
    <row r="3777" spans="1:22" x14ac:dyDescent="0.35">
      <c r="A3777">
        <v>3776</v>
      </c>
      <c r="B3777" t="s">
        <v>7668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  <c r="V3777" t="str">
        <f t="shared" si="59"/>
        <v>Low Sale</v>
      </c>
    </row>
    <row r="3778" spans="1:22" x14ac:dyDescent="0.35">
      <c r="A3778">
        <v>3777</v>
      </c>
      <c r="B3778" t="s">
        <v>7668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7671</v>
      </c>
      <c r="O3778" t="s">
        <v>73</v>
      </c>
      <c r="P3778" t="s">
        <v>178</v>
      </c>
      <c r="Q3778" t="s">
        <v>7672</v>
      </c>
      <c r="R3778">
        <v>335.94400000000002</v>
      </c>
      <c r="S3778">
        <v>7</v>
      </c>
      <c r="T3778">
        <v>0.2</v>
      </c>
      <c r="U3778">
        <v>41.993000000000002</v>
      </c>
      <c r="V3778" t="str">
        <f t="shared" si="59"/>
        <v>Low Sale</v>
      </c>
    </row>
    <row r="3779" spans="1:22" x14ac:dyDescent="0.35">
      <c r="A3779">
        <v>3778</v>
      </c>
      <c r="B3779" t="s">
        <v>7673</v>
      </c>
      <c r="C3779" s="1">
        <v>42068</v>
      </c>
      <c r="D3779" s="1">
        <v>42221</v>
      </c>
      <c r="E3779" t="s">
        <v>51</v>
      </c>
      <c r="F3779" t="s">
        <v>6896</v>
      </c>
      <c r="G3779" t="s">
        <v>6897</v>
      </c>
      <c r="H3779" t="s">
        <v>108</v>
      </c>
      <c r="I3779" t="s">
        <v>26</v>
      </c>
      <c r="J3779" t="s">
        <v>7674</v>
      </c>
      <c r="K3779" t="s">
        <v>43</v>
      </c>
      <c r="L3779">
        <v>91911</v>
      </c>
      <c r="M3779" t="s">
        <v>44</v>
      </c>
      <c r="N3779" t="s">
        <v>6056</v>
      </c>
      <c r="O3779" t="s">
        <v>31</v>
      </c>
      <c r="P3779" t="s">
        <v>67</v>
      </c>
      <c r="Q3779" t="s">
        <v>6057</v>
      </c>
      <c r="R3779">
        <v>665.88</v>
      </c>
      <c r="S3779">
        <v>6</v>
      </c>
      <c r="T3779">
        <v>0</v>
      </c>
      <c r="U3779">
        <v>106.5408</v>
      </c>
      <c r="V3779" t="str">
        <f t="shared" ref="V3779:V3842" si="60">IF(R3779&gt;500, "High Sale", "Low Sale")</f>
        <v>High Sale</v>
      </c>
    </row>
    <row r="3780" spans="1:22" x14ac:dyDescent="0.35">
      <c r="A3780">
        <v>3779</v>
      </c>
      <c r="B3780" t="s">
        <v>7675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  <c r="V3780" t="str">
        <f t="shared" si="60"/>
        <v>Low Sale</v>
      </c>
    </row>
    <row r="3781" spans="1:22" x14ac:dyDescent="0.35">
      <c r="A3781">
        <v>3780</v>
      </c>
      <c r="B3781" t="s">
        <v>7676</v>
      </c>
      <c r="C3781" t="s">
        <v>7677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  <c r="V3781" t="str">
        <f t="shared" si="60"/>
        <v>Low Sale</v>
      </c>
    </row>
    <row r="3782" spans="1:22" x14ac:dyDescent="0.35">
      <c r="A3782">
        <v>3781</v>
      </c>
      <c r="B3782" t="s">
        <v>7678</v>
      </c>
      <c r="C3782" t="s">
        <v>5794</v>
      </c>
      <c r="D3782" t="s">
        <v>6167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7679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  <c r="V3782" t="str">
        <f t="shared" si="60"/>
        <v>Low Sale</v>
      </c>
    </row>
    <row r="3783" spans="1:22" x14ac:dyDescent="0.35">
      <c r="A3783">
        <v>3782</v>
      </c>
      <c r="B3783" t="s">
        <v>7680</v>
      </c>
      <c r="C3783" s="1">
        <v>42254</v>
      </c>
      <c r="D3783" t="s">
        <v>7390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6116</v>
      </c>
      <c r="O3783" t="s">
        <v>73</v>
      </c>
      <c r="P3783" t="s">
        <v>74</v>
      </c>
      <c r="Q3783" t="s">
        <v>6117</v>
      </c>
      <c r="R3783">
        <v>269.98200000000003</v>
      </c>
      <c r="S3783">
        <v>3</v>
      </c>
      <c r="T3783">
        <v>0.4</v>
      </c>
      <c r="U3783">
        <v>40.497300000000003</v>
      </c>
      <c r="V3783" t="str">
        <f t="shared" si="60"/>
        <v>Low Sale</v>
      </c>
    </row>
    <row r="3784" spans="1:22" x14ac:dyDescent="0.35">
      <c r="A3784">
        <v>3783</v>
      </c>
      <c r="B3784" t="s">
        <v>7681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  <c r="V3784" t="str">
        <f t="shared" si="60"/>
        <v>Low Sale</v>
      </c>
    </row>
    <row r="3785" spans="1:22" x14ac:dyDescent="0.35">
      <c r="A3785">
        <v>3784</v>
      </c>
      <c r="B3785" t="s">
        <v>7681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  <c r="V3785" t="str">
        <f t="shared" si="60"/>
        <v>High Sale</v>
      </c>
    </row>
    <row r="3786" spans="1:22" x14ac:dyDescent="0.35">
      <c r="A3786">
        <v>3785</v>
      </c>
      <c r="B3786" t="s">
        <v>7682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  <c r="V3786" t="str">
        <f t="shared" si="60"/>
        <v>Low Sale</v>
      </c>
    </row>
    <row r="3787" spans="1:22" x14ac:dyDescent="0.35">
      <c r="A3787">
        <v>3786</v>
      </c>
      <c r="B3787" t="s">
        <v>7683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7684</v>
      </c>
      <c r="O3787" t="s">
        <v>46</v>
      </c>
      <c r="P3787" t="s">
        <v>77</v>
      </c>
      <c r="Q3787" t="s">
        <v>7685</v>
      </c>
      <c r="R3787">
        <v>3.1320000000000001</v>
      </c>
      <c r="S3787">
        <v>2</v>
      </c>
      <c r="T3787">
        <v>0.7</v>
      </c>
      <c r="U3787">
        <v>-2.61</v>
      </c>
      <c r="V3787" t="str">
        <f t="shared" si="60"/>
        <v>Low Sale</v>
      </c>
    </row>
    <row r="3788" spans="1:22" x14ac:dyDescent="0.35">
      <c r="A3788">
        <v>3787</v>
      </c>
      <c r="B3788" t="s">
        <v>7686</v>
      </c>
      <c r="C3788" t="s">
        <v>6182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6807</v>
      </c>
      <c r="O3788" t="s">
        <v>46</v>
      </c>
      <c r="P3788" t="s">
        <v>60</v>
      </c>
      <c r="Q3788" t="s">
        <v>6808</v>
      </c>
      <c r="R3788">
        <v>1085.42</v>
      </c>
      <c r="S3788">
        <v>7</v>
      </c>
      <c r="T3788">
        <v>0</v>
      </c>
      <c r="U3788">
        <v>282.20920000000001</v>
      </c>
      <c r="V3788" t="str">
        <f t="shared" si="60"/>
        <v>High Sale</v>
      </c>
    </row>
    <row r="3789" spans="1:22" x14ac:dyDescent="0.35">
      <c r="A3789">
        <v>3788</v>
      </c>
      <c r="B3789" t="s">
        <v>7687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  <c r="V3789" t="str">
        <f t="shared" si="60"/>
        <v>Low Sale</v>
      </c>
    </row>
    <row r="3790" spans="1:22" x14ac:dyDescent="0.35">
      <c r="A3790">
        <v>3789</v>
      </c>
      <c r="B3790" t="s">
        <v>7687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  <c r="V3790" t="str">
        <f t="shared" si="60"/>
        <v>Low Sale</v>
      </c>
    </row>
    <row r="3791" spans="1:22" x14ac:dyDescent="0.35">
      <c r="A3791">
        <v>3790</v>
      </c>
      <c r="B3791" t="s">
        <v>7688</v>
      </c>
      <c r="C3791" t="s">
        <v>2115</v>
      </c>
      <c r="D3791" t="s">
        <v>1701</v>
      </c>
      <c r="E3791" t="s">
        <v>51</v>
      </c>
      <c r="F3791" t="s">
        <v>6984</v>
      </c>
      <c r="G3791" t="s">
        <v>6985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  <c r="V3791" t="str">
        <f t="shared" si="60"/>
        <v>Low Sale</v>
      </c>
    </row>
    <row r="3792" spans="1:22" x14ac:dyDescent="0.35">
      <c r="A3792">
        <v>3791</v>
      </c>
      <c r="B3792" t="s">
        <v>7689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  <c r="V3792" t="str">
        <f t="shared" si="60"/>
        <v>Low Sale</v>
      </c>
    </row>
    <row r="3793" spans="1:22" x14ac:dyDescent="0.35">
      <c r="A3793">
        <v>3792</v>
      </c>
      <c r="B3793" t="s">
        <v>7690</v>
      </c>
      <c r="C3793" t="s">
        <v>7691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7692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  <c r="V3793" t="str">
        <f t="shared" si="60"/>
        <v>Low Sale</v>
      </c>
    </row>
    <row r="3794" spans="1:22" x14ac:dyDescent="0.35">
      <c r="A3794">
        <v>3793</v>
      </c>
      <c r="B3794" t="s">
        <v>7690</v>
      </c>
      <c r="C3794" t="s">
        <v>7691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7692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  <c r="V3794" t="str">
        <f t="shared" si="60"/>
        <v>Low Sale</v>
      </c>
    </row>
    <row r="3795" spans="1:22" x14ac:dyDescent="0.35">
      <c r="A3795">
        <v>3794</v>
      </c>
      <c r="B3795" t="s">
        <v>7693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  <c r="V3795" t="str">
        <f t="shared" si="60"/>
        <v>Low Sale</v>
      </c>
    </row>
    <row r="3796" spans="1:22" x14ac:dyDescent="0.35">
      <c r="A3796">
        <v>3795</v>
      </c>
      <c r="B3796" t="s">
        <v>7694</v>
      </c>
      <c r="C3796" t="s">
        <v>7695</v>
      </c>
      <c r="D3796" s="1">
        <v>41672</v>
      </c>
      <c r="E3796" t="s">
        <v>51</v>
      </c>
      <c r="F3796" t="s">
        <v>7696</v>
      </c>
      <c r="G3796" t="s">
        <v>7697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  <c r="V3796" t="str">
        <f t="shared" si="60"/>
        <v>Low Sale</v>
      </c>
    </row>
    <row r="3797" spans="1:22" x14ac:dyDescent="0.35">
      <c r="A3797">
        <v>3796</v>
      </c>
      <c r="B3797" t="s">
        <v>7694</v>
      </c>
      <c r="C3797" t="s">
        <v>7695</v>
      </c>
      <c r="D3797" s="1">
        <v>41672</v>
      </c>
      <c r="E3797" t="s">
        <v>51</v>
      </c>
      <c r="F3797" t="s">
        <v>7696</v>
      </c>
      <c r="G3797" t="s">
        <v>7697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7698</v>
      </c>
      <c r="O3797" t="s">
        <v>31</v>
      </c>
      <c r="P3797" t="s">
        <v>57</v>
      </c>
      <c r="Q3797" t="s">
        <v>7699</v>
      </c>
      <c r="R3797">
        <v>333</v>
      </c>
      <c r="S3797">
        <v>3</v>
      </c>
      <c r="T3797">
        <v>0.2</v>
      </c>
      <c r="U3797">
        <v>-16.649999999999999</v>
      </c>
      <c r="V3797" t="str">
        <f t="shared" si="60"/>
        <v>Low Sale</v>
      </c>
    </row>
    <row r="3798" spans="1:22" x14ac:dyDescent="0.35">
      <c r="A3798">
        <v>3797</v>
      </c>
      <c r="B3798" t="s">
        <v>7694</v>
      </c>
      <c r="C3798" t="s">
        <v>7695</v>
      </c>
      <c r="D3798" s="1">
        <v>41672</v>
      </c>
      <c r="E3798" t="s">
        <v>51</v>
      </c>
      <c r="F3798" t="s">
        <v>7696</v>
      </c>
      <c r="G3798" t="s">
        <v>7697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7700</v>
      </c>
      <c r="O3798" t="s">
        <v>46</v>
      </c>
      <c r="P3798" t="s">
        <v>70</v>
      </c>
      <c r="Q3798" t="s">
        <v>7701</v>
      </c>
      <c r="R3798">
        <v>36.44</v>
      </c>
      <c r="S3798">
        <v>4</v>
      </c>
      <c r="T3798">
        <v>0</v>
      </c>
      <c r="U3798">
        <v>12.0252</v>
      </c>
      <c r="V3798" t="str">
        <f t="shared" si="60"/>
        <v>Low Sale</v>
      </c>
    </row>
    <row r="3799" spans="1:22" x14ac:dyDescent="0.35">
      <c r="A3799">
        <v>3798</v>
      </c>
      <c r="B3799" t="s">
        <v>7702</v>
      </c>
      <c r="C3799" t="s">
        <v>247</v>
      </c>
      <c r="D3799" t="s">
        <v>2361</v>
      </c>
      <c r="E3799" t="s">
        <v>209</v>
      </c>
      <c r="F3799" t="s">
        <v>6529</v>
      </c>
      <c r="G3799" t="s">
        <v>6530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  <c r="V3799" t="str">
        <f t="shared" si="60"/>
        <v>Low Sale</v>
      </c>
    </row>
    <row r="3800" spans="1:22" x14ac:dyDescent="0.35">
      <c r="A3800">
        <v>3799</v>
      </c>
      <c r="B3800" t="s">
        <v>7703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  <c r="V3800" t="str">
        <f t="shared" si="60"/>
        <v>High Sale</v>
      </c>
    </row>
    <row r="3801" spans="1:22" x14ac:dyDescent="0.35">
      <c r="A3801">
        <v>3800</v>
      </c>
      <c r="B3801" t="s">
        <v>7703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  <c r="V3801" t="str">
        <f t="shared" si="60"/>
        <v>High Sale</v>
      </c>
    </row>
    <row r="3802" spans="1:22" x14ac:dyDescent="0.35">
      <c r="A3802">
        <v>3801</v>
      </c>
      <c r="B3802" t="s">
        <v>7704</v>
      </c>
      <c r="C3802" t="s">
        <v>4501</v>
      </c>
      <c r="D3802" t="s">
        <v>1982</v>
      </c>
      <c r="E3802" t="s">
        <v>51</v>
      </c>
      <c r="F3802" t="s">
        <v>7705</v>
      </c>
      <c r="G3802" t="s">
        <v>7706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7707</v>
      </c>
      <c r="O3802" t="s">
        <v>31</v>
      </c>
      <c r="P3802" t="s">
        <v>35</v>
      </c>
      <c r="Q3802" t="s">
        <v>7708</v>
      </c>
      <c r="R3802">
        <v>102.592</v>
      </c>
      <c r="S3802">
        <v>1</v>
      </c>
      <c r="T3802">
        <v>0.2</v>
      </c>
      <c r="U3802">
        <v>10.2592</v>
      </c>
      <c r="V3802" t="str">
        <f t="shared" si="60"/>
        <v>Low Sale</v>
      </c>
    </row>
    <row r="3803" spans="1:22" x14ac:dyDescent="0.35">
      <c r="A3803">
        <v>3802</v>
      </c>
      <c r="B3803" t="s">
        <v>7704</v>
      </c>
      <c r="C3803" t="s">
        <v>4501</v>
      </c>
      <c r="D3803" t="s">
        <v>1982</v>
      </c>
      <c r="E3803" t="s">
        <v>51</v>
      </c>
      <c r="F3803" t="s">
        <v>7705</v>
      </c>
      <c r="G3803" t="s">
        <v>7706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  <c r="V3803" t="str">
        <f t="shared" si="60"/>
        <v>Low Sale</v>
      </c>
    </row>
    <row r="3804" spans="1:22" x14ac:dyDescent="0.35">
      <c r="A3804">
        <v>3803</v>
      </c>
      <c r="B3804" t="s">
        <v>7704</v>
      </c>
      <c r="C3804" t="s">
        <v>4501</v>
      </c>
      <c r="D3804" t="s">
        <v>1982</v>
      </c>
      <c r="E3804" t="s">
        <v>51</v>
      </c>
      <c r="F3804" t="s">
        <v>7705</v>
      </c>
      <c r="G3804" t="s">
        <v>7706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6540</v>
      </c>
      <c r="O3804" t="s">
        <v>46</v>
      </c>
      <c r="P3804" t="s">
        <v>94</v>
      </c>
      <c r="Q3804" t="s">
        <v>6541</v>
      </c>
      <c r="R3804">
        <v>93.024000000000001</v>
      </c>
      <c r="S3804">
        <v>3</v>
      </c>
      <c r="T3804">
        <v>0.2</v>
      </c>
      <c r="U3804">
        <v>33.721200000000003</v>
      </c>
      <c r="V3804" t="str">
        <f t="shared" si="60"/>
        <v>Low Sale</v>
      </c>
    </row>
    <row r="3805" spans="1:22" x14ac:dyDescent="0.35">
      <c r="A3805">
        <v>3804</v>
      </c>
      <c r="B3805" t="s">
        <v>7704</v>
      </c>
      <c r="C3805" t="s">
        <v>4501</v>
      </c>
      <c r="D3805" t="s">
        <v>1982</v>
      </c>
      <c r="E3805" t="s">
        <v>51</v>
      </c>
      <c r="F3805" t="s">
        <v>7705</v>
      </c>
      <c r="G3805" t="s">
        <v>7706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6759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  <c r="V3805" t="str">
        <f t="shared" si="60"/>
        <v>Low Sale</v>
      </c>
    </row>
    <row r="3806" spans="1:22" x14ac:dyDescent="0.35">
      <c r="A3806">
        <v>3805</v>
      </c>
      <c r="B3806" t="s">
        <v>7704</v>
      </c>
      <c r="C3806" t="s">
        <v>4501</v>
      </c>
      <c r="D3806" t="s">
        <v>1982</v>
      </c>
      <c r="E3806" t="s">
        <v>51</v>
      </c>
      <c r="F3806" t="s">
        <v>7705</v>
      </c>
      <c r="G3806" t="s">
        <v>7706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  <c r="V3806" t="str">
        <f t="shared" si="60"/>
        <v>Low Sale</v>
      </c>
    </row>
    <row r="3807" spans="1:22" x14ac:dyDescent="0.35">
      <c r="A3807">
        <v>3806</v>
      </c>
      <c r="B3807" t="s">
        <v>7704</v>
      </c>
      <c r="C3807" t="s">
        <v>4501</v>
      </c>
      <c r="D3807" t="s">
        <v>1982</v>
      </c>
      <c r="E3807" t="s">
        <v>51</v>
      </c>
      <c r="F3807" t="s">
        <v>7705</v>
      </c>
      <c r="G3807" t="s">
        <v>7706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  <c r="V3807" t="str">
        <f t="shared" si="60"/>
        <v>Low Sale</v>
      </c>
    </row>
    <row r="3808" spans="1:22" x14ac:dyDescent="0.35">
      <c r="A3808">
        <v>3807</v>
      </c>
      <c r="B3808" t="s">
        <v>7709</v>
      </c>
      <c r="C3808" s="1">
        <v>42349</v>
      </c>
      <c r="D3808" t="s">
        <v>6103</v>
      </c>
      <c r="E3808" t="s">
        <v>51</v>
      </c>
      <c r="F3808" t="s">
        <v>7380</v>
      </c>
      <c r="G3808" t="s">
        <v>7381</v>
      </c>
      <c r="H3808" t="s">
        <v>41</v>
      </c>
      <c r="I3808" t="s">
        <v>26</v>
      </c>
      <c r="J3808" t="s">
        <v>7573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  <c r="V3808" t="str">
        <f t="shared" si="60"/>
        <v>Low Sale</v>
      </c>
    </row>
    <row r="3809" spans="1:22" x14ac:dyDescent="0.35">
      <c r="A3809">
        <v>3808</v>
      </c>
      <c r="B3809" t="s">
        <v>7709</v>
      </c>
      <c r="C3809" s="1">
        <v>42349</v>
      </c>
      <c r="D3809" t="s">
        <v>6103</v>
      </c>
      <c r="E3809" t="s">
        <v>51</v>
      </c>
      <c r="F3809" t="s">
        <v>7380</v>
      </c>
      <c r="G3809" t="s">
        <v>7381</v>
      </c>
      <c r="H3809" t="s">
        <v>41</v>
      </c>
      <c r="I3809" t="s">
        <v>26</v>
      </c>
      <c r="J3809" t="s">
        <v>7573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  <c r="V3809" t="str">
        <f t="shared" si="60"/>
        <v>Low Sale</v>
      </c>
    </row>
    <row r="3810" spans="1:22" x14ac:dyDescent="0.35">
      <c r="A3810">
        <v>3809</v>
      </c>
      <c r="B3810" t="s">
        <v>7709</v>
      </c>
      <c r="C3810" s="1">
        <v>42349</v>
      </c>
      <c r="D3810" t="s">
        <v>6103</v>
      </c>
      <c r="E3810" t="s">
        <v>51</v>
      </c>
      <c r="F3810" t="s">
        <v>7380</v>
      </c>
      <c r="G3810" t="s">
        <v>7381</v>
      </c>
      <c r="H3810" t="s">
        <v>41</v>
      </c>
      <c r="I3810" t="s">
        <v>26</v>
      </c>
      <c r="J3810" t="s">
        <v>7573</v>
      </c>
      <c r="K3810" t="s">
        <v>55</v>
      </c>
      <c r="L3810">
        <v>33317</v>
      </c>
      <c r="M3810" t="s">
        <v>29</v>
      </c>
      <c r="N3810" t="s">
        <v>6946</v>
      </c>
      <c r="O3810" t="s">
        <v>46</v>
      </c>
      <c r="P3810" t="s">
        <v>77</v>
      </c>
      <c r="Q3810" t="s">
        <v>6947</v>
      </c>
      <c r="R3810">
        <v>4.6619999999999999</v>
      </c>
      <c r="S3810">
        <v>3</v>
      </c>
      <c r="T3810">
        <v>0.7</v>
      </c>
      <c r="U3810">
        <v>-3.7296</v>
      </c>
      <c r="V3810" t="str">
        <f t="shared" si="60"/>
        <v>Low Sale</v>
      </c>
    </row>
    <row r="3811" spans="1:22" x14ac:dyDescent="0.35">
      <c r="A3811">
        <v>3810</v>
      </c>
      <c r="B3811" t="s">
        <v>7709</v>
      </c>
      <c r="C3811" s="1">
        <v>42349</v>
      </c>
      <c r="D3811" t="s">
        <v>6103</v>
      </c>
      <c r="E3811" t="s">
        <v>51</v>
      </c>
      <c r="F3811" t="s">
        <v>7380</v>
      </c>
      <c r="G3811" t="s">
        <v>7381</v>
      </c>
      <c r="H3811" t="s">
        <v>41</v>
      </c>
      <c r="I3811" t="s">
        <v>26</v>
      </c>
      <c r="J3811" t="s">
        <v>7573</v>
      </c>
      <c r="K3811" t="s">
        <v>55</v>
      </c>
      <c r="L3811">
        <v>33317</v>
      </c>
      <c r="M3811" t="s">
        <v>29</v>
      </c>
      <c r="N3811" t="s">
        <v>7710</v>
      </c>
      <c r="O3811" t="s">
        <v>31</v>
      </c>
      <c r="P3811" t="s">
        <v>35</v>
      </c>
      <c r="Q3811" t="s">
        <v>7711</v>
      </c>
      <c r="R3811">
        <v>523.91999999999996</v>
      </c>
      <c r="S3811">
        <v>5</v>
      </c>
      <c r="T3811">
        <v>0.2</v>
      </c>
      <c r="U3811">
        <v>-72.039000000000001</v>
      </c>
      <c r="V3811" t="str">
        <f t="shared" si="60"/>
        <v>High Sale</v>
      </c>
    </row>
    <row r="3812" spans="1:22" x14ac:dyDescent="0.35">
      <c r="A3812">
        <v>3811</v>
      </c>
      <c r="B3812" t="s">
        <v>7709</v>
      </c>
      <c r="C3812" s="1">
        <v>42349</v>
      </c>
      <c r="D3812" t="s">
        <v>6103</v>
      </c>
      <c r="E3812" t="s">
        <v>51</v>
      </c>
      <c r="F3812" t="s">
        <v>7380</v>
      </c>
      <c r="G3812" t="s">
        <v>7381</v>
      </c>
      <c r="H3812" t="s">
        <v>41</v>
      </c>
      <c r="I3812" t="s">
        <v>26</v>
      </c>
      <c r="J3812" t="s">
        <v>7573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  <c r="V3812" t="str">
        <f t="shared" si="60"/>
        <v>Low Sale</v>
      </c>
    </row>
    <row r="3813" spans="1:22" x14ac:dyDescent="0.35">
      <c r="A3813">
        <v>3812</v>
      </c>
      <c r="B3813" t="s">
        <v>7709</v>
      </c>
      <c r="C3813" s="1">
        <v>42349</v>
      </c>
      <c r="D3813" t="s">
        <v>6103</v>
      </c>
      <c r="E3813" t="s">
        <v>51</v>
      </c>
      <c r="F3813" t="s">
        <v>7380</v>
      </c>
      <c r="G3813" t="s">
        <v>7381</v>
      </c>
      <c r="H3813" t="s">
        <v>41</v>
      </c>
      <c r="I3813" t="s">
        <v>26</v>
      </c>
      <c r="J3813" t="s">
        <v>7573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  <c r="V3813" t="str">
        <f t="shared" si="60"/>
        <v>Low Sale</v>
      </c>
    </row>
    <row r="3814" spans="1:22" x14ac:dyDescent="0.35">
      <c r="A3814">
        <v>3813</v>
      </c>
      <c r="B3814" t="s">
        <v>7712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7713</v>
      </c>
      <c r="O3814" t="s">
        <v>46</v>
      </c>
      <c r="P3814" t="s">
        <v>47</v>
      </c>
      <c r="Q3814" t="s">
        <v>7714</v>
      </c>
      <c r="R3814">
        <v>25.06</v>
      </c>
      <c r="S3814">
        <v>2</v>
      </c>
      <c r="T3814">
        <v>0</v>
      </c>
      <c r="U3814">
        <v>11.7782</v>
      </c>
      <c r="V3814" t="str">
        <f t="shared" si="60"/>
        <v>Low Sale</v>
      </c>
    </row>
    <row r="3815" spans="1:22" x14ac:dyDescent="0.35">
      <c r="A3815">
        <v>3814</v>
      </c>
      <c r="B3815" t="s">
        <v>7715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  <c r="V3815" t="str">
        <f t="shared" si="60"/>
        <v>Low Sale</v>
      </c>
    </row>
    <row r="3816" spans="1:22" x14ac:dyDescent="0.35">
      <c r="A3816">
        <v>3815</v>
      </c>
      <c r="B3816" t="s">
        <v>7716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  <c r="V3816" t="str">
        <f t="shared" si="60"/>
        <v>High Sale</v>
      </c>
    </row>
    <row r="3817" spans="1:22" x14ac:dyDescent="0.35">
      <c r="A3817">
        <v>3816</v>
      </c>
      <c r="B3817" t="s">
        <v>7716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  <c r="V3817" t="str">
        <f t="shared" si="60"/>
        <v>Low Sale</v>
      </c>
    </row>
    <row r="3818" spans="1:22" x14ac:dyDescent="0.35">
      <c r="A3818">
        <v>3817</v>
      </c>
      <c r="B3818" t="s">
        <v>7717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6381</v>
      </c>
      <c r="O3818" t="s">
        <v>31</v>
      </c>
      <c r="P3818" t="s">
        <v>57</v>
      </c>
      <c r="Q3818" t="s">
        <v>6382</v>
      </c>
      <c r="R3818">
        <v>801.96</v>
      </c>
      <c r="S3818">
        <v>2</v>
      </c>
      <c r="T3818">
        <v>0</v>
      </c>
      <c r="U3818">
        <v>200.49</v>
      </c>
      <c r="V3818" t="str">
        <f t="shared" si="60"/>
        <v>High Sale</v>
      </c>
    </row>
    <row r="3819" spans="1:22" x14ac:dyDescent="0.35">
      <c r="A3819">
        <v>3818</v>
      </c>
      <c r="B3819" t="s">
        <v>7717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6663</v>
      </c>
      <c r="O3819" t="s">
        <v>73</v>
      </c>
      <c r="P3819" t="s">
        <v>74</v>
      </c>
      <c r="Q3819" t="s">
        <v>6664</v>
      </c>
      <c r="R3819">
        <v>59.97</v>
      </c>
      <c r="S3819">
        <v>3</v>
      </c>
      <c r="T3819">
        <v>0</v>
      </c>
      <c r="U3819">
        <v>0</v>
      </c>
      <c r="V3819" t="str">
        <f t="shared" si="60"/>
        <v>Low Sale</v>
      </c>
    </row>
    <row r="3820" spans="1:22" x14ac:dyDescent="0.35">
      <c r="A3820">
        <v>3819</v>
      </c>
      <c r="B3820" t="s">
        <v>7717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  <c r="V3820" t="str">
        <f t="shared" si="60"/>
        <v>High Sale</v>
      </c>
    </row>
    <row r="3821" spans="1:22" x14ac:dyDescent="0.35">
      <c r="A3821">
        <v>3820</v>
      </c>
      <c r="B3821" t="s">
        <v>7718</v>
      </c>
      <c r="C3821" s="1">
        <v>42988</v>
      </c>
      <c r="D3821" t="s">
        <v>3106</v>
      </c>
      <c r="E3821" t="s">
        <v>51</v>
      </c>
      <c r="F3821" t="s">
        <v>6788</v>
      </c>
      <c r="G3821" t="s">
        <v>6789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  <c r="V3821" t="str">
        <f t="shared" si="60"/>
        <v>Low Sale</v>
      </c>
    </row>
    <row r="3822" spans="1:22" x14ac:dyDescent="0.35">
      <c r="A3822">
        <v>3821</v>
      </c>
      <c r="B3822" t="s">
        <v>7718</v>
      </c>
      <c r="C3822" s="1">
        <v>42988</v>
      </c>
      <c r="D3822" t="s">
        <v>3106</v>
      </c>
      <c r="E3822" t="s">
        <v>51</v>
      </c>
      <c r="F3822" t="s">
        <v>6788</v>
      </c>
      <c r="G3822" t="s">
        <v>6789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  <c r="V3822" t="str">
        <f t="shared" si="60"/>
        <v>Low Sale</v>
      </c>
    </row>
    <row r="3823" spans="1:22" x14ac:dyDescent="0.35">
      <c r="A3823">
        <v>3822</v>
      </c>
      <c r="B3823" t="s">
        <v>7718</v>
      </c>
      <c r="C3823" s="1">
        <v>42988</v>
      </c>
      <c r="D3823" t="s">
        <v>3106</v>
      </c>
      <c r="E3823" t="s">
        <v>51</v>
      </c>
      <c r="F3823" t="s">
        <v>6788</v>
      </c>
      <c r="G3823" t="s">
        <v>6789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7719</v>
      </c>
      <c r="O3823" t="s">
        <v>46</v>
      </c>
      <c r="P3823" t="s">
        <v>94</v>
      </c>
      <c r="Q3823" t="s">
        <v>7720</v>
      </c>
      <c r="R3823">
        <v>18.98</v>
      </c>
      <c r="S3823">
        <v>2</v>
      </c>
      <c r="T3823">
        <v>0</v>
      </c>
      <c r="U3823">
        <v>8.9206000000000003</v>
      </c>
      <c r="V3823" t="str">
        <f t="shared" si="60"/>
        <v>Low Sale</v>
      </c>
    </row>
    <row r="3824" spans="1:22" x14ac:dyDescent="0.35">
      <c r="A3824">
        <v>3823</v>
      </c>
      <c r="B3824" t="s">
        <v>7718</v>
      </c>
      <c r="C3824" s="1">
        <v>42988</v>
      </c>
      <c r="D3824" t="s">
        <v>3106</v>
      </c>
      <c r="E3824" t="s">
        <v>51</v>
      </c>
      <c r="F3824" t="s">
        <v>6788</v>
      </c>
      <c r="G3824" t="s">
        <v>6789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6915</v>
      </c>
      <c r="O3824" t="s">
        <v>46</v>
      </c>
      <c r="P3824" t="s">
        <v>77</v>
      </c>
      <c r="Q3824" t="s">
        <v>6916</v>
      </c>
      <c r="R3824">
        <v>18.239999999999998</v>
      </c>
      <c r="S3824">
        <v>6</v>
      </c>
      <c r="T3824">
        <v>0.2</v>
      </c>
      <c r="U3824">
        <v>6.1559999999999997</v>
      </c>
      <c r="V3824" t="str">
        <f t="shared" si="60"/>
        <v>Low Sale</v>
      </c>
    </row>
    <row r="3825" spans="1:22" x14ac:dyDescent="0.35">
      <c r="A3825">
        <v>3824</v>
      </c>
      <c r="B3825" t="s">
        <v>7721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  <c r="V3825" t="str">
        <f t="shared" si="60"/>
        <v>High Sale</v>
      </c>
    </row>
    <row r="3826" spans="1:22" x14ac:dyDescent="0.35">
      <c r="A3826">
        <v>3825</v>
      </c>
      <c r="B3826" t="s">
        <v>7721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7601</v>
      </c>
      <c r="O3826" t="s">
        <v>73</v>
      </c>
      <c r="P3826" t="s">
        <v>1368</v>
      </c>
      <c r="Q3826" t="s">
        <v>7602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 t="shared" si="60"/>
        <v>High Sale</v>
      </c>
    </row>
    <row r="3827" spans="1:22" x14ac:dyDescent="0.35">
      <c r="A3827">
        <v>3826</v>
      </c>
      <c r="B3827" t="s">
        <v>7721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  <c r="V3827" t="str">
        <f t="shared" si="60"/>
        <v>Low Sale</v>
      </c>
    </row>
    <row r="3828" spans="1:22" x14ac:dyDescent="0.35">
      <c r="A3828">
        <v>3827</v>
      </c>
      <c r="B3828" t="s">
        <v>7722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  <c r="V3828" t="str">
        <f t="shared" si="60"/>
        <v>Low Sale</v>
      </c>
    </row>
    <row r="3829" spans="1:22" x14ac:dyDescent="0.35">
      <c r="A3829">
        <v>3828</v>
      </c>
      <c r="B3829" t="s">
        <v>7723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  <c r="V3829" t="str">
        <f t="shared" si="60"/>
        <v>High Sale</v>
      </c>
    </row>
    <row r="3830" spans="1:22" x14ac:dyDescent="0.35">
      <c r="A3830">
        <v>3829</v>
      </c>
      <c r="B3830" t="s">
        <v>7723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6434</v>
      </c>
      <c r="O3830" t="s">
        <v>31</v>
      </c>
      <c r="P3830" t="s">
        <v>35</v>
      </c>
      <c r="Q3830" t="s">
        <v>6435</v>
      </c>
      <c r="R3830">
        <v>26.64</v>
      </c>
      <c r="S3830">
        <v>1</v>
      </c>
      <c r="T3830">
        <v>0</v>
      </c>
      <c r="U3830">
        <v>7.4592000000000001</v>
      </c>
      <c r="V3830" t="str">
        <f t="shared" si="60"/>
        <v>Low Sale</v>
      </c>
    </row>
    <row r="3831" spans="1:22" x14ac:dyDescent="0.35">
      <c r="A3831">
        <v>3830</v>
      </c>
      <c r="B3831" t="s">
        <v>7723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  <c r="V3831" t="str">
        <f t="shared" si="60"/>
        <v>Low Sale</v>
      </c>
    </row>
    <row r="3832" spans="1:22" x14ac:dyDescent="0.35">
      <c r="A3832">
        <v>3831</v>
      </c>
      <c r="B3832" t="s">
        <v>7723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  <c r="V3832" t="str">
        <f t="shared" si="60"/>
        <v>Low Sale</v>
      </c>
    </row>
    <row r="3833" spans="1:22" x14ac:dyDescent="0.35">
      <c r="A3833">
        <v>3832</v>
      </c>
      <c r="B3833" t="s">
        <v>7724</v>
      </c>
      <c r="C3833" t="s">
        <v>5361</v>
      </c>
      <c r="D3833" t="s">
        <v>6103</v>
      </c>
      <c r="E3833" t="s">
        <v>51</v>
      </c>
      <c r="F3833" t="s">
        <v>7725</v>
      </c>
      <c r="G3833" t="s">
        <v>7726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7727</v>
      </c>
      <c r="R3833">
        <v>76.14</v>
      </c>
      <c r="S3833">
        <v>3</v>
      </c>
      <c r="T3833">
        <v>0</v>
      </c>
      <c r="U3833">
        <v>26.649000000000001</v>
      </c>
      <c r="V3833" t="str">
        <f t="shared" si="60"/>
        <v>Low Sale</v>
      </c>
    </row>
    <row r="3834" spans="1:22" x14ac:dyDescent="0.35">
      <c r="A3834">
        <v>3833</v>
      </c>
      <c r="B3834" t="s">
        <v>7724</v>
      </c>
      <c r="C3834" t="s">
        <v>5361</v>
      </c>
      <c r="D3834" t="s">
        <v>6103</v>
      </c>
      <c r="E3834" t="s">
        <v>51</v>
      </c>
      <c r="F3834" t="s">
        <v>7725</v>
      </c>
      <c r="G3834" t="s">
        <v>7726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  <c r="V3834" t="str">
        <f t="shared" si="60"/>
        <v>Low Sale</v>
      </c>
    </row>
    <row r="3835" spans="1:22" x14ac:dyDescent="0.35">
      <c r="A3835">
        <v>3834</v>
      </c>
      <c r="B3835" t="s">
        <v>7728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  <c r="V3835" t="str">
        <f t="shared" si="60"/>
        <v>High Sale</v>
      </c>
    </row>
    <row r="3836" spans="1:22" x14ac:dyDescent="0.35">
      <c r="A3836">
        <v>3835</v>
      </c>
      <c r="B3836" t="s">
        <v>7728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  <c r="V3836" t="str">
        <f t="shared" si="60"/>
        <v>High Sale</v>
      </c>
    </row>
    <row r="3837" spans="1:22" x14ac:dyDescent="0.35">
      <c r="A3837">
        <v>3836</v>
      </c>
      <c r="B3837" t="s">
        <v>7729</v>
      </c>
      <c r="C3837" s="1">
        <v>41855</v>
      </c>
      <c r="D3837" t="s">
        <v>7730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  <c r="V3837" t="str">
        <f t="shared" si="60"/>
        <v>Low Sale</v>
      </c>
    </row>
    <row r="3838" spans="1:22" x14ac:dyDescent="0.35">
      <c r="A3838">
        <v>3837</v>
      </c>
      <c r="B3838" t="s">
        <v>7729</v>
      </c>
      <c r="C3838" s="1">
        <v>41855</v>
      </c>
      <c r="D3838" t="s">
        <v>7730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7731</v>
      </c>
      <c r="O3838" t="s">
        <v>46</v>
      </c>
      <c r="P3838" t="s">
        <v>94</v>
      </c>
      <c r="Q3838" t="s">
        <v>7732</v>
      </c>
      <c r="R3838">
        <v>19.007999999999999</v>
      </c>
      <c r="S3838">
        <v>3</v>
      </c>
      <c r="T3838">
        <v>0.2</v>
      </c>
      <c r="U3838">
        <v>6.8903999999999996</v>
      </c>
      <c r="V3838" t="str">
        <f t="shared" si="60"/>
        <v>Low Sale</v>
      </c>
    </row>
    <row r="3839" spans="1:22" x14ac:dyDescent="0.35">
      <c r="A3839">
        <v>3838</v>
      </c>
      <c r="B3839" t="s">
        <v>7733</v>
      </c>
      <c r="C3839" t="s">
        <v>6017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  <c r="V3839" t="str">
        <f t="shared" si="60"/>
        <v>High Sale</v>
      </c>
    </row>
    <row r="3840" spans="1:22" x14ac:dyDescent="0.35">
      <c r="A3840">
        <v>3839</v>
      </c>
      <c r="B3840" t="s">
        <v>7733</v>
      </c>
      <c r="C3840" t="s">
        <v>6017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  <c r="V3840" t="str">
        <f t="shared" si="60"/>
        <v>High Sale</v>
      </c>
    </row>
    <row r="3841" spans="1:22" x14ac:dyDescent="0.35">
      <c r="A3841">
        <v>3840</v>
      </c>
      <c r="B3841" t="s">
        <v>7733</v>
      </c>
      <c r="C3841" t="s">
        <v>6017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  <c r="V3841" t="str">
        <f t="shared" si="60"/>
        <v>Low Sale</v>
      </c>
    </row>
    <row r="3842" spans="1:22" x14ac:dyDescent="0.35">
      <c r="A3842">
        <v>3841</v>
      </c>
      <c r="B3842" t="s">
        <v>7733</v>
      </c>
      <c r="C3842" t="s">
        <v>6017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7734</v>
      </c>
      <c r="O3842" t="s">
        <v>73</v>
      </c>
      <c r="P3842" t="s">
        <v>178</v>
      </c>
      <c r="Q3842" t="s">
        <v>7735</v>
      </c>
      <c r="R3842">
        <v>170.97</v>
      </c>
      <c r="S3842">
        <v>3</v>
      </c>
      <c r="T3842">
        <v>0</v>
      </c>
      <c r="U3842">
        <v>70.097700000000003</v>
      </c>
      <c r="V3842" t="str">
        <f t="shared" si="60"/>
        <v>Low Sale</v>
      </c>
    </row>
    <row r="3843" spans="1:22" x14ac:dyDescent="0.35">
      <c r="A3843">
        <v>3842</v>
      </c>
      <c r="B3843" t="s">
        <v>7736</v>
      </c>
      <c r="C3843" s="1">
        <v>41857</v>
      </c>
      <c r="D3843" s="1">
        <v>41979</v>
      </c>
      <c r="E3843" t="s">
        <v>51</v>
      </c>
      <c r="F3843" t="s">
        <v>7737</v>
      </c>
      <c r="G3843" t="s">
        <v>7738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  <c r="V3843" t="str">
        <f t="shared" ref="V3843:V3906" si="61">IF(R3843&gt;500, "High Sale", "Low Sale")</f>
        <v>Low Sale</v>
      </c>
    </row>
    <row r="3844" spans="1:22" x14ac:dyDescent="0.35">
      <c r="A3844">
        <v>3843</v>
      </c>
      <c r="B3844" t="s">
        <v>7739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  <c r="V3844" t="str">
        <f t="shared" si="61"/>
        <v>Low Sale</v>
      </c>
    </row>
    <row r="3845" spans="1:22" x14ac:dyDescent="0.35">
      <c r="A3845">
        <v>3844</v>
      </c>
      <c r="B3845" t="s">
        <v>7739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7740</v>
      </c>
      <c r="O3845" t="s">
        <v>46</v>
      </c>
      <c r="P3845" t="s">
        <v>654</v>
      </c>
      <c r="Q3845" t="s">
        <v>7741</v>
      </c>
      <c r="R3845">
        <v>6.28</v>
      </c>
      <c r="S3845">
        <v>2</v>
      </c>
      <c r="T3845">
        <v>0</v>
      </c>
      <c r="U3845">
        <v>6.2799999999999995E-2</v>
      </c>
      <c r="V3845" t="str">
        <f t="shared" si="61"/>
        <v>Low Sale</v>
      </c>
    </row>
    <row r="3846" spans="1:22" x14ac:dyDescent="0.35">
      <c r="A3846">
        <v>3845</v>
      </c>
      <c r="B3846" t="s">
        <v>7739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  <c r="V3846" t="str">
        <f t="shared" si="61"/>
        <v>Low Sale</v>
      </c>
    </row>
    <row r="3847" spans="1:22" x14ac:dyDescent="0.35">
      <c r="A3847">
        <v>3846</v>
      </c>
      <c r="B3847" t="s">
        <v>7739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 t="shared" si="61"/>
        <v>High Sale</v>
      </c>
    </row>
    <row r="3848" spans="1:22" x14ac:dyDescent="0.35">
      <c r="A3848">
        <v>3847</v>
      </c>
      <c r="B3848" t="s">
        <v>7739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  <c r="V3848" t="str">
        <f t="shared" si="61"/>
        <v>Low Sale</v>
      </c>
    </row>
    <row r="3849" spans="1:22" x14ac:dyDescent="0.35">
      <c r="A3849">
        <v>3848</v>
      </c>
      <c r="B3849" t="s">
        <v>7742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  <c r="V3849" t="str">
        <f t="shared" si="61"/>
        <v>High Sale</v>
      </c>
    </row>
    <row r="3850" spans="1:22" x14ac:dyDescent="0.35">
      <c r="A3850">
        <v>3849</v>
      </c>
      <c r="B3850" t="s">
        <v>7743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7744</v>
      </c>
      <c r="O3850" t="s">
        <v>46</v>
      </c>
      <c r="P3850" t="s">
        <v>77</v>
      </c>
      <c r="Q3850" t="s">
        <v>7745</v>
      </c>
      <c r="R3850">
        <v>691.96</v>
      </c>
      <c r="S3850">
        <v>4</v>
      </c>
      <c r="T3850">
        <v>0</v>
      </c>
      <c r="U3850">
        <v>318.30160000000001</v>
      </c>
      <c r="V3850" t="str">
        <f t="shared" si="61"/>
        <v>High Sale</v>
      </c>
    </row>
    <row r="3851" spans="1:22" x14ac:dyDescent="0.35">
      <c r="A3851">
        <v>3850</v>
      </c>
      <c r="B3851" t="s">
        <v>7743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  <c r="V3851" t="str">
        <f t="shared" si="61"/>
        <v>Low Sale</v>
      </c>
    </row>
    <row r="3852" spans="1:22" x14ac:dyDescent="0.35">
      <c r="A3852">
        <v>3851</v>
      </c>
      <c r="B3852" t="s">
        <v>7746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  <c r="V3852" t="str">
        <f t="shared" si="61"/>
        <v>Low Sale</v>
      </c>
    </row>
    <row r="3853" spans="1:22" x14ac:dyDescent="0.35">
      <c r="A3853">
        <v>3852</v>
      </c>
      <c r="B3853" t="s">
        <v>7747</v>
      </c>
      <c r="C3853" t="s">
        <v>182</v>
      </c>
      <c r="D3853" t="s">
        <v>182</v>
      </c>
      <c r="E3853" t="s">
        <v>1455</v>
      </c>
      <c r="F3853" t="s">
        <v>7748</v>
      </c>
      <c r="G3853" t="s">
        <v>7749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  <c r="V3853" t="str">
        <f t="shared" si="61"/>
        <v>Low Sale</v>
      </c>
    </row>
    <row r="3854" spans="1:22" x14ac:dyDescent="0.35">
      <c r="A3854">
        <v>3853</v>
      </c>
      <c r="B3854" t="s">
        <v>7750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  <c r="V3854" t="str">
        <f t="shared" si="61"/>
        <v>Low Sale</v>
      </c>
    </row>
    <row r="3855" spans="1:22" x14ac:dyDescent="0.35">
      <c r="A3855">
        <v>3854</v>
      </c>
      <c r="B3855" t="s">
        <v>7751</v>
      </c>
      <c r="C3855" s="1">
        <v>42892</v>
      </c>
      <c r="D3855" s="1">
        <v>43014</v>
      </c>
      <c r="E3855" t="s">
        <v>51</v>
      </c>
      <c r="F3855" t="s">
        <v>7095</v>
      </c>
      <c r="G3855" t="s">
        <v>7096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7752</v>
      </c>
      <c r="O3855" t="s">
        <v>31</v>
      </c>
      <c r="P3855" t="s">
        <v>67</v>
      </c>
      <c r="Q3855" t="s">
        <v>7753</v>
      </c>
      <c r="R3855">
        <v>4.95</v>
      </c>
      <c r="S3855">
        <v>1</v>
      </c>
      <c r="T3855">
        <v>0</v>
      </c>
      <c r="U3855">
        <v>2.1779999999999999</v>
      </c>
      <c r="V3855" t="str">
        <f t="shared" si="61"/>
        <v>Low Sale</v>
      </c>
    </row>
    <row r="3856" spans="1:22" x14ac:dyDescent="0.35">
      <c r="A3856">
        <v>3855</v>
      </c>
      <c r="B3856" t="s">
        <v>7751</v>
      </c>
      <c r="C3856" s="1">
        <v>42892</v>
      </c>
      <c r="D3856" s="1">
        <v>43014</v>
      </c>
      <c r="E3856" t="s">
        <v>51</v>
      </c>
      <c r="F3856" t="s">
        <v>7095</v>
      </c>
      <c r="G3856" t="s">
        <v>7096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7129</v>
      </c>
      <c r="O3856" t="s">
        <v>46</v>
      </c>
      <c r="P3856" t="s">
        <v>60</v>
      </c>
      <c r="Q3856" t="s">
        <v>7130</v>
      </c>
      <c r="R3856">
        <v>26.4</v>
      </c>
      <c r="S3856">
        <v>5</v>
      </c>
      <c r="T3856">
        <v>0</v>
      </c>
      <c r="U3856">
        <v>0</v>
      </c>
      <c r="V3856" t="str">
        <f t="shared" si="61"/>
        <v>Low Sale</v>
      </c>
    </row>
    <row r="3857" spans="1:22" x14ac:dyDescent="0.35">
      <c r="A3857">
        <v>3856</v>
      </c>
      <c r="B3857" t="s">
        <v>7754</v>
      </c>
      <c r="C3857" t="s">
        <v>202</v>
      </c>
      <c r="D3857" t="s">
        <v>7755</v>
      </c>
      <c r="E3857" t="s">
        <v>22</v>
      </c>
      <c r="F3857" t="s">
        <v>6699</v>
      </c>
      <c r="G3857" t="s">
        <v>6700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  <c r="V3857" t="str">
        <f t="shared" si="61"/>
        <v>Low Sale</v>
      </c>
    </row>
    <row r="3858" spans="1:22" x14ac:dyDescent="0.35">
      <c r="A3858">
        <v>3857</v>
      </c>
      <c r="B3858" t="s">
        <v>7754</v>
      </c>
      <c r="C3858" t="s">
        <v>202</v>
      </c>
      <c r="D3858" t="s">
        <v>7755</v>
      </c>
      <c r="E3858" t="s">
        <v>22</v>
      </c>
      <c r="F3858" t="s">
        <v>6699</v>
      </c>
      <c r="G3858" t="s">
        <v>6700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  <c r="V3858" t="str">
        <f t="shared" si="61"/>
        <v>High Sale</v>
      </c>
    </row>
    <row r="3859" spans="1:22" x14ac:dyDescent="0.35">
      <c r="A3859">
        <v>3858</v>
      </c>
      <c r="B3859" t="s">
        <v>7754</v>
      </c>
      <c r="C3859" t="s">
        <v>202</v>
      </c>
      <c r="D3859" t="s">
        <v>7755</v>
      </c>
      <c r="E3859" t="s">
        <v>22</v>
      </c>
      <c r="F3859" t="s">
        <v>6699</v>
      </c>
      <c r="G3859" t="s">
        <v>6700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  <c r="V3859" t="str">
        <f t="shared" si="61"/>
        <v>Low Sale</v>
      </c>
    </row>
    <row r="3860" spans="1:22" x14ac:dyDescent="0.35">
      <c r="A3860">
        <v>3859</v>
      </c>
      <c r="B3860" t="s">
        <v>7756</v>
      </c>
      <c r="C3860" t="s">
        <v>3766</v>
      </c>
      <c r="D3860" t="s">
        <v>3766</v>
      </c>
      <c r="E3860" t="s">
        <v>1455</v>
      </c>
      <c r="F3860" t="s">
        <v>6497</v>
      </c>
      <c r="G3860" t="s">
        <v>6498</v>
      </c>
      <c r="H3860" t="s">
        <v>25</v>
      </c>
      <c r="I3860" t="s">
        <v>26</v>
      </c>
      <c r="J3860" t="s">
        <v>7757</v>
      </c>
      <c r="K3860" t="s">
        <v>519</v>
      </c>
      <c r="L3860">
        <v>80229</v>
      </c>
      <c r="M3860" t="s">
        <v>44</v>
      </c>
      <c r="N3860" t="s">
        <v>7758</v>
      </c>
      <c r="O3860" t="s">
        <v>73</v>
      </c>
      <c r="P3860" t="s">
        <v>178</v>
      </c>
      <c r="Q3860" t="s">
        <v>7759</v>
      </c>
      <c r="R3860">
        <v>447.94400000000002</v>
      </c>
      <c r="S3860">
        <v>7</v>
      </c>
      <c r="T3860">
        <v>0.2</v>
      </c>
      <c r="U3860">
        <v>89.588800000000006</v>
      </c>
      <c r="V3860" t="str">
        <f t="shared" si="61"/>
        <v>Low Sale</v>
      </c>
    </row>
    <row r="3861" spans="1:22" x14ac:dyDescent="0.35">
      <c r="A3861">
        <v>3860</v>
      </c>
      <c r="B3861" t="s">
        <v>7760</v>
      </c>
      <c r="C3861" t="s">
        <v>7761</v>
      </c>
      <c r="D3861" t="s">
        <v>7762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  <c r="V3861" t="str">
        <f t="shared" si="61"/>
        <v>Low Sale</v>
      </c>
    </row>
    <row r="3862" spans="1:22" x14ac:dyDescent="0.35">
      <c r="A3862">
        <v>3861</v>
      </c>
      <c r="B3862" t="s">
        <v>7760</v>
      </c>
      <c r="C3862" t="s">
        <v>7761</v>
      </c>
      <c r="D3862" t="s">
        <v>7762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7763</v>
      </c>
      <c r="O3862" t="s">
        <v>73</v>
      </c>
      <c r="P3862" t="s">
        <v>74</v>
      </c>
      <c r="Q3862" t="s">
        <v>7764</v>
      </c>
      <c r="R3862">
        <v>124.792</v>
      </c>
      <c r="S3862">
        <v>1</v>
      </c>
      <c r="T3862">
        <v>0.2</v>
      </c>
      <c r="U3862">
        <v>10.9193</v>
      </c>
      <c r="V3862" t="str">
        <f t="shared" si="61"/>
        <v>Low Sale</v>
      </c>
    </row>
    <row r="3863" spans="1:22" x14ac:dyDescent="0.35">
      <c r="A3863">
        <v>3862</v>
      </c>
      <c r="B3863" t="s">
        <v>7765</v>
      </c>
      <c r="C3863" s="1">
        <v>41703</v>
      </c>
      <c r="D3863" s="1">
        <v>41917</v>
      </c>
      <c r="E3863" t="s">
        <v>51</v>
      </c>
      <c r="F3863" t="s">
        <v>7705</v>
      </c>
      <c r="G3863" t="s">
        <v>7706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7766</v>
      </c>
      <c r="O3863" t="s">
        <v>46</v>
      </c>
      <c r="P3863" t="s">
        <v>77</v>
      </c>
      <c r="Q3863" t="s">
        <v>7767</v>
      </c>
      <c r="R3863">
        <v>40.176000000000002</v>
      </c>
      <c r="S3863">
        <v>3</v>
      </c>
      <c r="T3863">
        <v>0.2</v>
      </c>
      <c r="U3863">
        <v>14.563800000000001</v>
      </c>
      <c r="V3863" t="str">
        <f t="shared" si="61"/>
        <v>Low Sale</v>
      </c>
    </row>
    <row r="3864" spans="1:22" x14ac:dyDescent="0.35">
      <c r="A3864">
        <v>3863</v>
      </c>
      <c r="B3864" t="s">
        <v>7765</v>
      </c>
      <c r="C3864" s="1">
        <v>41703</v>
      </c>
      <c r="D3864" s="1">
        <v>41917</v>
      </c>
      <c r="E3864" t="s">
        <v>51</v>
      </c>
      <c r="F3864" t="s">
        <v>7705</v>
      </c>
      <c r="G3864" t="s">
        <v>7706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  <c r="V3864" t="str">
        <f t="shared" si="61"/>
        <v>Low Sale</v>
      </c>
    </row>
    <row r="3865" spans="1:22" x14ac:dyDescent="0.35">
      <c r="A3865">
        <v>3864</v>
      </c>
      <c r="B3865" t="s">
        <v>7768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7769</v>
      </c>
      <c r="O3865" t="s">
        <v>46</v>
      </c>
      <c r="P3865" t="s">
        <v>70</v>
      </c>
      <c r="Q3865" t="s">
        <v>7770</v>
      </c>
      <c r="R3865">
        <v>10.64</v>
      </c>
      <c r="S3865">
        <v>4</v>
      </c>
      <c r="T3865">
        <v>0</v>
      </c>
      <c r="U3865">
        <v>2.7664</v>
      </c>
      <c r="V3865" t="str">
        <f t="shared" si="61"/>
        <v>Low Sale</v>
      </c>
    </row>
    <row r="3866" spans="1:22" x14ac:dyDescent="0.35">
      <c r="A3866">
        <v>3865</v>
      </c>
      <c r="B3866" t="s">
        <v>7771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7772</v>
      </c>
      <c r="K3866" t="s">
        <v>235</v>
      </c>
      <c r="L3866">
        <v>61821</v>
      </c>
      <c r="M3866" t="s">
        <v>111</v>
      </c>
      <c r="N3866" t="s">
        <v>7773</v>
      </c>
      <c r="O3866" t="s">
        <v>31</v>
      </c>
      <c r="P3866" t="s">
        <v>67</v>
      </c>
      <c r="Q3866" t="s">
        <v>7774</v>
      </c>
      <c r="R3866">
        <v>151.96</v>
      </c>
      <c r="S3866">
        <v>5</v>
      </c>
      <c r="T3866">
        <v>0.6</v>
      </c>
      <c r="U3866">
        <v>-182.352</v>
      </c>
      <c r="V3866" t="str">
        <f t="shared" si="61"/>
        <v>Low Sale</v>
      </c>
    </row>
    <row r="3867" spans="1:22" x14ac:dyDescent="0.35">
      <c r="A3867">
        <v>3866</v>
      </c>
      <c r="B3867" t="s">
        <v>7775</v>
      </c>
      <c r="C3867" t="s">
        <v>1476</v>
      </c>
      <c r="D3867" t="s">
        <v>7776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  <c r="V3867" t="str">
        <f t="shared" si="61"/>
        <v>Low Sale</v>
      </c>
    </row>
    <row r="3868" spans="1:22" x14ac:dyDescent="0.35">
      <c r="A3868">
        <v>3867</v>
      </c>
      <c r="B3868" t="s">
        <v>7777</v>
      </c>
      <c r="C3868" t="s">
        <v>6391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  <c r="V3868" t="str">
        <f t="shared" si="61"/>
        <v>Low Sale</v>
      </c>
    </row>
    <row r="3869" spans="1:22" x14ac:dyDescent="0.35">
      <c r="A3869">
        <v>3868</v>
      </c>
      <c r="B3869" t="s">
        <v>7778</v>
      </c>
      <c r="C3869" t="s">
        <v>7779</v>
      </c>
      <c r="D3869" t="s">
        <v>7780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  <c r="V3869" t="str">
        <f t="shared" si="61"/>
        <v>Low Sale</v>
      </c>
    </row>
    <row r="3870" spans="1:22" x14ac:dyDescent="0.35">
      <c r="A3870">
        <v>3869</v>
      </c>
      <c r="B3870" t="s">
        <v>7778</v>
      </c>
      <c r="C3870" t="s">
        <v>7779</v>
      </c>
      <c r="D3870" t="s">
        <v>7780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7081</v>
      </c>
      <c r="O3870" t="s">
        <v>31</v>
      </c>
      <c r="P3870" t="s">
        <v>35</v>
      </c>
      <c r="Q3870" t="s">
        <v>7082</v>
      </c>
      <c r="R3870">
        <v>240.78399999999999</v>
      </c>
      <c r="S3870">
        <v>1</v>
      </c>
      <c r="T3870">
        <v>0.2</v>
      </c>
      <c r="U3870">
        <v>27.088200000000001</v>
      </c>
      <c r="V3870" t="str">
        <f t="shared" si="61"/>
        <v>Low Sale</v>
      </c>
    </row>
    <row r="3871" spans="1:22" x14ac:dyDescent="0.35">
      <c r="A3871">
        <v>3870</v>
      </c>
      <c r="B3871" t="s">
        <v>7778</v>
      </c>
      <c r="C3871" t="s">
        <v>7779</v>
      </c>
      <c r="D3871" t="s">
        <v>7780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  <c r="V3871" t="str">
        <f t="shared" si="61"/>
        <v>Low Sale</v>
      </c>
    </row>
    <row r="3872" spans="1:22" x14ac:dyDescent="0.35">
      <c r="A3872">
        <v>3871</v>
      </c>
      <c r="B3872" t="s">
        <v>7778</v>
      </c>
      <c r="C3872" t="s">
        <v>7779</v>
      </c>
      <c r="D3872" t="s">
        <v>7780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  <c r="V3872" t="str">
        <f t="shared" si="61"/>
        <v>Low Sale</v>
      </c>
    </row>
    <row r="3873" spans="1:22" x14ac:dyDescent="0.35">
      <c r="A3873">
        <v>3872</v>
      </c>
      <c r="B3873" t="s">
        <v>7778</v>
      </c>
      <c r="C3873" t="s">
        <v>7779</v>
      </c>
      <c r="D3873" t="s">
        <v>7780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  <c r="V3873" t="str">
        <f t="shared" si="61"/>
        <v>Low Sale</v>
      </c>
    </row>
    <row r="3874" spans="1:22" x14ac:dyDescent="0.35">
      <c r="A3874">
        <v>3873</v>
      </c>
      <c r="B3874" t="s">
        <v>7778</v>
      </c>
      <c r="C3874" t="s">
        <v>7779</v>
      </c>
      <c r="D3874" t="s">
        <v>7780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  <c r="V3874" t="str">
        <f t="shared" si="61"/>
        <v>High Sale</v>
      </c>
    </row>
    <row r="3875" spans="1:22" x14ac:dyDescent="0.35">
      <c r="A3875">
        <v>3874</v>
      </c>
      <c r="B3875" t="s">
        <v>7781</v>
      </c>
      <c r="C3875" s="1">
        <v>42499</v>
      </c>
      <c r="D3875" s="1">
        <v>42560</v>
      </c>
      <c r="E3875" t="s">
        <v>22</v>
      </c>
      <c r="F3875" t="s">
        <v>6699</v>
      </c>
      <c r="G3875" t="s">
        <v>6700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  <c r="V3875" t="str">
        <f t="shared" si="61"/>
        <v>Low Sale</v>
      </c>
    </row>
    <row r="3876" spans="1:22" x14ac:dyDescent="0.35">
      <c r="A3876">
        <v>3875</v>
      </c>
      <c r="B3876" t="s">
        <v>7781</v>
      </c>
      <c r="C3876" s="1">
        <v>42499</v>
      </c>
      <c r="D3876" s="1">
        <v>42560</v>
      </c>
      <c r="E3876" t="s">
        <v>22</v>
      </c>
      <c r="F3876" t="s">
        <v>6699</v>
      </c>
      <c r="G3876" t="s">
        <v>6700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  <c r="V3876" t="str">
        <f t="shared" si="61"/>
        <v>Low Sale</v>
      </c>
    </row>
    <row r="3877" spans="1:22" x14ac:dyDescent="0.35">
      <c r="A3877">
        <v>3876</v>
      </c>
      <c r="B3877" t="s">
        <v>7781</v>
      </c>
      <c r="C3877" s="1">
        <v>42499</v>
      </c>
      <c r="D3877" s="1">
        <v>42560</v>
      </c>
      <c r="E3877" t="s">
        <v>22</v>
      </c>
      <c r="F3877" t="s">
        <v>6699</v>
      </c>
      <c r="G3877" t="s">
        <v>6700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  <c r="V3877" t="str">
        <f t="shared" si="61"/>
        <v>Low Sale</v>
      </c>
    </row>
    <row r="3878" spans="1:22" x14ac:dyDescent="0.35">
      <c r="A3878">
        <v>3877</v>
      </c>
      <c r="B3878" t="s">
        <v>7781</v>
      </c>
      <c r="C3878" s="1">
        <v>42499</v>
      </c>
      <c r="D3878" s="1">
        <v>42560</v>
      </c>
      <c r="E3878" t="s">
        <v>22</v>
      </c>
      <c r="F3878" t="s">
        <v>6699</v>
      </c>
      <c r="G3878" t="s">
        <v>6700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6810</v>
      </c>
      <c r="O3878" t="s">
        <v>46</v>
      </c>
      <c r="P3878" t="s">
        <v>94</v>
      </c>
      <c r="Q3878" t="s">
        <v>6811</v>
      </c>
      <c r="R3878">
        <v>10.272</v>
      </c>
      <c r="S3878">
        <v>3</v>
      </c>
      <c r="T3878">
        <v>0.2</v>
      </c>
      <c r="U3878">
        <v>3.21</v>
      </c>
      <c r="V3878" t="str">
        <f t="shared" si="61"/>
        <v>Low Sale</v>
      </c>
    </row>
    <row r="3879" spans="1:22" x14ac:dyDescent="0.35">
      <c r="A3879">
        <v>3878</v>
      </c>
      <c r="B3879" t="s">
        <v>7782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  <c r="V3879" t="str">
        <f t="shared" si="61"/>
        <v>Low Sale</v>
      </c>
    </row>
    <row r="3880" spans="1:22" x14ac:dyDescent="0.35">
      <c r="A3880">
        <v>3879</v>
      </c>
      <c r="B3880" t="s">
        <v>7783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  <c r="V3880" t="str">
        <f t="shared" si="61"/>
        <v>Low Sale</v>
      </c>
    </row>
    <row r="3881" spans="1:22" x14ac:dyDescent="0.35">
      <c r="A3881">
        <v>3880</v>
      </c>
      <c r="B3881" t="s">
        <v>7783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7586</v>
      </c>
      <c r="O3881" t="s">
        <v>46</v>
      </c>
      <c r="P3881" t="s">
        <v>60</v>
      </c>
      <c r="Q3881" t="s">
        <v>7587</v>
      </c>
      <c r="R3881">
        <v>52.095999999999997</v>
      </c>
      <c r="S3881">
        <v>4</v>
      </c>
      <c r="T3881">
        <v>0.2</v>
      </c>
      <c r="U3881">
        <v>3.9072</v>
      </c>
      <c r="V3881" t="str">
        <f t="shared" si="61"/>
        <v>Low Sale</v>
      </c>
    </row>
    <row r="3882" spans="1:22" x14ac:dyDescent="0.35">
      <c r="A3882">
        <v>3881</v>
      </c>
      <c r="B3882" t="s">
        <v>7784</v>
      </c>
      <c r="C3882" t="s">
        <v>7785</v>
      </c>
      <c r="D3882" t="s">
        <v>3457</v>
      </c>
      <c r="E3882" t="s">
        <v>51</v>
      </c>
      <c r="F3882" t="s">
        <v>7786</v>
      </c>
      <c r="G3882" t="s">
        <v>7787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6238</v>
      </c>
      <c r="O3882" t="s">
        <v>46</v>
      </c>
      <c r="P3882" t="s">
        <v>94</v>
      </c>
      <c r="Q3882" t="s">
        <v>6239</v>
      </c>
      <c r="R3882">
        <v>9.5679999999999996</v>
      </c>
      <c r="S3882">
        <v>2</v>
      </c>
      <c r="T3882">
        <v>0.2</v>
      </c>
      <c r="U3882">
        <v>2.99</v>
      </c>
      <c r="V3882" t="str">
        <f t="shared" si="61"/>
        <v>Low Sale</v>
      </c>
    </row>
    <row r="3883" spans="1:22" x14ac:dyDescent="0.35">
      <c r="A3883">
        <v>3882</v>
      </c>
      <c r="B3883" t="s">
        <v>7784</v>
      </c>
      <c r="C3883" t="s">
        <v>7785</v>
      </c>
      <c r="D3883" t="s">
        <v>3457</v>
      </c>
      <c r="E3883" t="s">
        <v>51</v>
      </c>
      <c r="F3883" t="s">
        <v>7786</v>
      </c>
      <c r="G3883" t="s">
        <v>7787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  <c r="V3883" t="str">
        <f t="shared" si="61"/>
        <v>Low Sale</v>
      </c>
    </row>
    <row r="3884" spans="1:22" x14ac:dyDescent="0.35">
      <c r="A3884">
        <v>3883</v>
      </c>
      <c r="B3884" t="s">
        <v>7784</v>
      </c>
      <c r="C3884" t="s">
        <v>7785</v>
      </c>
      <c r="D3884" t="s">
        <v>3457</v>
      </c>
      <c r="E3884" t="s">
        <v>51</v>
      </c>
      <c r="F3884" t="s">
        <v>7786</v>
      </c>
      <c r="G3884" t="s">
        <v>7787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7773</v>
      </c>
      <c r="O3884" t="s">
        <v>31</v>
      </c>
      <c r="P3884" t="s">
        <v>67</v>
      </c>
      <c r="Q3884" t="s">
        <v>7774</v>
      </c>
      <c r="R3884">
        <v>364.70400000000001</v>
      </c>
      <c r="S3884">
        <v>6</v>
      </c>
      <c r="T3884">
        <v>0.2</v>
      </c>
      <c r="U3884">
        <v>-36.470399999999998</v>
      </c>
      <c r="V3884" t="str">
        <f t="shared" si="61"/>
        <v>Low Sale</v>
      </c>
    </row>
    <row r="3885" spans="1:22" x14ac:dyDescent="0.35">
      <c r="A3885">
        <v>3884</v>
      </c>
      <c r="B3885" t="s">
        <v>7784</v>
      </c>
      <c r="C3885" t="s">
        <v>7785</v>
      </c>
      <c r="D3885" t="s">
        <v>3457</v>
      </c>
      <c r="E3885" t="s">
        <v>51</v>
      </c>
      <c r="F3885" t="s">
        <v>7786</v>
      </c>
      <c r="G3885" t="s">
        <v>7787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7788</v>
      </c>
      <c r="O3885" t="s">
        <v>31</v>
      </c>
      <c r="P3885" t="s">
        <v>67</v>
      </c>
      <c r="Q3885" t="s">
        <v>7789</v>
      </c>
      <c r="R3885">
        <v>40.256</v>
      </c>
      <c r="S3885">
        <v>4</v>
      </c>
      <c r="T3885">
        <v>0.2</v>
      </c>
      <c r="U3885">
        <v>11.070399999999999</v>
      </c>
      <c r="V3885" t="str">
        <f t="shared" si="61"/>
        <v>Low Sale</v>
      </c>
    </row>
    <row r="3886" spans="1:22" x14ac:dyDescent="0.35">
      <c r="A3886">
        <v>3885</v>
      </c>
      <c r="B3886" t="s">
        <v>7790</v>
      </c>
      <c r="C3886" s="1">
        <v>41766</v>
      </c>
      <c r="D3886" s="1">
        <v>41980</v>
      </c>
      <c r="E3886" t="s">
        <v>51</v>
      </c>
      <c r="F3886" t="s">
        <v>7181</v>
      </c>
      <c r="G3886" t="s">
        <v>7182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  <c r="V3886" t="str">
        <f t="shared" si="61"/>
        <v>Low Sale</v>
      </c>
    </row>
    <row r="3887" spans="1:22" x14ac:dyDescent="0.35">
      <c r="A3887">
        <v>3886</v>
      </c>
      <c r="B3887" t="s">
        <v>7791</v>
      </c>
      <c r="C3887" t="s">
        <v>7792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  <c r="V3887" t="str">
        <f t="shared" si="61"/>
        <v>Low Sale</v>
      </c>
    </row>
    <row r="3888" spans="1:22" x14ac:dyDescent="0.35">
      <c r="A3888">
        <v>3887</v>
      </c>
      <c r="B3888" t="s">
        <v>7793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7221</v>
      </c>
      <c r="O3888" t="s">
        <v>73</v>
      </c>
      <c r="P3888" t="s">
        <v>74</v>
      </c>
      <c r="Q3888" t="s">
        <v>7222</v>
      </c>
      <c r="R3888">
        <v>134.85</v>
      </c>
      <c r="S3888">
        <v>3</v>
      </c>
      <c r="T3888">
        <v>0</v>
      </c>
      <c r="U3888">
        <v>37.758000000000003</v>
      </c>
      <c r="V3888" t="str">
        <f t="shared" si="61"/>
        <v>Low Sale</v>
      </c>
    </row>
    <row r="3889" spans="1:22" x14ac:dyDescent="0.35">
      <c r="A3889">
        <v>3888</v>
      </c>
      <c r="B3889" t="s">
        <v>7794</v>
      </c>
      <c r="C3889" s="1">
        <v>41676</v>
      </c>
      <c r="D3889" s="1">
        <v>41796</v>
      </c>
      <c r="E3889" t="s">
        <v>51</v>
      </c>
      <c r="F3889" t="s">
        <v>6501</v>
      </c>
      <c r="G3889" t="s">
        <v>6502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  <c r="V3889" t="str">
        <f t="shared" si="61"/>
        <v>Low Sale</v>
      </c>
    </row>
    <row r="3890" spans="1:22" x14ac:dyDescent="0.35">
      <c r="A3890">
        <v>3889</v>
      </c>
      <c r="B3890" t="s">
        <v>7794</v>
      </c>
      <c r="C3890" s="1">
        <v>41676</v>
      </c>
      <c r="D3890" s="1">
        <v>41796</v>
      </c>
      <c r="E3890" t="s">
        <v>51</v>
      </c>
      <c r="F3890" t="s">
        <v>6501</v>
      </c>
      <c r="G3890" t="s">
        <v>6502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  <c r="V3890" t="str">
        <f t="shared" si="61"/>
        <v>Low Sale</v>
      </c>
    </row>
    <row r="3891" spans="1:22" x14ac:dyDescent="0.35">
      <c r="A3891">
        <v>3890</v>
      </c>
      <c r="B3891" t="s">
        <v>7794</v>
      </c>
      <c r="C3891" s="1">
        <v>41676</v>
      </c>
      <c r="D3891" s="1">
        <v>41796</v>
      </c>
      <c r="E3891" t="s">
        <v>51</v>
      </c>
      <c r="F3891" t="s">
        <v>6501</v>
      </c>
      <c r="G3891" t="s">
        <v>6502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  <c r="V3891" t="str">
        <f t="shared" si="61"/>
        <v>Low Sale</v>
      </c>
    </row>
    <row r="3892" spans="1:22" x14ac:dyDescent="0.35">
      <c r="A3892">
        <v>3891</v>
      </c>
      <c r="B3892" t="s">
        <v>7795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  <c r="V3892" t="str">
        <f t="shared" si="61"/>
        <v>High Sale</v>
      </c>
    </row>
    <row r="3893" spans="1:22" x14ac:dyDescent="0.35">
      <c r="A3893">
        <v>3892</v>
      </c>
      <c r="B3893" t="s">
        <v>7795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  <c r="V3893" t="str">
        <f t="shared" si="61"/>
        <v>High Sale</v>
      </c>
    </row>
    <row r="3894" spans="1:22" x14ac:dyDescent="0.35">
      <c r="A3894">
        <v>3893</v>
      </c>
      <c r="B3894" t="s">
        <v>7795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7153</v>
      </c>
      <c r="O3894" t="s">
        <v>73</v>
      </c>
      <c r="P3894" t="s">
        <v>178</v>
      </c>
      <c r="Q3894" t="s">
        <v>7154</v>
      </c>
      <c r="R3894">
        <v>559.91999999999996</v>
      </c>
      <c r="S3894">
        <v>8</v>
      </c>
      <c r="T3894">
        <v>0</v>
      </c>
      <c r="U3894">
        <v>190.37280000000001</v>
      </c>
      <c r="V3894" t="str">
        <f t="shared" si="61"/>
        <v>High Sale</v>
      </c>
    </row>
    <row r="3895" spans="1:22" x14ac:dyDescent="0.35">
      <c r="A3895">
        <v>3894</v>
      </c>
      <c r="B3895" t="s">
        <v>7796</v>
      </c>
      <c r="C3895" s="1">
        <v>42654</v>
      </c>
      <c r="D3895" t="s">
        <v>5897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  <c r="V3895" t="str">
        <f t="shared" si="61"/>
        <v>Low Sale</v>
      </c>
    </row>
    <row r="3896" spans="1:22" x14ac:dyDescent="0.35">
      <c r="A3896">
        <v>3895</v>
      </c>
      <c r="B3896" t="s">
        <v>7797</v>
      </c>
      <c r="C3896" t="s">
        <v>6282</v>
      </c>
      <c r="D3896" t="s">
        <v>5774</v>
      </c>
      <c r="E3896" t="s">
        <v>51</v>
      </c>
      <c r="F3896" t="s">
        <v>6976</v>
      </c>
      <c r="G3896" t="s">
        <v>6977</v>
      </c>
      <c r="H3896" t="s">
        <v>108</v>
      </c>
      <c r="I3896" t="s">
        <v>26</v>
      </c>
      <c r="J3896" t="s">
        <v>7030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  <c r="V3896" t="str">
        <f t="shared" si="61"/>
        <v>Low Sale</v>
      </c>
    </row>
    <row r="3897" spans="1:22" x14ac:dyDescent="0.35">
      <c r="A3897">
        <v>3896</v>
      </c>
      <c r="B3897" t="s">
        <v>7798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7799</v>
      </c>
      <c r="K3897" t="s">
        <v>1929</v>
      </c>
      <c r="L3897">
        <v>71854</v>
      </c>
      <c r="M3897" t="s">
        <v>29</v>
      </c>
      <c r="N3897" t="s">
        <v>7800</v>
      </c>
      <c r="O3897" t="s">
        <v>73</v>
      </c>
      <c r="P3897" t="s">
        <v>178</v>
      </c>
      <c r="Q3897" t="s">
        <v>7801</v>
      </c>
      <c r="R3897">
        <v>48.9</v>
      </c>
      <c r="S3897">
        <v>5</v>
      </c>
      <c r="T3897">
        <v>0</v>
      </c>
      <c r="U3897">
        <v>18.093</v>
      </c>
      <c r="V3897" t="str">
        <f t="shared" si="61"/>
        <v>Low Sale</v>
      </c>
    </row>
    <row r="3898" spans="1:22" x14ac:dyDescent="0.35">
      <c r="A3898">
        <v>3897</v>
      </c>
      <c r="B3898" t="s">
        <v>7802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  <c r="V3898" t="str">
        <f t="shared" si="61"/>
        <v>Low Sale</v>
      </c>
    </row>
    <row r="3899" spans="1:22" x14ac:dyDescent="0.35">
      <c r="A3899">
        <v>3898</v>
      </c>
      <c r="B3899" t="s">
        <v>7802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  <c r="V3899" t="str">
        <f t="shared" si="61"/>
        <v>Low Sale</v>
      </c>
    </row>
    <row r="3900" spans="1:22" x14ac:dyDescent="0.35">
      <c r="A3900">
        <v>3899</v>
      </c>
      <c r="B3900" t="s">
        <v>7803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7804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  <c r="V3900" t="str">
        <f t="shared" si="61"/>
        <v>Low Sale</v>
      </c>
    </row>
    <row r="3901" spans="1:22" x14ac:dyDescent="0.35">
      <c r="A3901">
        <v>3900</v>
      </c>
      <c r="B3901" t="s">
        <v>7805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  <c r="V3901" t="str">
        <f t="shared" si="61"/>
        <v>Low Sale</v>
      </c>
    </row>
    <row r="3902" spans="1:22" x14ac:dyDescent="0.35">
      <c r="A3902">
        <v>3901</v>
      </c>
      <c r="B3902" t="s">
        <v>7806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7807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  <c r="V3902" t="str">
        <f t="shared" si="61"/>
        <v>Low Sale</v>
      </c>
    </row>
    <row r="3903" spans="1:22" x14ac:dyDescent="0.35">
      <c r="A3903">
        <v>3902</v>
      </c>
      <c r="B3903" t="s">
        <v>7808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7809</v>
      </c>
      <c r="O3903" t="s">
        <v>73</v>
      </c>
      <c r="P3903" t="s">
        <v>178</v>
      </c>
      <c r="Q3903" t="s">
        <v>7810</v>
      </c>
      <c r="R3903">
        <v>47.984000000000002</v>
      </c>
      <c r="S3903">
        <v>2</v>
      </c>
      <c r="T3903">
        <v>0.2</v>
      </c>
      <c r="U3903">
        <v>-1.1996</v>
      </c>
      <c r="V3903" t="str">
        <f t="shared" si="61"/>
        <v>Low Sale</v>
      </c>
    </row>
    <row r="3904" spans="1:22" x14ac:dyDescent="0.35">
      <c r="A3904">
        <v>3903</v>
      </c>
      <c r="B3904" t="s">
        <v>7811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  <c r="V3904" t="str">
        <f t="shared" si="61"/>
        <v>Low Sale</v>
      </c>
    </row>
    <row r="3905" spans="1:22" x14ac:dyDescent="0.35">
      <c r="A3905">
        <v>3904</v>
      </c>
      <c r="B3905" t="s">
        <v>7812</v>
      </c>
      <c r="C3905" s="1">
        <v>42128</v>
      </c>
      <c r="D3905" s="1">
        <v>42281</v>
      </c>
      <c r="E3905" t="s">
        <v>51</v>
      </c>
      <c r="F3905" t="s">
        <v>7813</v>
      </c>
      <c r="G3905" t="s">
        <v>7814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5941</v>
      </c>
      <c r="O3905" t="s">
        <v>46</v>
      </c>
      <c r="P3905" t="s">
        <v>80</v>
      </c>
      <c r="Q3905" t="s">
        <v>5942</v>
      </c>
      <c r="R3905">
        <v>98.111999999999995</v>
      </c>
      <c r="S3905">
        <v>7</v>
      </c>
      <c r="T3905">
        <v>0.2</v>
      </c>
      <c r="U3905">
        <v>18.396000000000001</v>
      </c>
      <c r="V3905" t="str">
        <f t="shared" si="61"/>
        <v>Low Sale</v>
      </c>
    </row>
    <row r="3906" spans="1:22" x14ac:dyDescent="0.35">
      <c r="A3906">
        <v>3905</v>
      </c>
      <c r="B3906" t="s">
        <v>7812</v>
      </c>
      <c r="C3906" s="1">
        <v>42128</v>
      </c>
      <c r="D3906" s="1">
        <v>42281</v>
      </c>
      <c r="E3906" t="s">
        <v>51</v>
      </c>
      <c r="F3906" t="s">
        <v>7813</v>
      </c>
      <c r="G3906" t="s">
        <v>7814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  <c r="V3906" t="str">
        <f t="shared" si="61"/>
        <v>High Sale</v>
      </c>
    </row>
    <row r="3907" spans="1:22" x14ac:dyDescent="0.35">
      <c r="A3907">
        <v>3906</v>
      </c>
      <c r="B3907" t="s">
        <v>7812</v>
      </c>
      <c r="C3907" s="1">
        <v>42128</v>
      </c>
      <c r="D3907" s="1">
        <v>42281</v>
      </c>
      <c r="E3907" t="s">
        <v>51</v>
      </c>
      <c r="F3907" t="s">
        <v>7813</v>
      </c>
      <c r="G3907" t="s">
        <v>7814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  <c r="V3907" t="str">
        <f t="shared" ref="V3907:V3970" si="62">IF(R3907&gt;500, "High Sale", "Low Sale")</f>
        <v>Low Sale</v>
      </c>
    </row>
    <row r="3908" spans="1:22" x14ac:dyDescent="0.35">
      <c r="A3908">
        <v>3907</v>
      </c>
      <c r="B3908" t="s">
        <v>7812</v>
      </c>
      <c r="C3908" s="1">
        <v>42128</v>
      </c>
      <c r="D3908" s="1">
        <v>42281</v>
      </c>
      <c r="E3908" t="s">
        <v>51</v>
      </c>
      <c r="F3908" t="s">
        <v>7813</v>
      </c>
      <c r="G3908" t="s">
        <v>7814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5993</v>
      </c>
      <c r="O3908" t="s">
        <v>31</v>
      </c>
      <c r="P3908" t="s">
        <v>67</v>
      </c>
      <c r="Q3908" t="s">
        <v>5994</v>
      </c>
      <c r="R3908">
        <v>547.13599999999997</v>
      </c>
      <c r="S3908">
        <v>4</v>
      </c>
      <c r="T3908">
        <v>0.2</v>
      </c>
      <c r="U3908">
        <v>-68.391999999999996</v>
      </c>
      <c r="V3908" t="str">
        <f t="shared" si="62"/>
        <v>High Sale</v>
      </c>
    </row>
    <row r="3909" spans="1:22" x14ac:dyDescent="0.35">
      <c r="A3909">
        <v>3908</v>
      </c>
      <c r="B3909" t="s">
        <v>7812</v>
      </c>
      <c r="C3909" s="1">
        <v>42128</v>
      </c>
      <c r="D3909" s="1">
        <v>42281</v>
      </c>
      <c r="E3909" t="s">
        <v>51</v>
      </c>
      <c r="F3909" t="s">
        <v>7813</v>
      </c>
      <c r="G3909" t="s">
        <v>7814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  <c r="V3909" t="str">
        <f t="shared" si="62"/>
        <v>Low Sale</v>
      </c>
    </row>
    <row r="3910" spans="1:22" x14ac:dyDescent="0.35">
      <c r="A3910">
        <v>3909</v>
      </c>
      <c r="B3910" t="s">
        <v>7812</v>
      </c>
      <c r="C3910" s="1">
        <v>42128</v>
      </c>
      <c r="D3910" s="1">
        <v>42281</v>
      </c>
      <c r="E3910" t="s">
        <v>51</v>
      </c>
      <c r="F3910" t="s">
        <v>7813</v>
      </c>
      <c r="G3910" t="s">
        <v>7814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  <c r="V3910" t="str">
        <f t="shared" si="62"/>
        <v>Low Sale</v>
      </c>
    </row>
    <row r="3911" spans="1:22" x14ac:dyDescent="0.35">
      <c r="A3911">
        <v>3910</v>
      </c>
      <c r="B3911" t="s">
        <v>7812</v>
      </c>
      <c r="C3911" s="1">
        <v>42128</v>
      </c>
      <c r="D3911" s="1">
        <v>42281</v>
      </c>
      <c r="E3911" t="s">
        <v>51</v>
      </c>
      <c r="F3911" t="s">
        <v>7813</v>
      </c>
      <c r="G3911" t="s">
        <v>7814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  <c r="V3911" t="str">
        <f t="shared" si="62"/>
        <v>Low Sale</v>
      </c>
    </row>
    <row r="3912" spans="1:22" x14ac:dyDescent="0.35">
      <c r="A3912">
        <v>3911</v>
      </c>
      <c r="B3912" t="s">
        <v>7812</v>
      </c>
      <c r="C3912" s="1">
        <v>42128</v>
      </c>
      <c r="D3912" s="1">
        <v>42281</v>
      </c>
      <c r="E3912" t="s">
        <v>51</v>
      </c>
      <c r="F3912" t="s">
        <v>7813</v>
      </c>
      <c r="G3912" t="s">
        <v>7814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7815</v>
      </c>
      <c r="O3912" t="s">
        <v>31</v>
      </c>
      <c r="P3912" t="s">
        <v>32</v>
      </c>
      <c r="Q3912" t="s">
        <v>7816</v>
      </c>
      <c r="R3912">
        <v>352.45</v>
      </c>
      <c r="S3912">
        <v>5</v>
      </c>
      <c r="T3912">
        <v>0.5</v>
      </c>
      <c r="U3912">
        <v>-211.47</v>
      </c>
      <c r="V3912" t="str">
        <f t="shared" si="62"/>
        <v>Low Sale</v>
      </c>
    </row>
    <row r="3913" spans="1:22" x14ac:dyDescent="0.35">
      <c r="A3913">
        <v>3912</v>
      </c>
      <c r="B3913" t="s">
        <v>7817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7156</v>
      </c>
      <c r="K3913" t="s">
        <v>110</v>
      </c>
      <c r="L3913">
        <v>77581</v>
      </c>
      <c r="M3913" t="s">
        <v>111</v>
      </c>
      <c r="N3913" t="s">
        <v>7818</v>
      </c>
      <c r="O3913" t="s">
        <v>73</v>
      </c>
      <c r="P3913" t="s">
        <v>74</v>
      </c>
      <c r="Q3913" t="s">
        <v>7819</v>
      </c>
      <c r="R3913">
        <v>470.37599999999998</v>
      </c>
      <c r="S3913">
        <v>3</v>
      </c>
      <c r="T3913">
        <v>0.2</v>
      </c>
      <c r="U3913">
        <v>52.917299999999997</v>
      </c>
      <c r="V3913" t="str">
        <f t="shared" si="62"/>
        <v>Low Sale</v>
      </c>
    </row>
    <row r="3914" spans="1:22" x14ac:dyDescent="0.35">
      <c r="A3914">
        <v>3913</v>
      </c>
      <c r="B3914" t="s">
        <v>7820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 t="shared" si="62"/>
        <v>Low Sale</v>
      </c>
    </row>
    <row r="3915" spans="1:22" x14ac:dyDescent="0.35">
      <c r="A3915">
        <v>3914</v>
      </c>
      <c r="B3915" t="s">
        <v>7820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  <c r="V3915" t="str">
        <f t="shared" si="62"/>
        <v>Low Sale</v>
      </c>
    </row>
    <row r="3916" spans="1:22" x14ac:dyDescent="0.35">
      <c r="A3916">
        <v>3915</v>
      </c>
      <c r="B3916" t="s">
        <v>7821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  <c r="V3916" t="str">
        <f t="shared" si="62"/>
        <v>High Sale</v>
      </c>
    </row>
    <row r="3917" spans="1:22" x14ac:dyDescent="0.35">
      <c r="A3917">
        <v>3916</v>
      </c>
      <c r="B3917" t="s">
        <v>7821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  <c r="V3917" t="str">
        <f t="shared" si="62"/>
        <v>Low Sale</v>
      </c>
    </row>
    <row r="3918" spans="1:22" x14ac:dyDescent="0.35">
      <c r="A3918">
        <v>3917</v>
      </c>
      <c r="B3918" t="s">
        <v>7821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7822</v>
      </c>
      <c r="O3918" t="s">
        <v>46</v>
      </c>
      <c r="P3918" t="s">
        <v>94</v>
      </c>
      <c r="Q3918" t="s">
        <v>7823</v>
      </c>
      <c r="R3918">
        <v>16.096</v>
      </c>
      <c r="S3918">
        <v>2</v>
      </c>
      <c r="T3918">
        <v>0.2</v>
      </c>
      <c r="U3918">
        <v>5.2312000000000003</v>
      </c>
      <c r="V3918" t="str">
        <f t="shared" si="62"/>
        <v>Low Sale</v>
      </c>
    </row>
    <row r="3919" spans="1:22" x14ac:dyDescent="0.35">
      <c r="A3919">
        <v>3918</v>
      </c>
      <c r="B3919" t="s">
        <v>7821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  <c r="V3919" t="str">
        <f t="shared" si="62"/>
        <v>Low Sale</v>
      </c>
    </row>
    <row r="3920" spans="1:22" x14ac:dyDescent="0.35">
      <c r="A3920">
        <v>3919</v>
      </c>
      <c r="B3920" t="s">
        <v>7821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  <c r="V3920" t="str">
        <f t="shared" si="62"/>
        <v>Low Sale</v>
      </c>
    </row>
    <row r="3921" spans="1:22" x14ac:dyDescent="0.35">
      <c r="A3921">
        <v>3920</v>
      </c>
      <c r="B3921" t="s">
        <v>7824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  <c r="V3921" t="str">
        <f t="shared" si="62"/>
        <v>Low Sale</v>
      </c>
    </row>
    <row r="3922" spans="1:22" x14ac:dyDescent="0.35">
      <c r="A3922">
        <v>3921</v>
      </c>
      <c r="B3922" t="s">
        <v>7824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6470</v>
      </c>
      <c r="O3922" t="s">
        <v>46</v>
      </c>
      <c r="P3922" t="s">
        <v>77</v>
      </c>
      <c r="Q3922" t="s">
        <v>6471</v>
      </c>
      <c r="R3922">
        <v>63.96</v>
      </c>
      <c r="S3922">
        <v>4</v>
      </c>
      <c r="T3922">
        <v>0</v>
      </c>
      <c r="U3922">
        <v>30.700800000000001</v>
      </c>
      <c r="V3922" t="str">
        <f t="shared" si="62"/>
        <v>Low Sale</v>
      </c>
    </row>
    <row r="3923" spans="1:22" x14ac:dyDescent="0.35">
      <c r="A3923">
        <v>3922</v>
      </c>
      <c r="B3923" t="s">
        <v>7825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7108</v>
      </c>
      <c r="O3923" t="s">
        <v>73</v>
      </c>
      <c r="P3923" t="s">
        <v>74</v>
      </c>
      <c r="Q3923" t="s">
        <v>7109</v>
      </c>
      <c r="R3923">
        <v>359.976</v>
      </c>
      <c r="S3923">
        <v>3</v>
      </c>
      <c r="T3923">
        <v>0.2</v>
      </c>
      <c r="U3923">
        <v>35.997599999999998</v>
      </c>
      <c r="V3923" t="str">
        <f t="shared" si="62"/>
        <v>Low Sale</v>
      </c>
    </row>
    <row r="3924" spans="1:22" x14ac:dyDescent="0.35">
      <c r="A3924">
        <v>3923</v>
      </c>
      <c r="B3924" t="s">
        <v>7826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  <c r="V3924" t="str">
        <f t="shared" si="62"/>
        <v>Low Sale</v>
      </c>
    </row>
    <row r="3925" spans="1:22" x14ac:dyDescent="0.35">
      <c r="A3925">
        <v>3924</v>
      </c>
      <c r="B3925" t="s">
        <v>7826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7827</v>
      </c>
      <c r="O3925" t="s">
        <v>46</v>
      </c>
      <c r="P3925" t="s">
        <v>94</v>
      </c>
      <c r="Q3925" t="s">
        <v>7828</v>
      </c>
      <c r="R3925">
        <v>26.72</v>
      </c>
      <c r="S3925">
        <v>5</v>
      </c>
      <c r="T3925">
        <v>0.2</v>
      </c>
      <c r="U3925">
        <v>9.3520000000000003</v>
      </c>
      <c r="V3925" t="str">
        <f t="shared" si="62"/>
        <v>Low Sale</v>
      </c>
    </row>
    <row r="3926" spans="1:22" x14ac:dyDescent="0.35">
      <c r="A3926">
        <v>3925</v>
      </c>
      <c r="B3926" t="s">
        <v>7829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  <c r="V3926" t="str">
        <f t="shared" si="62"/>
        <v>Low Sale</v>
      </c>
    </row>
    <row r="3927" spans="1:22" x14ac:dyDescent="0.35">
      <c r="A3927">
        <v>3926</v>
      </c>
      <c r="B3927" t="s">
        <v>7829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  <c r="V3927" t="str">
        <f t="shared" si="62"/>
        <v>Low Sale</v>
      </c>
    </row>
    <row r="3928" spans="1:22" x14ac:dyDescent="0.35">
      <c r="A3928">
        <v>3927</v>
      </c>
      <c r="B3928" t="s">
        <v>7829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6379</v>
      </c>
      <c r="O3928" t="s">
        <v>31</v>
      </c>
      <c r="P3928" t="s">
        <v>67</v>
      </c>
      <c r="Q3928" t="s">
        <v>6380</v>
      </c>
      <c r="R3928">
        <v>35.340000000000003</v>
      </c>
      <c r="S3928">
        <v>2</v>
      </c>
      <c r="T3928">
        <v>0</v>
      </c>
      <c r="U3928">
        <v>13.4292</v>
      </c>
      <c r="V3928" t="str">
        <f t="shared" si="62"/>
        <v>Low Sale</v>
      </c>
    </row>
    <row r="3929" spans="1:22" x14ac:dyDescent="0.35">
      <c r="A3929">
        <v>3928</v>
      </c>
      <c r="B3929" t="s">
        <v>7829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  <c r="V3929" t="str">
        <f t="shared" si="62"/>
        <v>Low Sale</v>
      </c>
    </row>
    <row r="3930" spans="1:22" x14ac:dyDescent="0.35">
      <c r="A3930">
        <v>3929</v>
      </c>
      <c r="B3930" t="s">
        <v>7830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  <c r="V3930" t="str">
        <f t="shared" si="62"/>
        <v>Low Sale</v>
      </c>
    </row>
    <row r="3931" spans="1:22" x14ac:dyDescent="0.35">
      <c r="A3931">
        <v>3930</v>
      </c>
      <c r="B3931" t="s">
        <v>7830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  <c r="V3931" t="str">
        <f t="shared" si="62"/>
        <v>Low Sale</v>
      </c>
    </row>
    <row r="3932" spans="1:22" x14ac:dyDescent="0.35">
      <c r="A3932">
        <v>3931</v>
      </c>
      <c r="B3932" t="s">
        <v>7830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  <c r="V3932" t="str">
        <f t="shared" si="62"/>
        <v>Low Sale</v>
      </c>
    </row>
    <row r="3933" spans="1:22" x14ac:dyDescent="0.35">
      <c r="A3933">
        <v>3932</v>
      </c>
      <c r="B3933" t="s">
        <v>7831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7832</v>
      </c>
      <c r="O3933" t="s">
        <v>46</v>
      </c>
      <c r="P3933" t="s">
        <v>70</v>
      </c>
      <c r="Q3933" t="s">
        <v>7833</v>
      </c>
      <c r="R3933">
        <v>5.4720000000000004</v>
      </c>
      <c r="S3933">
        <v>3</v>
      </c>
      <c r="T3933">
        <v>0.2</v>
      </c>
      <c r="U3933">
        <v>1.6415999999999999</v>
      </c>
      <c r="V3933" t="str">
        <f t="shared" si="62"/>
        <v>Low Sale</v>
      </c>
    </row>
    <row r="3934" spans="1:22" x14ac:dyDescent="0.35">
      <c r="A3934">
        <v>3933</v>
      </c>
      <c r="B3934" t="s">
        <v>7831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 t="shared" si="62"/>
        <v>Low Sale</v>
      </c>
    </row>
    <row r="3935" spans="1:22" x14ac:dyDescent="0.35">
      <c r="A3935">
        <v>3934</v>
      </c>
      <c r="B3935" t="s">
        <v>7834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6654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  <c r="V3935" t="str">
        <f t="shared" si="62"/>
        <v>Low Sale</v>
      </c>
    </row>
    <row r="3936" spans="1:22" x14ac:dyDescent="0.35">
      <c r="A3936">
        <v>3935</v>
      </c>
      <c r="B3936" t="s">
        <v>7834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6654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  <c r="V3936" t="str">
        <f t="shared" si="62"/>
        <v>Low Sale</v>
      </c>
    </row>
    <row r="3937" spans="1:22" x14ac:dyDescent="0.35">
      <c r="A3937">
        <v>3936</v>
      </c>
      <c r="B3937" t="s">
        <v>7834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6654</v>
      </c>
      <c r="K3937" t="s">
        <v>43</v>
      </c>
      <c r="L3937">
        <v>93309</v>
      </c>
      <c r="M3937" t="s">
        <v>44</v>
      </c>
      <c r="N3937" t="s">
        <v>7484</v>
      </c>
      <c r="O3937" t="s">
        <v>73</v>
      </c>
      <c r="P3937" t="s">
        <v>74</v>
      </c>
      <c r="Q3937" t="s">
        <v>7485</v>
      </c>
      <c r="R3937">
        <v>201.584</v>
      </c>
      <c r="S3937">
        <v>2</v>
      </c>
      <c r="T3937">
        <v>0.2</v>
      </c>
      <c r="U3937">
        <v>12.599</v>
      </c>
      <c r="V3937" t="str">
        <f t="shared" si="62"/>
        <v>Low Sale</v>
      </c>
    </row>
    <row r="3938" spans="1:22" x14ac:dyDescent="0.35">
      <c r="A3938">
        <v>3937</v>
      </c>
      <c r="B3938" t="s">
        <v>7835</v>
      </c>
      <c r="C3938" t="s">
        <v>3456</v>
      </c>
      <c r="D3938" t="s">
        <v>3457</v>
      </c>
      <c r="E3938" t="s">
        <v>51</v>
      </c>
      <c r="F3938" t="s">
        <v>7725</v>
      </c>
      <c r="G3938" t="s">
        <v>7726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7836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  <c r="V3938" t="str">
        <f t="shared" si="62"/>
        <v>Low Sale</v>
      </c>
    </row>
    <row r="3939" spans="1:22" x14ac:dyDescent="0.35">
      <c r="A3939">
        <v>3938</v>
      </c>
      <c r="B3939" t="s">
        <v>7835</v>
      </c>
      <c r="C3939" t="s">
        <v>3456</v>
      </c>
      <c r="D3939" t="s">
        <v>3457</v>
      </c>
      <c r="E3939" t="s">
        <v>51</v>
      </c>
      <c r="F3939" t="s">
        <v>7725</v>
      </c>
      <c r="G3939" t="s">
        <v>7726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  <c r="V3939" t="str">
        <f t="shared" si="62"/>
        <v>Low Sale</v>
      </c>
    </row>
    <row r="3940" spans="1:22" x14ac:dyDescent="0.35">
      <c r="A3940">
        <v>3939</v>
      </c>
      <c r="B3940" t="s">
        <v>7835</v>
      </c>
      <c r="C3940" t="s">
        <v>3456</v>
      </c>
      <c r="D3940" t="s">
        <v>3457</v>
      </c>
      <c r="E3940" t="s">
        <v>51</v>
      </c>
      <c r="F3940" t="s">
        <v>7725</v>
      </c>
      <c r="G3940" t="s">
        <v>7726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  <c r="V3940" t="str">
        <f t="shared" si="62"/>
        <v>Low Sale</v>
      </c>
    </row>
    <row r="3941" spans="1:22" x14ac:dyDescent="0.35">
      <c r="A3941">
        <v>3940</v>
      </c>
      <c r="B3941" t="s">
        <v>7837</v>
      </c>
      <c r="C3941" s="1">
        <v>42655</v>
      </c>
      <c r="D3941" s="1">
        <v>42655</v>
      </c>
      <c r="E3941" t="s">
        <v>1455</v>
      </c>
      <c r="F3941" t="s">
        <v>7406</v>
      </c>
      <c r="G3941" t="s">
        <v>7407</v>
      </c>
      <c r="H3941" t="s">
        <v>25</v>
      </c>
      <c r="I3941" t="s">
        <v>26</v>
      </c>
      <c r="J3941" t="s">
        <v>7838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  <c r="V3941" t="str">
        <f t="shared" si="62"/>
        <v>High Sale</v>
      </c>
    </row>
    <row r="3942" spans="1:22" x14ac:dyDescent="0.35">
      <c r="A3942">
        <v>3941</v>
      </c>
      <c r="B3942" t="s">
        <v>7839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  <c r="V3942" t="str">
        <f t="shared" si="62"/>
        <v>Low Sale</v>
      </c>
    </row>
    <row r="3943" spans="1:22" x14ac:dyDescent="0.35">
      <c r="A3943">
        <v>3942</v>
      </c>
      <c r="B3943" t="s">
        <v>7839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  <c r="V3943" t="str">
        <f t="shared" si="62"/>
        <v>Low Sale</v>
      </c>
    </row>
    <row r="3944" spans="1:22" x14ac:dyDescent="0.35">
      <c r="A3944">
        <v>3943</v>
      </c>
      <c r="B3944" t="s">
        <v>7840</v>
      </c>
      <c r="C3944" t="s">
        <v>7019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  <c r="V3944" t="str">
        <f t="shared" si="62"/>
        <v>Low Sale</v>
      </c>
    </row>
    <row r="3945" spans="1:22" x14ac:dyDescent="0.35">
      <c r="A3945">
        <v>3944</v>
      </c>
      <c r="B3945" t="s">
        <v>7841</v>
      </c>
      <c r="C3945" t="s">
        <v>5600</v>
      </c>
      <c r="D3945" t="s">
        <v>7842</v>
      </c>
      <c r="E3945" t="s">
        <v>51</v>
      </c>
      <c r="F3945" t="s">
        <v>7843</v>
      </c>
      <c r="G3945" t="s">
        <v>7844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6589</v>
      </c>
      <c r="O3945" t="s">
        <v>46</v>
      </c>
      <c r="P3945" t="s">
        <v>654</v>
      </c>
      <c r="Q3945" t="s">
        <v>6590</v>
      </c>
      <c r="R3945">
        <v>835.17</v>
      </c>
      <c r="S3945">
        <v>7</v>
      </c>
      <c r="T3945">
        <v>0</v>
      </c>
      <c r="U3945">
        <v>16.703399999999998</v>
      </c>
      <c r="V3945" t="str">
        <f t="shared" si="62"/>
        <v>High Sale</v>
      </c>
    </row>
    <row r="3946" spans="1:22" x14ac:dyDescent="0.35">
      <c r="A3946">
        <v>3945</v>
      </c>
      <c r="B3946" t="s">
        <v>7845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  <c r="V3946" t="str">
        <f t="shared" si="62"/>
        <v>Low Sale</v>
      </c>
    </row>
    <row r="3947" spans="1:22" x14ac:dyDescent="0.35">
      <c r="A3947">
        <v>3946</v>
      </c>
      <c r="B3947" t="s">
        <v>7846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7027</v>
      </c>
      <c r="O3947" t="s">
        <v>46</v>
      </c>
      <c r="P3947" t="s">
        <v>94</v>
      </c>
      <c r="Q3947" t="s">
        <v>7028</v>
      </c>
      <c r="R3947">
        <v>44.384</v>
      </c>
      <c r="S3947">
        <v>1</v>
      </c>
      <c r="T3947">
        <v>0.2</v>
      </c>
      <c r="U3947">
        <v>15.5344</v>
      </c>
      <c r="V3947" t="str">
        <f t="shared" si="62"/>
        <v>Low Sale</v>
      </c>
    </row>
    <row r="3948" spans="1:22" x14ac:dyDescent="0.35">
      <c r="A3948">
        <v>3947</v>
      </c>
      <c r="B3948" t="s">
        <v>7846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  <c r="V3948" t="str">
        <f t="shared" si="62"/>
        <v>Low Sale</v>
      </c>
    </row>
    <row r="3949" spans="1:22" x14ac:dyDescent="0.35">
      <c r="A3949">
        <v>3948</v>
      </c>
      <c r="B3949" t="s">
        <v>7847</v>
      </c>
      <c r="C3949" t="s">
        <v>6271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  <c r="V3949" t="str">
        <f t="shared" si="62"/>
        <v>Low Sale</v>
      </c>
    </row>
    <row r="3950" spans="1:22" x14ac:dyDescent="0.35">
      <c r="A3950">
        <v>3949</v>
      </c>
      <c r="B3950" t="s">
        <v>7847</v>
      </c>
      <c r="C3950" t="s">
        <v>6271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  <c r="V3950" t="str">
        <f t="shared" si="62"/>
        <v>Low Sale</v>
      </c>
    </row>
    <row r="3951" spans="1:22" x14ac:dyDescent="0.35">
      <c r="A3951">
        <v>3950</v>
      </c>
      <c r="B3951" t="s">
        <v>7847</v>
      </c>
      <c r="C3951" t="s">
        <v>6271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  <c r="V3951" t="str">
        <f t="shared" si="62"/>
        <v>Low Sale</v>
      </c>
    </row>
    <row r="3952" spans="1:22" x14ac:dyDescent="0.35">
      <c r="A3952">
        <v>3951</v>
      </c>
      <c r="B3952" t="s">
        <v>7847</v>
      </c>
      <c r="C3952" t="s">
        <v>6271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  <c r="V3952" t="str">
        <f t="shared" si="62"/>
        <v>Low Sale</v>
      </c>
    </row>
    <row r="3953" spans="1:22" x14ac:dyDescent="0.35">
      <c r="A3953">
        <v>3952</v>
      </c>
      <c r="B3953" t="s">
        <v>7848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  <c r="V3953" t="str">
        <f t="shared" si="62"/>
        <v>Low Sale</v>
      </c>
    </row>
    <row r="3954" spans="1:22" x14ac:dyDescent="0.35">
      <c r="A3954">
        <v>3953</v>
      </c>
      <c r="B3954" t="s">
        <v>7849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7850</v>
      </c>
      <c r="O3954" t="s">
        <v>73</v>
      </c>
      <c r="P3954" t="s">
        <v>74</v>
      </c>
      <c r="Q3954" t="s">
        <v>7851</v>
      </c>
      <c r="R3954">
        <v>159.98400000000001</v>
      </c>
      <c r="S3954">
        <v>2</v>
      </c>
      <c r="T3954">
        <v>0.2</v>
      </c>
      <c r="U3954">
        <v>13.9986</v>
      </c>
      <c r="V3954" t="str">
        <f t="shared" si="62"/>
        <v>Low Sale</v>
      </c>
    </row>
    <row r="3955" spans="1:22" x14ac:dyDescent="0.35">
      <c r="A3955">
        <v>3954</v>
      </c>
      <c r="B3955" t="s">
        <v>7852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  <c r="V3955" t="str">
        <f t="shared" si="62"/>
        <v>Low Sale</v>
      </c>
    </row>
    <row r="3956" spans="1:22" x14ac:dyDescent="0.35">
      <c r="A3956">
        <v>3955</v>
      </c>
      <c r="B3956" t="s">
        <v>7853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  <c r="V3956" t="str">
        <f t="shared" si="62"/>
        <v>Low Sale</v>
      </c>
    </row>
    <row r="3957" spans="1:22" x14ac:dyDescent="0.35">
      <c r="A3957">
        <v>3956</v>
      </c>
      <c r="B3957" t="s">
        <v>7853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  <c r="V3957" t="str">
        <f t="shared" si="62"/>
        <v>Low Sale</v>
      </c>
    </row>
    <row r="3958" spans="1:22" x14ac:dyDescent="0.35">
      <c r="A3958">
        <v>3957</v>
      </c>
      <c r="B3958" t="s">
        <v>7854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  <c r="V3958" t="str">
        <f t="shared" si="62"/>
        <v>Low Sale</v>
      </c>
    </row>
    <row r="3959" spans="1:22" x14ac:dyDescent="0.35">
      <c r="A3959">
        <v>3958</v>
      </c>
      <c r="B3959" t="s">
        <v>7855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6340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  <c r="V3959" t="str">
        <f t="shared" si="62"/>
        <v>Low Sale</v>
      </c>
    </row>
    <row r="3960" spans="1:22" x14ac:dyDescent="0.35">
      <c r="A3960">
        <v>3959</v>
      </c>
      <c r="B3960" t="s">
        <v>7855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6340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  <c r="V3960" t="str">
        <f t="shared" si="62"/>
        <v>Low Sale</v>
      </c>
    </row>
    <row r="3961" spans="1:22" x14ac:dyDescent="0.35">
      <c r="A3961">
        <v>3960</v>
      </c>
      <c r="B3961" t="s">
        <v>7855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6340</v>
      </c>
      <c r="K3961" t="s">
        <v>381</v>
      </c>
      <c r="L3961">
        <v>37211</v>
      </c>
      <c r="M3961" t="s">
        <v>29</v>
      </c>
      <c r="N3961" t="s">
        <v>7856</v>
      </c>
      <c r="O3961" t="s">
        <v>31</v>
      </c>
      <c r="P3961" t="s">
        <v>67</v>
      </c>
      <c r="Q3961" t="s">
        <v>7857</v>
      </c>
      <c r="R3961">
        <v>44.76</v>
      </c>
      <c r="S3961">
        <v>3</v>
      </c>
      <c r="T3961">
        <v>0.2</v>
      </c>
      <c r="U3961">
        <v>14.547000000000001</v>
      </c>
      <c r="V3961" t="str">
        <f t="shared" si="62"/>
        <v>Low Sale</v>
      </c>
    </row>
    <row r="3962" spans="1:22" x14ac:dyDescent="0.35">
      <c r="A3962">
        <v>3961</v>
      </c>
      <c r="B3962" t="s">
        <v>7858</v>
      </c>
      <c r="C3962" t="s">
        <v>3054</v>
      </c>
      <c r="D3962" t="s">
        <v>7859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  <c r="V3962" t="str">
        <f t="shared" si="62"/>
        <v>Low Sale</v>
      </c>
    </row>
    <row r="3963" spans="1:22" x14ac:dyDescent="0.35">
      <c r="A3963">
        <v>3962</v>
      </c>
      <c r="B3963" t="s">
        <v>7858</v>
      </c>
      <c r="C3963" t="s">
        <v>3054</v>
      </c>
      <c r="D3963" t="s">
        <v>7859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  <c r="V3963" t="str">
        <f t="shared" si="62"/>
        <v>Low Sale</v>
      </c>
    </row>
    <row r="3964" spans="1:22" x14ac:dyDescent="0.35">
      <c r="A3964">
        <v>3963</v>
      </c>
      <c r="B3964" t="s">
        <v>7860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  <c r="V3964" t="str">
        <f t="shared" si="62"/>
        <v>Low Sale</v>
      </c>
    </row>
    <row r="3965" spans="1:22" x14ac:dyDescent="0.35">
      <c r="A3965">
        <v>3964</v>
      </c>
      <c r="B3965" t="s">
        <v>7860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  <c r="V3965" t="str">
        <f t="shared" si="62"/>
        <v>Low Sale</v>
      </c>
    </row>
    <row r="3966" spans="1:22" x14ac:dyDescent="0.35">
      <c r="A3966">
        <v>3965</v>
      </c>
      <c r="B3966" t="s">
        <v>7861</v>
      </c>
      <c r="C3966" t="s">
        <v>455</v>
      </c>
      <c r="D3966" t="s">
        <v>1487</v>
      </c>
      <c r="E3966" t="s">
        <v>51</v>
      </c>
      <c r="F3966" t="s">
        <v>6168</v>
      </c>
      <c r="G3966" t="s">
        <v>6169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7862</v>
      </c>
      <c r="O3966" t="s">
        <v>46</v>
      </c>
      <c r="P3966" t="s">
        <v>70</v>
      </c>
      <c r="Q3966" t="s">
        <v>7863</v>
      </c>
      <c r="R3966">
        <v>7.8719999999999999</v>
      </c>
      <c r="S3966">
        <v>3</v>
      </c>
      <c r="T3966">
        <v>0.2</v>
      </c>
      <c r="U3966">
        <v>0.88560000000000005</v>
      </c>
      <c r="V3966" t="str">
        <f t="shared" si="62"/>
        <v>Low Sale</v>
      </c>
    </row>
    <row r="3967" spans="1:22" x14ac:dyDescent="0.35">
      <c r="A3967">
        <v>3966</v>
      </c>
      <c r="B3967" t="s">
        <v>7864</v>
      </c>
      <c r="C3967" s="1">
        <v>41984</v>
      </c>
      <c r="D3967" t="s">
        <v>5615</v>
      </c>
      <c r="E3967" t="s">
        <v>22</v>
      </c>
      <c r="F3967" t="s">
        <v>6734</v>
      </c>
      <c r="G3967" t="s">
        <v>6735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  <c r="V3967" t="str">
        <f t="shared" si="62"/>
        <v>Low Sale</v>
      </c>
    </row>
    <row r="3968" spans="1:22" x14ac:dyDescent="0.35">
      <c r="A3968">
        <v>3967</v>
      </c>
      <c r="B3968" t="s">
        <v>7865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  <c r="V3968" t="str">
        <f t="shared" si="62"/>
        <v>Low Sale</v>
      </c>
    </row>
    <row r="3969" spans="1:22" x14ac:dyDescent="0.35">
      <c r="A3969">
        <v>3968</v>
      </c>
      <c r="B3969" t="s">
        <v>7866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  <c r="V3969" t="str">
        <f t="shared" si="62"/>
        <v>Low Sale</v>
      </c>
    </row>
    <row r="3970" spans="1:22" x14ac:dyDescent="0.35">
      <c r="A3970">
        <v>3969</v>
      </c>
      <c r="B3970" t="s">
        <v>7867</v>
      </c>
      <c r="C3970" s="1">
        <v>42010</v>
      </c>
      <c r="D3970" s="1">
        <v>42130</v>
      </c>
      <c r="E3970" t="s">
        <v>51</v>
      </c>
      <c r="F3970" t="s">
        <v>7737</v>
      </c>
      <c r="G3970" t="s">
        <v>7738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  <c r="V3970" t="str">
        <f t="shared" si="62"/>
        <v>Low Sale</v>
      </c>
    </row>
    <row r="3971" spans="1:22" x14ac:dyDescent="0.35">
      <c r="A3971">
        <v>3970</v>
      </c>
      <c r="B3971" t="s">
        <v>7867</v>
      </c>
      <c r="C3971" s="1">
        <v>42010</v>
      </c>
      <c r="D3971" s="1">
        <v>42130</v>
      </c>
      <c r="E3971" t="s">
        <v>51</v>
      </c>
      <c r="F3971" t="s">
        <v>7737</v>
      </c>
      <c r="G3971" t="s">
        <v>7738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7868</v>
      </c>
      <c r="O3971" t="s">
        <v>46</v>
      </c>
      <c r="P3971" t="s">
        <v>94</v>
      </c>
      <c r="Q3971" t="s">
        <v>7869</v>
      </c>
      <c r="R3971">
        <v>42.24</v>
      </c>
      <c r="S3971">
        <v>10</v>
      </c>
      <c r="T3971">
        <v>0.2</v>
      </c>
      <c r="U3971">
        <v>13.2</v>
      </c>
      <c r="V3971" t="str">
        <f t="shared" ref="V3971:V4034" si="63">IF(R3971&gt;500, "High Sale", "Low Sale")</f>
        <v>Low Sale</v>
      </c>
    </row>
    <row r="3972" spans="1:22" x14ac:dyDescent="0.35">
      <c r="A3972">
        <v>3971</v>
      </c>
      <c r="B3972" t="s">
        <v>7870</v>
      </c>
      <c r="C3972" t="s">
        <v>6282</v>
      </c>
      <c r="D3972" t="s">
        <v>398</v>
      </c>
      <c r="E3972" t="s">
        <v>51</v>
      </c>
      <c r="F3972" t="s">
        <v>7871</v>
      </c>
      <c r="G3972" t="s">
        <v>7872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6238</v>
      </c>
      <c r="O3972" t="s">
        <v>46</v>
      </c>
      <c r="P3972" t="s">
        <v>94</v>
      </c>
      <c r="Q3972" t="s">
        <v>6239</v>
      </c>
      <c r="R3972">
        <v>53.82</v>
      </c>
      <c r="S3972">
        <v>9</v>
      </c>
      <c r="T3972">
        <v>0</v>
      </c>
      <c r="U3972">
        <v>24.219000000000001</v>
      </c>
      <c r="V3972" t="str">
        <f t="shared" si="63"/>
        <v>Low Sale</v>
      </c>
    </row>
    <row r="3973" spans="1:22" x14ac:dyDescent="0.35">
      <c r="A3973">
        <v>3972</v>
      </c>
      <c r="B3973" t="s">
        <v>7873</v>
      </c>
      <c r="C3973" t="s">
        <v>7874</v>
      </c>
      <c r="D3973" t="s">
        <v>7875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6914</v>
      </c>
      <c r="K3973" t="s">
        <v>269</v>
      </c>
      <c r="L3973">
        <v>48310</v>
      </c>
      <c r="M3973" t="s">
        <v>111</v>
      </c>
      <c r="N3973" t="s">
        <v>7106</v>
      </c>
      <c r="O3973" t="s">
        <v>46</v>
      </c>
      <c r="P3973" t="s">
        <v>70</v>
      </c>
      <c r="Q3973" t="s">
        <v>7107</v>
      </c>
      <c r="R3973">
        <v>79.36</v>
      </c>
      <c r="S3973">
        <v>4</v>
      </c>
      <c r="T3973">
        <v>0</v>
      </c>
      <c r="U3973">
        <v>20.633600000000001</v>
      </c>
      <c r="V3973" t="str">
        <f t="shared" si="63"/>
        <v>Low Sale</v>
      </c>
    </row>
    <row r="3974" spans="1:22" x14ac:dyDescent="0.35">
      <c r="A3974">
        <v>3973</v>
      </c>
      <c r="B3974" t="s">
        <v>7876</v>
      </c>
      <c r="C3974" t="s">
        <v>7481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  <c r="V3974" t="str">
        <f t="shared" si="63"/>
        <v>Low Sale</v>
      </c>
    </row>
    <row r="3975" spans="1:22" x14ac:dyDescent="0.35">
      <c r="A3975">
        <v>3974</v>
      </c>
      <c r="B3975" t="s">
        <v>7876</v>
      </c>
      <c r="C3975" t="s">
        <v>7481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  <c r="V3975" t="str">
        <f t="shared" si="63"/>
        <v>Low Sale</v>
      </c>
    </row>
    <row r="3976" spans="1:22" x14ac:dyDescent="0.35">
      <c r="A3976">
        <v>3975</v>
      </c>
      <c r="B3976" t="s">
        <v>7876</v>
      </c>
      <c r="C3976" t="s">
        <v>7481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  <c r="V3976" t="str">
        <f t="shared" si="63"/>
        <v>Low Sale</v>
      </c>
    </row>
    <row r="3977" spans="1:22" x14ac:dyDescent="0.35">
      <c r="A3977">
        <v>3976</v>
      </c>
      <c r="B3977" t="s">
        <v>7876</v>
      </c>
      <c r="C3977" t="s">
        <v>7481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 t="shared" si="63"/>
        <v>Low Sale</v>
      </c>
    </row>
    <row r="3978" spans="1:22" x14ac:dyDescent="0.35">
      <c r="A3978">
        <v>3977</v>
      </c>
      <c r="B3978" t="s">
        <v>7877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7878</v>
      </c>
      <c r="O3978" t="s">
        <v>31</v>
      </c>
      <c r="P3978" t="s">
        <v>67</v>
      </c>
      <c r="Q3978" t="s">
        <v>7879</v>
      </c>
      <c r="R3978">
        <v>39.92</v>
      </c>
      <c r="S3978">
        <v>4</v>
      </c>
      <c r="T3978">
        <v>0</v>
      </c>
      <c r="U3978">
        <v>11.1776</v>
      </c>
      <c r="V3978" t="str">
        <f t="shared" si="63"/>
        <v>Low Sale</v>
      </c>
    </row>
    <row r="3979" spans="1:22" x14ac:dyDescent="0.35">
      <c r="A3979">
        <v>3978</v>
      </c>
      <c r="B3979" t="s">
        <v>7880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  <c r="V3979" t="str">
        <f t="shared" si="63"/>
        <v>Low Sale</v>
      </c>
    </row>
    <row r="3980" spans="1:22" x14ac:dyDescent="0.35">
      <c r="A3980">
        <v>3979</v>
      </c>
      <c r="B3980" t="s">
        <v>7880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  <c r="V3980" t="str">
        <f t="shared" si="63"/>
        <v>Low Sale</v>
      </c>
    </row>
    <row r="3981" spans="1:22" x14ac:dyDescent="0.35">
      <c r="A3981">
        <v>3980</v>
      </c>
      <c r="B3981" t="s">
        <v>7881</v>
      </c>
      <c r="C3981" t="s">
        <v>7158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  <c r="V3981" t="str">
        <f t="shared" si="63"/>
        <v>Low Sale</v>
      </c>
    </row>
    <row r="3982" spans="1:22" x14ac:dyDescent="0.35">
      <c r="A3982">
        <v>3981</v>
      </c>
      <c r="B3982" t="s">
        <v>7881</v>
      </c>
      <c r="C3982" t="s">
        <v>7158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  <c r="V3982" t="str">
        <f t="shared" si="63"/>
        <v>Low Sale</v>
      </c>
    </row>
    <row r="3983" spans="1:22" x14ac:dyDescent="0.35">
      <c r="A3983">
        <v>3982</v>
      </c>
      <c r="B3983" t="s">
        <v>7882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  <c r="V3983" t="str">
        <f t="shared" si="63"/>
        <v>Low Sale</v>
      </c>
    </row>
    <row r="3984" spans="1:22" x14ac:dyDescent="0.35">
      <c r="A3984">
        <v>3983</v>
      </c>
      <c r="B3984" t="s">
        <v>7883</v>
      </c>
      <c r="C3984" s="1">
        <v>42558</v>
      </c>
      <c r="D3984" s="1">
        <v>42620</v>
      </c>
      <c r="E3984" t="s">
        <v>22</v>
      </c>
      <c r="F3984" t="s">
        <v>6750</v>
      </c>
      <c r="G3984" t="s">
        <v>6751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  <c r="V3984" t="str">
        <f t="shared" si="63"/>
        <v>Low Sale</v>
      </c>
    </row>
    <row r="3985" spans="1:22" x14ac:dyDescent="0.35">
      <c r="A3985">
        <v>3984</v>
      </c>
      <c r="B3985" t="s">
        <v>7883</v>
      </c>
      <c r="C3985" s="1">
        <v>42558</v>
      </c>
      <c r="D3985" s="1">
        <v>42620</v>
      </c>
      <c r="E3985" t="s">
        <v>22</v>
      </c>
      <c r="F3985" t="s">
        <v>6750</v>
      </c>
      <c r="G3985" t="s">
        <v>6751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5920</v>
      </c>
      <c r="O3985" t="s">
        <v>73</v>
      </c>
      <c r="P3985" t="s">
        <v>1368</v>
      </c>
      <c r="Q3985" t="s">
        <v>5921</v>
      </c>
      <c r="R3985">
        <v>2799.96</v>
      </c>
      <c r="S3985">
        <v>5</v>
      </c>
      <c r="T3985">
        <v>0.2</v>
      </c>
      <c r="U3985">
        <v>944.98649999999998</v>
      </c>
      <c r="V3985" t="str">
        <f t="shared" si="63"/>
        <v>High Sale</v>
      </c>
    </row>
    <row r="3986" spans="1:22" x14ac:dyDescent="0.35">
      <c r="A3986">
        <v>3985</v>
      </c>
      <c r="B3986" t="s">
        <v>7883</v>
      </c>
      <c r="C3986" s="1">
        <v>42558</v>
      </c>
      <c r="D3986" s="1">
        <v>42620</v>
      </c>
      <c r="E3986" t="s">
        <v>22</v>
      </c>
      <c r="F3986" t="s">
        <v>6750</v>
      </c>
      <c r="G3986" t="s">
        <v>6751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6709</v>
      </c>
      <c r="O3986" t="s">
        <v>46</v>
      </c>
      <c r="P3986" t="s">
        <v>94</v>
      </c>
      <c r="Q3986" t="s">
        <v>6710</v>
      </c>
      <c r="R3986">
        <v>48.94</v>
      </c>
      <c r="S3986">
        <v>1</v>
      </c>
      <c r="T3986">
        <v>0</v>
      </c>
      <c r="U3986">
        <v>24.47</v>
      </c>
      <c r="V3986" t="str">
        <f t="shared" si="63"/>
        <v>Low Sale</v>
      </c>
    </row>
    <row r="3987" spans="1:22" x14ac:dyDescent="0.35">
      <c r="A3987">
        <v>3986</v>
      </c>
      <c r="B3987" t="s">
        <v>7884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  <c r="V3987" t="str">
        <f t="shared" si="63"/>
        <v>Low Sale</v>
      </c>
    </row>
    <row r="3988" spans="1:22" x14ac:dyDescent="0.35">
      <c r="A3988">
        <v>3987</v>
      </c>
      <c r="B3988" t="s">
        <v>7885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  <c r="V3988" t="str">
        <f t="shared" si="63"/>
        <v>High Sale</v>
      </c>
    </row>
    <row r="3989" spans="1:22" x14ac:dyDescent="0.35">
      <c r="A3989">
        <v>3988</v>
      </c>
      <c r="B3989" t="s">
        <v>7885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7886</v>
      </c>
      <c r="O3989" t="s">
        <v>46</v>
      </c>
      <c r="P3989" t="s">
        <v>80</v>
      </c>
      <c r="Q3989" t="s">
        <v>7887</v>
      </c>
      <c r="R3989">
        <v>41.95</v>
      </c>
      <c r="S3989">
        <v>5</v>
      </c>
      <c r="T3989">
        <v>0</v>
      </c>
      <c r="U3989">
        <v>10.487500000000001</v>
      </c>
      <c r="V3989" t="str">
        <f t="shared" si="63"/>
        <v>Low Sale</v>
      </c>
    </row>
    <row r="3990" spans="1:22" x14ac:dyDescent="0.35">
      <c r="A3990">
        <v>3989</v>
      </c>
      <c r="B3990" t="s">
        <v>7888</v>
      </c>
      <c r="C3990" t="s">
        <v>2115</v>
      </c>
      <c r="D3990" t="s">
        <v>1805</v>
      </c>
      <c r="E3990" t="s">
        <v>51</v>
      </c>
      <c r="F3990" t="s">
        <v>7889</v>
      </c>
      <c r="G3990" t="s">
        <v>7890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7891</v>
      </c>
      <c r="O3990" t="s">
        <v>31</v>
      </c>
      <c r="P3990" t="s">
        <v>67</v>
      </c>
      <c r="Q3990" t="s">
        <v>7892</v>
      </c>
      <c r="R3990">
        <v>79.12</v>
      </c>
      <c r="S3990">
        <v>5</v>
      </c>
      <c r="T3990">
        <v>0.2</v>
      </c>
      <c r="U3990">
        <v>13.846</v>
      </c>
      <c r="V3990" t="str">
        <f t="shared" si="63"/>
        <v>Low Sale</v>
      </c>
    </row>
    <row r="3991" spans="1:22" x14ac:dyDescent="0.35">
      <c r="A3991">
        <v>3990</v>
      </c>
      <c r="B3991" t="s">
        <v>7893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7894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  <c r="V3991" t="str">
        <f t="shared" si="63"/>
        <v>Low Sale</v>
      </c>
    </row>
    <row r="3992" spans="1:22" x14ac:dyDescent="0.35">
      <c r="A3992">
        <v>3991</v>
      </c>
      <c r="B3992" t="s">
        <v>7895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6589</v>
      </c>
      <c r="O3992" t="s">
        <v>46</v>
      </c>
      <c r="P3992" t="s">
        <v>654</v>
      </c>
      <c r="Q3992" t="s">
        <v>6590</v>
      </c>
      <c r="R3992">
        <v>286.34399999999999</v>
      </c>
      <c r="S3992">
        <v>3</v>
      </c>
      <c r="T3992">
        <v>0.2</v>
      </c>
      <c r="U3992">
        <v>-64.427400000000006</v>
      </c>
      <c r="V3992" t="str">
        <f t="shared" si="63"/>
        <v>Low Sale</v>
      </c>
    </row>
    <row r="3993" spans="1:22" x14ac:dyDescent="0.35">
      <c r="A3993">
        <v>3992</v>
      </c>
      <c r="B3993" t="s">
        <v>7896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  <c r="V3993" t="str">
        <f t="shared" si="63"/>
        <v>Low Sale</v>
      </c>
    </row>
    <row r="3994" spans="1:22" x14ac:dyDescent="0.35">
      <c r="A3994">
        <v>3993</v>
      </c>
      <c r="B3994" t="s">
        <v>7896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  <c r="V3994" t="str">
        <f t="shared" si="63"/>
        <v>Low Sale</v>
      </c>
    </row>
    <row r="3995" spans="1:22" x14ac:dyDescent="0.35">
      <c r="A3995">
        <v>3994</v>
      </c>
      <c r="B3995" t="s">
        <v>7896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  <c r="V3995" t="str">
        <f t="shared" si="63"/>
        <v>Low Sale</v>
      </c>
    </row>
    <row r="3996" spans="1:22" x14ac:dyDescent="0.35">
      <c r="A3996">
        <v>3995</v>
      </c>
      <c r="B3996" t="s">
        <v>7897</v>
      </c>
      <c r="C3996" s="1">
        <v>42219</v>
      </c>
      <c r="D3996" s="1">
        <v>42341</v>
      </c>
      <c r="E3996" t="s">
        <v>51</v>
      </c>
      <c r="F3996" t="s">
        <v>7898</v>
      </c>
      <c r="G3996" t="s">
        <v>7899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7297</v>
      </c>
      <c r="O3996" t="s">
        <v>31</v>
      </c>
      <c r="P3996" t="s">
        <v>32</v>
      </c>
      <c r="Q3996" t="s">
        <v>7298</v>
      </c>
      <c r="R3996">
        <v>512.94000000000005</v>
      </c>
      <c r="S3996">
        <v>3</v>
      </c>
      <c r="T3996">
        <v>0</v>
      </c>
      <c r="U3996">
        <v>97.458600000000004</v>
      </c>
      <c r="V3996" t="str">
        <f t="shared" si="63"/>
        <v>High Sale</v>
      </c>
    </row>
    <row r="3997" spans="1:22" x14ac:dyDescent="0.35">
      <c r="A3997">
        <v>3996</v>
      </c>
      <c r="B3997" t="s">
        <v>7897</v>
      </c>
      <c r="C3997" s="1">
        <v>42219</v>
      </c>
      <c r="D3997" s="1">
        <v>42341</v>
      </c>
      <c r="E3997" t="s">
        <v>51</v>
      </c>
      <c r="F3997" t="s">
        <v>7898</v>
      </c>
      <c r="G3997" t="s">
        <v>7899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  <c r="V3997" t="str">
        <f t="shared" si="63"/>
        <v>High Sale</v>
      </c>
    </row>
    <row r="3998" spans="1:22" x14ac:dyDescent="0.35">
      <c r="A3998">
        <v>3997</v>
      </c>
      <c r="B3998" t="s">
        <v>7897</v>
      </c>
      <c r="C3998" s="1">
        <v>42219</v>
      </c>
      <c r="D3998" s="1">
        <v>42341</v>
      </c>
      <c r="E3998" t="s">
        <v>51</v>
      </c>
      <c r="F3998" t="s">
        <v>7898</v>
      </c>
      <c r="G3998" t="s">
        <v>7899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  <c r="V3998" t="str">
        <f t="shared" si="63"/>
        <v>High Sale</v>
      </c>
    </row>
    <row r="3999" spans="1:22" x14ac:dyDescent="0.35">
      <c r="A3999">
        <v>3998</v>
      </c>
      <c r="B3999" t="s">
        <v>7897</v>
      </c>
      <c r="C3999" s="1">
        <v>42219</v>
      </c>
      <c r="D3999" s="1">
        <v>42341</v>
      </c>
      <c r="E3999" t="s">
        <v>51</v>
      </c>
      <c r="F3999" t="s">
        <v>7898</v>
      </c>
      <c r="G3999" t="s">
        <v>7899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7900</v>
      </c>
      <c r="O3999" t="s">
        <v>46</v>
      </c>
      <c r="P3999" t="s">
        <v>70</v>
      </c>
      <c r="Q3999" t="s">
        <v>7901</v>
      </c>
      <c r="R3999">
        <v>14.98</v>
      </c>
      <c r="S3999">
        <v>1</v>
      </c>
      <c r="T3999">
        <v>0</v>
      </c>
      <c r="U3999">
        <v>4.4939999999999998</v>
      </c>
      <c r="V3999" t="str">
        <f t="shared" si="63"/>
        <v>Low Sale</v>
      </c>
    </row>
    <row r="4000" spans="1:22" x14ac:dyDescent="0.35">
      <c r="A4000">
        <v>3999</v>
      </c>
      <c r="B4000" t="s">
        <v>7897</v>
      </c>
      <c r="C4000" s="1">
        <v>42219</v>
      </c>
      <c r="D4000" s="1">
        <v>42341</v>
      </c>
      <c r="E4000" t="s">
        <v>51</v>
      </c>
      <c r="F4000" t="s">
        <v>7898</v>
      </c>
      <c r="G4000" t="s">
        <v>7899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5918</v>
      </c>
      <c r="O4000" t="s">
        <v>31</v>
      </c>
      <c r="P4000" t="s">
        <v>67</v>
      </c>
      <c r="Q4000" t="s">
        <v>5919</v>
      </c>
      <c r="R4000">
        <v>373.08</v>
      </c>
      <c r="S4000">
        <v>6</v>
      </c>
      <c r="T4000">
        <v>0</v>
      </c>
      <c r="U4000">
        <v>82.077600000000004</v>
      </c>
      <c r="V4000" t="str">
        <f t="shared" si="63"/>
        <v>Low Sale</v>
      </c>
    </row>
    <row r="4001" spans="1:22" x14ac:dyDescent="0.35">
      <c r="A4001">
        <v>4000</v>
      </c>
      <c r="B4001" t="s">
        <v>7902</v>
      </c>
      <c r="C4001" t="s">
        <v>6653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7598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  <c r="V4001" t="str">
        <f t="shared" si="63"/>
        <v>Low Sale</v>
      </c>
    </row>
    <row r="4002" spans="1:22" x14ac:dyDescent="0.35">
      <c r="A4002">
        <v>4001</v>
      </c>
      <c r="B4002" t="s">
        <v>7903</v>
      </c>
      <c r="C4002" s="1">
        <v>41953</v>
      </c>
      <c r="D4002" t="s">
        <v>412</v>
      </c>
      <c r="E4002" t="s">
        <v>51</v>
      </c>
      <c r="F4002" t="s">
        <v>6625</v>
      </c>
      <c r="G4002" t="s">
        <v>6626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  <c r="V4002" t="str">
        <f t="shared" si="63"/>
        <v>Low Sale</v>
      </c>
    </row>
    <row r="4003" spans="1:22" x14ac:dyDescent="0.35">
      <c r="A4003">
        <v>4002</v>
      </c>
      <c r="B4003" t="s">
        <v>7903</v>
      </c>
      <c r="C4003" s="1">
        <v>41953</v>
      </c>
      <c r="D4003" t="s">
        <v>412</v>
      </c>
      <c r="E4003" t="s">
        <v>51</v>
      </c>
      <c r="F4003" t="s">
        <v>6625</v>
      </c>
      <c r="G4003" t="s">
        <v>6626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7904</v>
      </c>
      <c r="O4003" t="s">
        <v>73</v>
      </c>
      <c r="P4003" t="s">
        <v>178</v>
      </c>
      <c r="Q4003" t="s">
        <v>7905</v>
      </c>
      <c r="R4003">
        <v>345</v>
      </c>
      <c r="S4003">
        <v>5</v>
      </c>
      <c r="T4003">
        <v>0</v>
      </c>
      <c r="U4003">
        <v>58.65</v>
      </c>
      <c r="V4003" t="str">
        <f t="shared" si="63"/>
        <v>Low Sale</v>
      </c>
    </row>
    <row r="4004" spans="1:22" x14ac:dyDescent="0.35">
      <c r="A4004">
        <v>4003</v>
      </c>
      <c r="B4004" t="s">
        <v>7906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  <c r="V4004" t="str">
        <f t="shared" si="63"/>
        <v>High Sale</v>
      </c>
    </row>
    <row r="4005" spans="1:22" x14ac:dyDescent="0.35">
      <c r="A4005">
        <v>4004</v>
      </c>
      <c r="B4005" t="s">
        <v>7906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7907</v>
      </c>
      <c r="O4005" t="s">
        <v>73</v>
      </c>
      <c r="P4005" t="s">
        <v>771</v>
      </c>
      <c r="Q4005" t="s">
        <v>7908</v>
      </c>
      <c r="R4005">
        <v>287.91000000000003</v>
      </c>
      <c r="S4005">
        <v>3</v>
      </c>
      <c r="T4005">
        <v>0.4</v>
      </c>
      <c r="U4005">
        <v>33.589500000000001</v>
      </c>
      <c r="V4005" t="str">
        <f t="shared" si="63"/>
        <v>Low Sale</v>
      </c>
    </row>
    <row r="4006" spans="1:22" x14ac:dyDescent="0.35">
      <c r="A4006">
        <v>4005</v>
      </c>
      <c r="B4006" t="s">
        <v>7906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  <c r="V4006" t="str">
        <f t="shared" si="63"/>
        <v>Low Sale</v>
      </c>
    </row>
    <row r="4007" spans="1:22" x14ac:dyDescent="0.35">
      <c r="A4007">
        <v>4006</v>
      </c>
      <c r="B4007" t="s">
        <v>7909</v>
      </c>
      <c r="C4007" s="1">
        <v>42289</v>
      </c>
      <c r="D4007" t="s">
        <v>2802</v>
      </c>
      <c r="E4007" t="s">
        <v>51</v>
      </c>
      <c r="F4007" t="s">
        <v>7910</v>
      </c>
      <c r="G4007" t="s">
        <v>7911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6081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  <c r="V4007" t="str">
        <f t="shared" si="63"/>
        <v>Low Sale</v>
      </c>
    </row>
    <row r="4008" spans="1:22" x14ac:dyDescent="0.35">
      <c r="A4008">
        <v>4007</v>
      </c>
      <c r="B4008" t="s">
        <v>7909</v>
      </c>
      <c r="C4008" s="1">
        <v>42289</v>
      </c>
      <c r="D4008" t="s">
        <v>2802</v>
      </c>
      <c r="E4008" t="s">
        <v>51</v>
      </c>
      <c r="F4008" t="s">
        <v>7910</v>
      </c>
      <c r="G4008" t="s">
        <v>7911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6718</v>
      </c>
      <c r="O4008" t="s">
        <v>46</v>
      </c>
      <c r="P4008" t="s">
        <v>94</v>
      </c>
      <c r="Q4008" t="s">
        <v>6719</v>
      </c>
      <c r="R4008">
        <v>25.92</v>
      </c>
      <c r="S4008">
        <v>4</v>
      </c>
      <c r="T4008">
        <v>0</v>
      </c>
      <c r="U4008">
        <v>12.441599999999999</v>
      </c>
      <c r="V4008" t="str">
        <f t="shared" si="63"/>
        <v>Low Sale</v>
      </c>
    </row>
    <row r="4009" spans="1:22" x14ac:dyDescent="0.35">
      <c r="A4009">
        <v>4008</v>
      </c>
      <c r="B4009" t="s">
        <v>7909</v>
      </c>
      <c r="C4009" s="1">
        <v>42289</v>
      </c>
      <c r="D4009" t="s">
        <v>2802</v>
      </c>
      <c r="E4009" t="s">
        <v>51</v>
      </c>
      <c r="F4009" t="s">
        <v>7910</v>
      </c>
      <c r="G4009" t="s">
        <v>7911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7912</v>
      </c>
      <c r="O4009" t="s">
        <v>73</v>
      </c>
      <c r="P4009" t="s">
        <v>178</v>
      </c>
      <c r="Q4009" t="s">
        <v>7913</v>
      </c>
      <c r="R4009">
        <v>101.94</v>
      </c>
      <c r="S4009">
        <v>6</v>
      </c>
      <c r="T4009">
        <v>0</v>
      </c>
      <c r="U4009">
        <v>21.407399999999999</v>
      </c>
      <c r="V4009" t="str">
        <f t="shared" si="63"/>
        <v>Low Sale</v>
      </c>
    </row>
    <row r="4010" spans="1:22" x14ac:dyDescent="0.35">
      <c r="A4010">
        <v>4009</v>
      </c>
      <c r="B4010" t="s">
        <v>7914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  <c r="V4010" t="str">
        <f t="shared" si="63"/>
        <v>Low Sale</v>
      </c>
    </row>
    <row r="4011" spans="1:22" x14ac:dyDescent="0.35">
      <c r="A4011">
        <v>4010</v>
      </c>
      <c r="B4011" t="s">
        <v>7915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7916</v>
      </c>
      <c r="O4011" t="s">
        <v>31</v>
      </c>
      <c r="P4011" t="s">
        <v>67</v>
      </c>
      <c r="Q4011" t="s">
        <v>7917</v>
      </c>
      <c r="R4011">
        <v>474.43</v>
      </c>
      <c r="S4011">
        <v>11</v>
      </c>
      <c r="T4011">
        <v>0</v>
      </c>
      <c r="U4011">
        <v>199.26060000000001</v>
      </c>
      <c r="V4011" t="str">
        <f t="shared" si="63"/>
        <v>Low Sale</v>
      </c>
    </row>
    <row r="4012" spans="1:22" x14ac:dyDescent="0.35">
      <c r="A4012">
        <v>4011</v>
      </c>
      <c r="B4012" t="s">
        <v>7918</v>
      </c>
      <c r="C4012" t="s">
        <v>3501</v>
      </c>
      <c r="D4012" t="s">
        <v>2124</v>
      </c>
      <c r="E4012" t="s">
        <v>209</v>
      </c>
      <c r="F4012" t="s">
        <v>7178</v>
      </c>
      <c r="G4012" t="s">
        <v>7179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  <c r="V4012" t="str">
        <f t="shared" si="63"/>
        <v>Low Sale</v>
      </c>
    </row>
    <row r="4013" spans="1:22" x14ac:dyDescent="0.35">
      <c r="A4013">
        <v>4012</v>
      </c>
      <c r="B4013" t="s">
        <v>7918</v>
      </c>
      <c r="C4013" t="s">
        <v>3501</v>
      </c>
      <c r="D4013" t="s">
        <v>2124</v>
      </c>
      <c r="E4013" t="s">
        <v>209</v>
      </c>
      <c r="F4013" t="s">
        <v>7178</v>
      </c>
      <c r="G4013" t="s">
        <v>7179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  <c r="V4013" t="str">
        <f t="shared" si="63"/>
        <v>Low Sale</v>
      </c>
    </row>
    <row r="4014" spans="1:22" x14ac:dyDescent="0.35">
      <c r="A4014">
        <v>4013</v>
      </c>
      <c r="B4014" t="s">
        <v>7919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7920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  <c r="V4014" t="str">
        <f t="shared" si="63"/>
        <v>Low Sale</v>
      </c>
    </row>
    <row r="4015" spans="1:22" x14ac:dyDescent="0.35">
      <c r="A4015">
        <v>4014</v>
      </c>
      <c r="B4015" t="s">
        <v>7921</v>
      </c>
      <c r="C4015" t="s">
        <v>2779</v>
      </c>
      <c r="D4015" t="s">
        <v>2450</v>
      </c>
      <c r="E4015" t="s">
        <v>51</v>
      </c>
      <c r="F4015" t="s">
        <v>6577</v>
      </c>
      <c r="G4015" t="s">
        <v>6578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  <c r="V4015" t="str">
        <f t="shared" si="63"/>
        <v>High Sale</v>
      </c>
    </row>
    <row r="4016" spans="1:22" x14ac:dyDescent="0.35">
      <c r="A4016">
        <v>4015</v>
      </c>
      <c r="B4016" t="s">
        <v>7921</v>
      </c>
      <c r="C4016" t="s">
        <v>2779</v>
      </c>
      <c r="D4016" t="s">
        <v>2450</v>
      </c>
      <c r="E4016" t="s">
        <v>51</v>
      </c>
      <c r="F4016" t="s">
        <v>6577</v>
      </c>
      <c r="G4016" t="s">
        <v>6578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  <c r="V4016" t="str">
        <f t="shared" si="63"/>
        <v>Low Sale</v>
      </c>
    </row>
    <row r="4017" spans="1:22" x14ac:dyDescent="0.35">
      <c r="A4017">
        <v>4016</v>
      </c>
      <c r="B4017" t="s">
        <v>7921</v>
      </c>
      <c r="C4017" t="s">
        <v>2779</v>
      </c>
      <c r="D4017" t="s">
        <v>2450</v>
      </c>
      <c r="E4017" t="s">
        <v>51</v>
      </c>
      <c r="F4017" t="s">
        <v>6577</v>
      </c>
      <c r="G4017" t="s">
        <v>6578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6540</v>
      </c>
      <c r="O4017" t="s">
        <v>46</v>
      </c>
      <c r="P4017" t="s">
        <v>94</v>
      </c>
      <c r="Q4017" t="s">
        <v>6541</v>
      </c>
      <c r="R4017">
        <v>193.8</v>
      </c>
      <c r="S4017">
        <v>5</v>
      </c>
      <c r="T4017">
        <v>0</v>
      </c>
      <c r="U4017">
        <v>94.962000000000003</v>
      </c>
      <c r="V4017" t="str">
        <f t="shared" si="63"/>
        <v>Low Sale</v>
      </c>
    </row>
    <row r="4018" spans="1:22" x14ac:dyDescent="0.35">
      <c r="A4018">
        <v>4017</v>
      </c>
      <c r="B4018" t="s">
        <v>7921</v>
      </c>
      <c r="C4018" t="s">
        <v>2779</v>
      </c>
      <c r="D4018" t="s">
        <v>2450</v>
      </c>
      <c r="E4018" t="s">
        <v>51</v>
      </c>
      <c r="F4018" t="s">
        <v>6577</v>
      </c>
      <c r="G4018" t="s">
        <v>6578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  <c r="V4018" t="str">
        <f t="shared" si="63"/>
        <v>Low Sale</v>
      </c>
    </row>
    <row r="4019" spans="1:22" x14ac:dyDescent="0.35">
      <c r="A4019">
        <v>4018</v>
      </c>
      <c r="B4019" t="s">
        <v>7921</v>
      </c>
      <c r="C4019" t="s">
        <v>2779</v>
      </c>
      <c r="D4019" t="s">
        <v>2450</v>
      </c>
      <c r="E4019" t="s">
        <v>51</v>
      </c>
      <c r="F4019" t="s">
        <v>6577</v>
      </c>
      <c r="G4019" t="s">
        <v>6578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7922</v>
      </c>
      <c r="O4019" t="s">
        <v>46</v>
      </c>
      <c r="P4019" t="s">
        <v>94</v>
      </c>
      <c r="Q4019" t="s">
        <v>7923</v>
      </c>
      <c r="R4019">
        <v>97.88</v>
      </c>
      <c r="S4019">
        <v>2</v>
      </c>
      <c r="T4019">
        <v>0</v>
      </c>
      <c r="U4019">
        <v>48.94</v>
      </c>
      <c r="V4019" t="str">
        <f t="shared" si="63"/>
        <v>Low Sale</v>
      </c>
    </row>
    <row r="4020" spans="1:22" x14ac:dyDescent="0.35">
      <c r="A4020">
        <v>4019</v>
      </c>
      <c r="B4020" t="s">
        <v>7921</v>
      </c>
      <c r="C4020" t="s">
        <v>2779</v>
      </c>
      <c r="D4020" t="s">
        <v>2450</v>
      </c>
      <c r="E4020" t="s">
        <v>51</v>
      </c>
      <c r="F4020" t="s">
        <v>6577</v>
      </c>
      <c r="G4020" t="s">
        <v>6578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  <c r="V4020" t="str">
        <f t="shared" si="63"/>
        <v>Low Sale</v>
      </c>
    </row>
    <row r="4021" spans="1:22" x14ac:dyDescent="0.35">
      <c r="A4021">
        <v>4020</v>
      </c>
      <c r="B4021" t="s">
        <v>7921</v>
      </c>
      <c r="C4021" t="s">
        <v>2779</v>
      </c>
      <c r="D4021" t="s">
        <v>2450</v>
      </c>
      <c r="E4021" t="s">
        <v>51</v>
      </c>
      <c r="F4021" t="s">
        <v>6577</v>
      </c>
      <c r="G4021" t="s">
        <v>6578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  <c r="V4021" t="str">
        <f t="shared" si="63"/>
        <v>Low Sale</v>
      </c>
    </row>
    <row r="4022" spans="1:22" x14ac:dyDescent="0.35">
      <c r="A4022">
        <v>4021</v>
      </c>
      <c r="B4022" t="s">
        <v>7924</v>
      </c>
      <c r="C4022" t="s">
        <v>1660</v>
      </c>
      <c r="D4022" t="s">
        <v>5926</v>
      </c>
      <c r="E4022" t="s">
        <v>51</v>
      </c>
      <c r="F4022" t="s">
        <v>7925</v>
      </c>
      <c r="G4022" t="s">
        <v>7926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  <c r="V4022" t="str">
        <f t="shared" si="63"/>
        <v>Low Sale</v>
      </c>
    </row>
    <row r="4023" spans="1:22" x14ac:dyDescent="0.35">
      <c r="A4023">
        <v>4022</v>
      </c>
      <c r="B4023" t="s">
        <v>7924</v>
      </c>
      <c r="C4023" t="s">
        <v>1660</v>
      </c>
      <c r="D4023" t="s">
        <v>5926</v>
      </c>
      <c r="E4023" t="s">
        <v>51</v>
      </c>
      <c r="F4023" t="s">
        <v>7925</v>
      </c>
      <c r="G4023" t="s">
        <v>7926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  <c r="V4023" t="str">
        <f t="shared" si="63"/>
        <v>Low Sale</v>
      </c>
    </row>
    <row r="4024" spans="1:22" x14ac:dyDescent="0.35">
      <c r="A4024">
        <v>4023</v>
      </c>
      <c r="B4024" t="s">
        <v>7924</v>
      </c>
      <c r="C4024" t="s">
        <v>1660</v>
      </c>
      <c r="D4024" t="s">
        <v>5926</v>
      </c>
      <c r="E4024" t="s">
        <v>51</v>
      </c>
      <c r="F4024" t="s">
        <v>7925</v>
      </c>
      <c r="G4024" t="s">
        <v>7926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  <c r="V4024" t="str">
        <f t="shared" si="63"/>
        <v>High Sale</v>
      </c>
    </row>
    <row r="4025" spans="1:22" x14ac:dyDescent="0.35">
      <c r="A4025">
        <v>4024</v>
      </c>
      <c r="B4025" t="s">
        <v>7927</v>
      </c>
      <c r="C4025" t="s">
        <v>3983</v>
      </c>
      <c r="D4025" t="s">
        <v>7755</v>
      </c>
      <c r="E4025" t="s">
        <v>209</v>
      </c>
      <c r="F4025" t="s">
        <v>7376</v>
      </c>
      <c r="G4025" t="s">
        <v>7377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  <c r="V4025" t="str">
        <f t="shared" si="63"/>
        <v>High Sale</v>
      </c>
    </row>
    <row r="4026" spans="1:22" x14ac:dyDescent="0.35">
      <c r="A4026">
        <v>4025</v>
      </c>
      <c r="B4026" t="s">
        <v>7927</v>
      </c>
      <c r="C4026" t="s">
        <v>3983</v>
      </c>
      <c r="D4026" t="s">
        <v>7755</v>
      </c>
      <c r="E4026" t="s">
        <v>209</v>
      </c>
      <c r="F4026" t="s">
        <v>7376</v>
      </c>
      <c r="G4026" t="s">
        <v>7377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7928</v>
      </c>
      <c r="O4026" t="s">
        <v>73</v>
      </c>
      <c r="P4026" t="s">
        <v>74</v>
      </c>
      <c r="Q4026" t="s">
        <v>7929</v>
      </c>
      <c r="R4026">
        <v>95.84</v>
      </c>
      <c r="S4026">
        <v>4</v>
      </c>
      <c r="T4026">
        <v>0.2</v>
      </c>
      <c r="U4026">
        <v>34.741999999999997</v>
      </c>
      <c r="V4026" t="str">
        <f t="shared" si="63"/>
        <v>Low Sale</v>
      </c>
    </row>
    <row r="4027" spans="1:22" x14ac:dyDescent="0.35">
      <c r="A4027">
        <v>4026</v>
      </c>
      <c r="B4027" t="s">
        <v>7930</v>
      </c>
      <c r="C4027" s="1">
        <v>43047</v>
      </c>
      <c r="D4027" t="s">
        <v>6758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7931</v>
      </c>
      <c r="K4027" t="s">
        <v>110</v>
      </c>
      <c r="L4027">
        <v>76021</v>
      </c>
      <c r="M4027" t="s">
        <v>111</v>
      </c>
      <c r="N4027" t="s">
        <v>5885</v>
      </c>
      <c r="O4027" t="s">
        <v>46</v>
      </c>
      <c r="P4027" t="s">
        <v>94</v>
      </c>
      <c r="Q4027" t="s">
        <v>5886</v>
      </c>
      <c r="R4027">
        <v>29.664000000000001</v>
      </c>
      <c r="S4027">
        <v>4</v>
      </c>
      <c r="T4027">
        <v>0.2</v>
      </c>
      <c r="U4027">
        <v>10.0116</v>
      </c>
      <c r="V4027" t="str">
        <f t="shared" si="63"/>
        <v>Low Sale</v>
      </c>
    </row>
    <row r="4028" spans="1:22" x14ac:dyDescent="0.35">
      <c r="A4028">
        <v>4027</v>
      </c>
      <c r="B4028" t="s">
        <v>7930</v>
      </c>
      <c r="C4028" s="1">
        <v>43047</v>
      </c>
      <c r="D4028" t="s">
        <v>6758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7931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  <c r="V4028" t="str">
        <f t="shared" si="63"/>
        <v>Low Sale</v>
      </c>
    </row>
    <row r="4029" spans="1:22" x14ac:dyDescent="0.35">
      <c r="A4029">
        <v>4028</v>
      </c>
      <c r="B4029" t="s">
        <v>7930</v>
      </c>
      <c r="C4029" s="1">
        <v>43047</v>
      </c>
      <c r="D4029" t="s">
        <v>6758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7931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  <c r="V4029" t="str">
        <f t="shared" si="63"/>
        <v>Low Sale</v>
      </c>
    </row>
    <row r="4030" spans="1:22" x14ac:dyDescent="0.35">
      <c r="A4030">
        <v>4029</v>
      </c>
      <c r="B4030" t="s">
        <v>7930</v>
      </c>
      <c r="C4030" s="1">
        <v>43047</v>
      </c>
      <c r="D4030" t="s">
        <v>6758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7931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  <c r="V4030" t="str">
        <f t="shared" si="63"/>
        <v>Low Sale</v>
      </c>
    </row>
    <row r="4031" spans="1:22" x14ac:dyDescent="0.35">
      <c r="A4031">
        <v>4030</v>
      </c>
      <c r="B4031" t="s">
        <v>7932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  <c r="V4031" t="str">
        <f t="shared" si="63"/>
        <v>Low Sale</v>
      </c>
    </row>
    <row r="4032" spans="1:22" x14ac:dyDescent="0.35">
      <c r="A4032">
        <v>4031</v>
      </c>
      <c r="B4032" t="s">
        <v>7932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6159</v>
      </c>
      <c r="O4032" t="s">
        <v>31</v>
      </c>
      <c r="P4032" t="s">
        <v>35</v>
      </c>
      <c r="Q4032" t="s">
        <v>6160</v>
      </c>
      <c r="R4032">
        <v>232.88</v>
      </c>
      <c r="S4032">
        <v>4</v>
      </c>
      <c r="T4032">
        <v>0</v>
      </c>
      <c r="U4032">
        <v>60.5488</v>
      </c>
      <c r="V4032" t="str">
        <f t="shared" si="63"/>
        <v>Low Sale</v>
      </c>
    </row>
    <row r="4033" spans="1:22" x14ac:dyDescent="0.35">
      <c r="A4033">
        <v>4032</v>
      </c>
      <c r="B4033" t="s">
        <v>7933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7934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  <c r="V4033" t="str">
        <f t="shared" si="63"/>
        <v>Low Sale</v>
      </c>
    </row>
    <row r="4034" spans="1:22" x14ac:dyDescent="0.35">
      <c r="A4034">
        <v>4033</v>
      </c>
      <c r="B4034" t="s">
        <v>7933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7934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  <c r="V4034" t="str">
        <f t="shared" si="63"/>
        <v>Low Sale</v>
      </c>
    </row>
    <row r="4035" spans="1:22" x14ac:dyDescent="0.35">
      <c r="A4035">
        <v>4034</v>
      </c>
      <c r="B4035" t="s">
        <v>7933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7934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  <c r="V4035" t="str">
        <f t="shared" ref="V4035:V4098" si="64">IF(R4035&gt;500, "High Sale", "Low Sale")</f>
        <v>Low Sale</v>
      </c>
    </row>
    <row r="4036" spans="1:22" x14ac:dyDescent="0.35">
      <c r="A4036">
        <v>4035</v>
      </c>
      <c r="B4036" t="s">
        <v>7935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  <c r="V4036" t="str">
        <f t="shared" si="64"/>
        <v>Low Sale</v>
      </c>
    </row>
    <row r="4037" spans="1:22" x14ac:dyDescent="0.35">
      <c r="A4037">
        <v>4036</v>
      </c>
      <c r="B4037" t="s">
        <v>7935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  <c r="V4037" t="str">
        <f t="shared" si="64"/>
        <v>Low Sale</v>
      </c>
    </row>
    <row r="4038" spans="1:22" x14ac:dyDescent="0.35">
      <c r="A4038">
        <v>4037</v>
      </c>
      <c r="B4038" t="s">
        <v>7936</v>
      </c>
      <c r="C4038" t="s">
        <v>746</v>
      </c>
      <c r="D4038" s="1">
        <v>42370</v>
      </c>
      <c r="E4038" t="s">
        <v>51</v>
      </c>
      <c r="F4038" t="s">
        <v>6577</v>
      </c>
      <c r="G4038" t="s">
        <v>6578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7324</v>
      </c>
      <c r="R4038">
        <v>24.815999999999999</v>
      </c>
      <c r="S4038">
        <v>2</v>
      </c>
      <c r="T4038">
        <v>0.2</v>
      </c>
      <c r="U4038">
        <v>1.5509999999999999</v>
      </c>
      <c r="V4038" t="str">
        <f t="shared" si="64"/>
        <v>Low Sale</v>
      </c>
    </row>
    <row r="4039" spans="1:22" x14ac:dyDescent="0.35">
      <c r="A4039">
        <v>4038</v>
      </c>
      <c r="B4039" t="s">
        <v>7937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6909</v>
      </c>
      <c r="O4039" t="s">
        <v>31</v>
      </c>
      <c r="P4039" t="s">
        <v>67</v>
      </c>
      <c r="Q4039" t="s">
        <v>6910</v>
      </c>
      <c r="R4039">
        <v>24.9</v>
      </c>
      <c r="S4039">
        <v>5</v>
      </c>
      <c r="T4039">
        <v>0</v>
      </c>
      <c r="U4039">
        <v>8.2170000000000005</v>
      </c>
      <c r="V4039" t="str">
        <f t="shared" si="64"/>
        <v>Low Sale</v>
      </c>
    </row>
    <row r="4040" spans="1:22" x14ac:dyDescent="0.35">
      <c r="A4040">
        <v>4039</v>
      </c>
      <c r="B4040" t="s">
        <v>7937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  <c r="V4040" t="str">
        <f t="shared" si="64"/>
        <v>Low Sale</v>
      </c>
    </row>
    <row r="4041" spans="1:22" x14ac:dyDescent="0.35">
      <c r="A4041">
        <v>4040</v>
      </c>
      <c r="B4041" t="s">
        <v>7937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  <c r="V4041" t="str">
        <f t="shared" si="64"/>
        <v>High Sale</v>
      </c>
    </row>
    <row r="4042" spans="1:22" x14ac:dyDescent="0.35">
      <c r="A4042">
        <v>4041</v>
      </c>
      <c r="B4042" t="s">
        <v>7937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  <c r="V4042" t="str">
        <f t="shared" si="64"/>
        <v>Low Sale</v>
      </c>
    </row>
    <row r="4043" spans="1:22" x14ac:dyDescent="0.35">
      <c r="A4043">
        <v>4042</v>
      </c>
      <c r="B4043" t="s">
        <v>7937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  <c r="V4043" t="str">
        <f t="shared" si="64"/>
        <v>Low Sale</v>
      </c>
    </row>
    <row r="4044" spans="1:22" x14ac:dyDescent="0.35">
      <c r="A4044">
        <v>4043</v>
      </c>
      <c r="B4044" t="s">
        <v>7937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  <c r="V4044" t="str">
        <f t="shared" si="64"/>
        <v>Low Sale</v>
      </c>
    </row>
    <row r="4045" spans="1:22" x14ac:dyDescent="0.35">
      <c r="A4045">
        <v>4044</v>
      </c>
      <c r="B4045" t="s">
        <v>7937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7305</v>
      </c>
      <c r="O4045" t="s">
        <v>31</v>
      </c>
      <c r="P4045" t="s">
        <v>67</v>
      </c>
      <c r="Q4045" t="s">
        <v>7306</v>
      </c>
      <c r="R4045">
        <v>70.56</v>
      </c>
      <c r="S4045">
        <v>6</v>
      </c>
      <c r="T4045">
        <v>0</v>
      </c>
      <c r="U4045">
        <v>23.990400000000001</v>
      </c>
      <c r="V4045" t="str">
        <f t="shared" si="64"/>
        <v>Low Sale</v>
      </c>
    </row>
    <row r="4046" spans="1:22" x14ac:dyDescent="0.35">
      <c r="A4046">
        <v>4045</v>
      </c>
      <c r="B4046" t="s">
        <v>7938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  <c r="V4046" t="str">
        <f t="shared" si="64"/>
        <v>Low Sale</v>
      </c>
    </row>
    <row r="4047" spans="1:22" x14ac:dyDescent="0.35">
      <c r="A4047">
        <v>4046</v>
      </c>
      <c r="B4047" t="s">
        <v>7939</v>
      </c>
      <c r="C4047" s="1">
        <v>42039</v>
      </c>
      <c r="D4047" s="1">
        <v>42189</v>
      </c>
      <c r="E4047" t="s">
        <v>51</v>
      </c>
      <c r="F4047" t="s">
        <v>7079</v>
      </c>
      <c r="G4047" t="s">
        <v>7080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  <c r="V4047" t="str">
        <f t="shared" si="64"/>
        <v>Low Sale</v>
      </c>
    </row>
    <row r="4048" spans="1:22" x14ac:dyDescent="0.35">
      <c r="A4048">
        <v>4047</v>
      </c>
      <c r="B4048" t="s">
        <v>7940</v>
      </c>
      <c r="C4048" t="s">
        <v>2028</v>
      </c>
      <c r="D4048" t="s">
        <v>4238</v>
      </c>
      <c r="E4048" t="s">
        <v>51</v>
      </c>
      <c r="F4048" t="s">
        <v>7871</v>
      </c>
      <c r="G4048" t="s">
        <v>7872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  <c r="V4048" t="str">
        <f t="shared" si="64"/>
        <v>Low Sale</v>
      </c>
    </row>
    <row r="4049" spans="1:22" x14ac:dyDescent="0.35">
      <c r="A4049">
        <v>4048</v>
      </c>
      <c r="B4049" t="s">
        <v>7941</v>
      </c>
      <c r="C4049" t="s">
        <v>6308</v>
      </c>
      <c r="D4049" t="s">
        <v>4408</v>
      </c>
      <c r="E4049" t="s">
        <v>209</v>
      </c>
      <c r="F4049" t="s">
        <v>7737</v>
      </c>
      <c r="G4049" t="s">
        <v>7738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  <c r="V4049" t="str">
        <f t="shared" si="64"/>
        <v>Low Sale</v>
      </c>
    </row>
    <row r="4050" spans="1:22" x14ac:dyDescent="0.35">
      <c r="A4050">
        <v>4049</v>
      </c>
      <c r="B4050" t="s">
        <v>7941</v>
      </c>
      <c r="C4050" t="s">
        <v>6308</v>
      </c>
      <c r="D4050" t="s">
        <v>4408</v>
      </c>
      <c r="E4050" t="s">
        <v>209</v>
      </c>
      <c r="F4050" t="s">
        <v>7737</v>
      </c>
      <c r="G4050" t="s">
        <v>7738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  <c r="V4050" t="str">
        <f t="shared" si="64"/>
        <v>High Sale</v>
      </c>
    </row>
    <row r="4051" spans="1:22" x14ac:dyDescent="0.35">
      <c r="A4051">
        <v>4050</v>
      </c>
      <c r="B4051" t="s">
        <v>7942</v>
      </c>
      <c r="C4051" t="s">
        <v>907</v>
      </c>
      <c r="D4051" t="s">
        <v>3102</v>
      </c>
      <c r="E4051" t="s">
        <v>22</v>
      </c>
      <c r="F4051" t="s">
        <v>6618</v>
      </c>
      <c r="G4051" t="s">
        <v>6619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  <c r="V4051" t="str">
        <f t="shared" si="64"/>
        <v>Low Sale</v>
      </c>
    </row>
    <row r="4052" spans="1:22" x14ac:dyDescent="0.35">
      <c r="A4052">
        <v>4051</v>
      </c>
      <c r="B4052" t="s">
        <v>7942</v>
      </c>
      <c r="C4052" t="s">
        <v>907</v>
      </c>
      <c r="D4052" t="s">
        <v>3102</v>
      </c>
      <c r="E4052" t="s">
        <v>22</v>
      </c>
      <c r="F4052" t="s">
        <v>6618</v>
      </c>
      <c r="G4052" t="s">
        <v>6619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  <c r="V4052" t="str">
        <f t="shared" si="64"/>
        <v>Low Sale</v>
      </c>
    </row>
    <row r="4053" spans="1:22" x14ac:dyDescent="0.35">
      <c r="A4053">
        <v>4052</v>
      </c>
      <c r="B4053" t="s">
        <v>7943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  <c r="V4053" t="str">
        <f t="shared" si="64"/>
        <v>Low Sale</v>
      </c>
    </row>
    <row r="4054" spans="1:22" x14ac:dyDescent="0.35">
      <c r="A4054">
        <v>4053</v>
      </c>
      <c r="B4054" t="s">
        <v>7943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 t="shared" si="64"/>
        <v>Low Sale</v>
      </c>
    </row>
    <row r="4055" spans="1:22" x14ac:dyDescent="0.35">
      <c r="A4055">
        <v>4054</v>
      </c>
      <c r="B4055" t="s">
        <v>7943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7944</v>
      </c>
      <c r="O4055" t="s">
        <v>46</v>
      </c>
      <c r="P4055" t="s">
        <v>47</v>
      </c>
      <c r="Q4055" t="s">
        <v>7945</v>
      </c>
      <c r="R4055">
        <v>55.44</v>
      </c>
      <c r="S4055">
        <v>11</v>
      </c>
      <c r="T4055">
        <v>0.2</v>
      </c>
      <c r="U4055">
        <v>18.018000000000001</v>
      </c>
      <c r="V4055" t="str">
        <f t="shared" si="64"/>
        <v>Low Sale</v>
      </c>
    </row>
    <row r="4056" spans="1:22" x14ac:dyDescent="0.35">
      <c r="A4056">
        <v>4055</v>
      </c>
      <c r="B4056" t="s">
        <v>7943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 t="shared" si="64"/>
        <v>Low Sale</v>
      </c>
    </row>
    <row r="4057" spans="1:22" x14ac:dyDescent="0.35">
      <c r="A4057">
        <v>4056</v>
      </c>
      <c r="B4057" t="s">
        <v>7943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  <c r="V4057" t="str">
        <f t="shared" si="64"/>
        <v>High Sale</v>
      </c>
    </row>
    <row r="4058" spans="1:22" x14ac:dyDescent="0.35">
      <c r="A4058">
        <v>4057</v>
      </c>
      <c r="B4058" t="s">
        <v>7943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  <c r="V4058" t="str">
        <f t="shared" si="64"/>
        <v>Low Sale</v>
      </c>
    </row>
    <row r="4059" spans="1:22" x14ac:dyDescent="0.35">
      <c r="A4059">
        <v>4058</v>
      </c>
      <c r="B4059" t="s">
        <v>7946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  <c r="V4059" t="str">
        <f t="shared" si="64"/>
        <v>High Sale</v>
      </c>
    </row>
    <row r="4060" spans="1:22" x14ac:dyDescent="0.35">
      <c r="A4060">
        <v>4059</v>
      </c>
      <c r="B4060" t="s">
        <v>7947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  <c r="V4060" t="str">
        <f t="shared" si="64"/>
        <v>Low Sale</v>
      </c>
    </row>
    <row r="4061" spans="1:22" x14ac:dyDescent="0.35">
      <c r="A4061">
        <v>4060</v>
      </c>
      <c r="B4061" t="s">
        <v>7947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  <c r="V4061" t="str">
        <f t="shared" si="64"/>
        <v>High Sale</v>
      </c>
    </row>
    <row r="4062" spans="1:22" x14ac:dyDescent="0.35">
      <c r="A4062">
        <v>4061</v>
      </c>
      <c r="B4062" t="s">
        <v>7948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  <c r="V4062" t="str">
        <f t="shared" si="64"/>
        <v>Low Sale</v>
      </c>
    </row>
    <row r="4063" spans="1:22" x14ac:dyDescent="0.35">
      <c r="A4063">
        <v>4062</v>
      </c>
      <c r="B4063" t="s">
        <v>7949</v>
      </c>
      <c r="C4063" t="s">
        <v>181</v>
      </c>
      <c r="D4063" t="s">
        <v>7950</v>
      </c>
      <c r="E4063" t="s">
        <v>209</v>
      </c>
      <c r="F4063" t="s">
        <v>7079</v>
      </c>
      <c r="G4063" t="s">
        <v>7080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  <c r="V4063" t="str">
        <f t="shared" si="64"/>
        <v>Low Sale</v>
      </c>
    </row>
    <row r="4064" spans="1:22" x14ac:dyDescent="0.35">
      <c r="A4064">
        <v>4063</v>
      </c>
      <c r="B4064" t="s">
        <v>7951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  <c r="V4064" t="str">
        <f t="shared" si="64"/>
        <v>Low Sale</v>
      </c>
    </row>
    <row r="4065" spans="1:22" x14ac:dyDescent="0.35">
      <c r="A4065">
        <v>4064</v>
      </c>
      <c r="B4065" t="s">
        <v>7952</v>
      </c>
      <c r="C4065" t="s">
        <v>2529</v>
      </c>
      <c r="D4065" t="s">
        <v>7953</v>
      </c>
      <c r="E4065" t="s">
        <v>209</v>
      </c>
      <c r="F4065" t="s">
        <v>6679</v>
      </c>
      <c r="G4065" t="s">
        <v>6680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7954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  <c r="V4065" t="str">
        <f t="shared" si="64"/>
        <v>Low Sale</v>
      </c>
    </row>
    <row r="4066" spans="1:22" x14ac:dyDescent="0.35">
      <c r="A4066">
        <v>4065</v>
      </c>
      <c r="B4066" t="s">
        <v>7952</v>
      </c>
      <c r="C4066" t="s">
        <v>2529</v>
      </c>
      <c r="D4066" t="s">
        <v>7953</v>
      </c>
      <c r="E4066" t="s">
        <v>209</v>
      </c>
      <c r="F4066" t="s">
        <v>6679</v>
      </c>
      <c r="G4066" t="s">
        <v>6680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7561</v>
      </c>
      <c r="O4066" t="s">
        <v>46</v>
      </c>
      <c r="P4066" t="s">
        <v>654</v>
      </c>
      <c r="Q4066" t="s">
        <v>7562</v>
      </c>
      <c r="R4066">
        <v>3.1040000000000001</v>
      </c>
      <c r="S4066">
        <v>1</v>
      </c>
      <c r="T4066">
        <v>0.2</v>
      </c>
      <c r="U4066">
        <v>0.34920000000000001</v>
      </c>
      <c r="V4066" t="str">
        <f t="shared" si="64"/>
        <v>Low Sale</v>
      </c>
    </row>
    <row r="4067" spans="1:22" x14ac:dyDescent="0.35">
      <c r="A4067">
        <v>4066</v>
      </c>
      <c r="B4067" t="s">
        <v>7955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  <c r="V4067" t="str">
        <f t="shared" si="64"/>
        <v>Low Sale</v>
      </c>
    </row>
    <row r="4068" spans="1:22" x14ac:dyDescent="0.35">
      <c r="A4068">
        <v>4067</v>
      </c>
      <c r="B4068" t="s">
        <v>7955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  <c r="V4068" t="str">
        <f t="shared" si="64"/>
        <v>Low Sale</v>
      </c>
    </row>
    <row r="4069" spans="1:22" x14ac:dyDescent="0.35">
      <c r="A4069">
        <v>4068</v>
      </c>
      <c r="B4069" t="s">
        <v>7955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  <c r="V4069" t="str">
        <f t="shared" si="64"/>
        <v>Low Sale</v>
      </c>
    </row>
    <row r="4070" spans="1:22" x14ac:dyDescent="0.35">
      <c r="A4070">
        <v>4069</v>
      </c>
      <c r="B4070" t="s">
        <v>7955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7956</v>
      </c>
      <c r="O4070" t="s">
        <v>73</v>
      </c>
      <c r="P4070" t="s">
        <v>74</v>
      </c>
      <c r="Q4070" t="s">
        <v>7957</v>
      </c>
      <c r="R4070">
        <v>978.84</v>
      </c>
      <c r="S4070">
        <v>9</v>
      </c>
      <c r="T4070">
        <v>0.2</v>
      </c>
      <c r="U4070">
        <v>110.1195</v>
      </c>
      <c r="V4070" t="str">
        <f t="shared" si="64"/>
        <v>High Sale</v>
      </c>
    </row>
    <row r="4071" spans="1:22" x14ac:dyDescent="0.35">
      <c r="A4071">
        <v>4070</v>
      </c>
      <c r="B4071" t="s">
        <v>7958</v>
      </c>
      <c r="C4071" t="s">
        <v>2435</v>
      </c>
      <c r="D4071" t="s">
        <v>7959</v>
      </c>
      <c r="E4071" t="s">
        <v>209</v>
      </c>
      <c r="F4071" t="s">
        <v>5906</v>
      </c>
      <c r="G4071" t="s">
        <v>5907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  <c r="V4071" t="str">
        <f t="shared" si="64"/>
        <v>Low Sale</v>
      </c>
    </row>
    <row r="4072" spans="1:22" x14ac:dyDescent="0.35">
      <c r="A4072">
        <v>4071</v>
      </c>
      <c r="B4072" t="s">
        <v>7958</v>
      </c>
      <c r="C4072" t="s">
        <v>2435</v>
      </c>
      <c r="D4072" t="s">
        <v>7959</v>
      </c>
      <c r="E4072" t="s">
        <v>209</v>
      </c>
      <c r="F4072" t="s">
        <v>5906</v>
      </c>
      <c r="G4072" t="s">
        <v>5907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  <c r="V4072" t="str">
        <f t="shared" si="64"/>
        <v>Low Sale</v>
      </c>
    </row>
    <row r="4073" spans="1:22" x14ac:dyDescent="0.35">
      <c r="A4073">
        <v>4072</v>
      </c>
      <c r="B4073" t="s">
        <v>7958</v>
      </c>
      <c r="C4073" t="s">
        <v>2435</v>
      </c>
      <c r="D4073" t="s">
        <v>7959</v>
      </c>
      <c r="E4073" t="s">
        <v>209</v>
      </c>
      <c r="F4073" t="s">
        <v>5906</v>
      </c>
      <c r="G4073" t="s">
        <v>5907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  <c r="V4073" t="str">
        <f t="shared" si="64"/>
        <v>Low Sale</v>
      </c>
    </row>
    <row r="4074" spans="1:22" x14ac:dyDescent="0.35">
      <c r="A4074">
        <v>4073</v>
      </c>
      <c r="B4074" t="s">
        <v>7960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  <c r="V4074" t="str">
        <f t="shared" si="64"/>
        <v>High Sale</v>
      </c>
    </row>
    <row r="4075" spans="1:22" x14ac:dyDescent="0.35">
      <c r="A4075">
        <v>4074</v>
      </c>
      <c r="B4075" t="s">
        <v>7961</v>
      </c>
      <c r="C4075" t="s">
        <v>4083</v>
      </c>
      <c r="D4075" t="s">
        <v>4463</v>
      </c>
      <c r="E4075" t="s">
        <v>209</v>
      </c>
      <c r="F4075" t="s">
        <v>6562</v>
      </c>
      <c r="G4075" t="s">
        <v>6563</v>
      </c>
      <c r="H4075" t="s">
        <v>108</v>
      </c>
      <c r="I4075" t="s">
        <v>26</v>
      </c>
      <c r="J4075" t="s">
        <v>7962</v>
      </c>
      <c r="K4075" t="s">
        <v>735</v>
      </c>
      <c r="L4075">
        <v>74012</v>
      </c>
      <c r="M4075" t="s">
        <v>111</v>
      </c>
      <c r="N4075" t="s">
        <v>7456</v>
      </c>
      <c r="O4075" t="s">
        <v>73</v>
      </c>
      <c r="P4075" t="s">
        <v>74</v>
      </c>
      <c r="Q4075" t="s">
        <v>7457</v>
      </c>
      <c r="R4075">
        <v>821.94</v>
      </c>
      <c r="S4075">
        <v>6</v>
      </c>
      <c r="T4075">
        <v>0</v>
      </c>
      <c r="U4075">
        <v>213.70439999999999</v>
      </c>
      <c r="V4075" t="str">
        <f t="shared" si="64"/>
        <v>High Sale</v>
      </c>
    </row>
    <row r="4076" spans="1:22" x14ac:dyDescent="0.35">
      <c r="A4076">
        <v>4075</v>
      </c>
      <c r="B4076" t="s">
        <v>7963</v>
      </c>
      <c r="C4076" t="s">
        <v>1958</v>
      </c>
      <c r="D4076" t="s">
        <v>2148</v>
      </c>
      <c r="E4076" t="s">
        <v>51</v>
      </c>
      <c r="F4076" t="s">
        <v>7898</v>
      </c>
      <c r="G4076" t="s">
        <v>7899</v>
      </c>
      <c r="H4076" t="s">
        <v>25</v>
      </c>
      <c r="I4076" t="s">
        <v>26</v>
      </c>
      <c r="J4076" t="s">
        <v>7964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  <c r="V4076" t="str">
        <f t="shared" si="64"/>
        <v>Low Sale</v>
      </c>
    </row>
    <row r="4077" spans="1:22" x14ac:dyDescent="0.35">
      <c r="A4077">
        <v>4076</v>
      </c>
      <c r="B4077" t="s">
        <v>7963</v>
      </c>
      <c r="C4077" t="s">
        <v>1958</v>
      </c>
      <c r="D4077" t="s">
        <v>2148</v>
      </c>
      <c r="E4077" t="s">
        <v>51</v>
      </c>
      <c r="F4077" t="s">
        <v>7898</v>
      </c>
      <c r="G4077" t="s">
        <v>7899</v>
      </c>
      <c r="H4077" t="s">
        <v>25</v>
      </c>
      <c r="I4077" t="s">
        <v>26</v>
      </c>
      <c r="J4077" t="s">
        <v>7964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  <c r="V4077" t="str">
        <f t="shared" si="64"/>
        <v>Low Sale</v>
      </c>
    </row>
    <row r="4078" spans="1:22" x14ac:dyDescent="0.35">
      <c r="A4078">
        <v>4077</v>
      </c>
      <c r="B4078" t="s">
        <v>7965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  <c r="V4078" t="str">
        <f t="shared" si="64"/>
        <v>Low Sale</v>
      </c>
    </row>
    <row r="4079" spans="1:22" x14ac:dyDescent="0.35">
      <c r="A4079">
        <v>4078</v>
      </c>
      <c r="B4079" t="s">
        <v>7965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  <c r="V4079" t="str">
        <f t="shared" si="64"/>
        <v>Low Sale</v>
      </c>
    </row>
    <row r="4080" spans="1:22" x14ac:dyDescent="0.35">
      <c r="A4080">
        <v>4079</v>
      </c>
      <c r="B4080" t="s">
        <v>7965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  <c r="V4080" t="str">
        <f t="shared" si="64"/>
        <v>Low Sale</v>
      </c>
    </row>
    <row r="4081" spans="1:22" x14ac:dyDescent="0.35">
      <c r="A4081">
        <v>4080</v>
      </c>
      <c r="B4081" t="s">
        <v>7966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  <c r="V4081" t="str">
        <f t="shared" si="64"/>
        <v>Low Sale</v>
      </c>
    </row>
    <row r="4082" spans="1:22" x14ac:dyDescent="0.35">
      <c r="A4082">
        <v>4081</v>
      </c>
      <c r="B4082" t="s">
        <v>7967</v>
      </c>
      <c r="C4082" t="s">
        <v>4323</v>
      </c>
      <c r="D4082" t="s">
        <v>3038</v>
      </c>
      <c r="E4082" t="s">
        <v>51</v>
      </c>
      <c r="F4082" t="s">
        <v>7737</v>
      </c>
      <c r="G4082" t="s">
        <v>7738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5996</v>
      </c>
      <c r="O4082" t="s">
        <v>46</v>
      </c>
      <c r="P4082" t="s">
        <v>94</v>
      </c>
      <c r="Q4082" t="s">
        <v>5997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 t="shared" si="64"/>
        <v>Low Sale</v>
      </c>
    </row>
    <row r="4083" spans="1:22" x14ac:dyDescent="0.35">
      <c r="A4083">
        <v>4082</v>
      </c>
      <c r="B4083" t="s">
        <v>7967</v>
      </c>
      <c r="C4083" t="s">
        <v>4323</v>
      </c>
      <c r="D4083" t="s">
        <v>3038</v>
      </c>
      <c r="E4083" t="s">
        <v>51</v>
      </c>
      <c r="F4083" t="s">
        <v>7737</v>
      </c>
      <c r="G4083" t="s">
        <v>7738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7766</v>
      </c>
      <c r="O4083" t="s">
        <v>46</v>
      </c>
      <c r="P4083" t="s">
        <v>77</v>
      </c>
      <c r="Q4083" t="s">
        <v>7767</v>
      </c>
      <c r="R4083">
        <v>5.0220000000000002</v>
      </c>
      <c r="S4083">
        <v>1</v>
      </c>
      <c r="T4083">
        <v>0.7</v>
      </c>
      <c r="U4083">
        <v>-3.5154000000000001</v>
      </c>
      <c r="V4083" t="str">
        <f t="shared" si="64"/>
        <v>Low Sale</v>
      </c>
    </row>
    <row r="4084" spans="1:22" x14ac:dyDescent="0.35">
      <c r="A4084">
        <v>4083</v>
      </c>
      <c r="B4084" t="s">
        <v>7968</v>
      </c>
      <c r="C4084" t="s">
        <v>907</v>
      </c>
      <c r="D4084" t="s">
        <v>1566</v>
      </c>
      <c r="E4084" t="s">
        <v>51</v>
      </c>
      <c r="F4084" t="s">
        <v>6418</v>
      </c>
      <c r="G4084" t="s">
        <v>6419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  <c r="V4084" t="str">
        <f t="shared" si="64"/>
        <v>Low Sale</v>
      </c>
    </row>
    <row r="4085" spans="1:22" x14ac:dyDescent="0.35">
      <c r="A4085">
        <v>4084</v>
      </c>
      <c r="B4085" t="s">
        <v>7968</v>
      </c>
      <c r="C4085" t="s">
        <v>907</v>
      </c>
      <c r="D4085" t="s">
        <v>1566</v>
      </c>
      <c r="E4085" t="s">
        <v>51</v>
      </c>
      <c r="F4085" t="s">
        <v>6418</v>
      </c>
      <c r="G4085" t="s">
        <v>6419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6810</v>
      </c>
      <c r="O4085" t="s">
        <v>46</v>
      </c>
      <c r="P4085" t="s">
        <v>94</v>
      </c>
      <c r="Q4085" t="s">
        <v>6811</v>
      </c>
      <c r="R4085">
        <v>10.272</v>
      </c>
      <c r="S4085">
        <v>3</v>
      </c>
      <c r="T4085">
        <v>0.2</v>
      </c>
      <c r="U4085">
        <v>3.21</v>
      </c>
      <c r="V4085" t="str">
        <f t="shared" si="64"/>
        <v>Low Sale</v>
      </c>
    </row>
    <row r="4086" spans="1:22" x14ac:dyDescent="0.35">
      <c r="A4086">
        <v>4085</v>
      </c>
      <c r="B4086" t="s">
        <v>7969</v>
      </c>
      <c r="C4086" s="1">
        <v>42925</v>
      </c>
      <c r="D4086" s="1">
        <v>42987</v>
      </c>
      <c r="E4086" t="s">
        <v>209</v>
      </c>
      <c r="F4086" t="s">
        <v>6625</v>
      </c>
      <c r="G4086" t="s">
        <v>6626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  <c r="V4086" t="str">
        <f t="shared" si="64"/>
        <v>Low Sale</v>
      </c>
    </row>
    <row r="4087" spans="1:22" x14ac:dyDescent="0.35">
      <c r="A4087">
        <v>4086</v>
      </c>
      <c r="B4087" t="s">
        <v>7970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6049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  <c r="V4087" t="str">
        <f t="shared" si="64"/>
        <v>Low Sale</v>
      </c>
    </row>
    <row r="4088" spans="1:22" x14ac:dyDescent="0.35">
      <c r="A4088">
        <v>4087</v>
      </c>
      <c r="B4088" t="s">
        <v>7970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6049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  <c r="V4088" t="str">
        <f t="shared" si="64"/>
        <v>Low Sale</v>
      </c>
    </row>
    <row r="4089" spans="1:22" x14ac:dyDescent="0.35">
      <c r="A4089">
        <v>4088</v>
      </c>
      <c r="B4089" t="s">
        <v>7970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6049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  <c r="V4089" t="str">
        <f t="shared" si="64"/>
        <v>Low Sale</v>
      </c>
    </row>
    <row r="4090" spans="1:22" x14ac:dyDescent="0.35">
      <c r="A4090">
        <v>4089</v>
      </c>
      <c r="B4090" t="s">
        <v>7971</v>
      </c>
      <c r="C4090" t="s">
        <v>6010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7972</v>
      </c>
      <c r="O4090" t="s">
        <v>31</v>
      </c>
      <c r="P4090" t="s">
        <v>32</v>
      </c>
      <c r="Q4090" t="s">
        <v>7973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 t="shared" si="64"/>
        <v>High Sale</v>
      </c>
    </row>
    <row r="4091" spans="1:22" x14ac:dyDescent="0.35">
      <c r="A4091">
        <v>4090</v>
      </c>
      <c r="B4091" t="s">
        <v>7974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  <c r="V4091" t="str">
        <f t="shared" si="64"/>
        <v>Low Sale</v>
      </c>
    </row>
    <row r="4092" spans="1:22" x14ac:dyDescent="0.35">
      <c r="A4092">
        <v>4091</v>
      </c>
      <c r="B4092" t="s">
        <v>7974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  <c r="V4092" t="str">
        <f t="shared" si="64"/>
        <v>Low Sale</v>
      </c>
    </row>
    <row r="4093" spans="1:22" x14ac:dyDescent="0.35">
      <c r="A4093">
        <v>4092</v>
      </c>
      <c r="B4093" t="s">
        <v>7974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  <c r="V4093" t="str">
        <f t="shared" si="64"/>
        <v>Low Sale</v>
      </c>
    </row>
    <row r="4094" spans="1:22" x14ac:dyDescent="0.35">
      <c r="A4094">
        <v>4093</v>
      </c>
      <c r="B4094" t="s">
        <v>7975</v>
      </c>
      <c r="C4094" t="s">
        <v>7976</v>
      </c>
      <c r="D4094" t="s">
        <v>3288</v>
      </c>
      <c r="E4094" t="s">
        <v>209</v>
      </c>
      <c r="F4094" t="s">
        <v>6242</v>
      </c>
      <c r="G4094" t="s">
        <v>6243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  <c r="V4094" t="str">
        <f t="shared" si="64"/>
        <v>Low Sale</v>
      </c>
    </row>
    <row r="4095" spans="1:22" x14ac:dyDescent="0.35">
      <c r="A4095">
        <v>4094</v>
      </c>
      <c r="B4095" t="s">
        <v>7977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  <c r="V4095" t="str">
        <f t="shared" si="64"/>
        <v>High Sale</v>
      </c>
    </row>
    <row r="4096" spans="1:22" x14ac:dyDescent="0.35">
      <c r="A4096">
        <v>4095</v>
      </c>
      <c r="B4096" t="s">
        <v>7977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 t="shared" si="64"/>
        <v>Low Sale</v>
      </c>
    </row>
    <row r="4097" spans="1:22" x14ac:dyDescent="0.35">
      <c r="A4097">
        <v>4096</v>
      </c>
      <c r="B4097" t="s">
        <v>7977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7818</v>
      </c>
      <c r="O4097" t="s">
        <v>73</v>
      </c>
      <c r="P4097" t="s">
        <v>74</v>
      </c>
      <c r="Q4097" t="s">
        <v>7819</v>
      </c>
      <c r="R4097">
        <v>587.97</v>
      </c>
      <c r="S4097">
        <v>3</v>
      </c>
      <c r="T4097">
        <v>0</v>
      </c>
      <c r="U4097">
        <v>170.51130000000001</v>
      </c>
      <c r="V4097" t="str">
        <f t="shared" si="64"/>
        <v>High Sale</v>
      </c>
    </row>
    <row r="4098" spans="1:22" x14ac:dyDescent="0.35">
      <c r="A4098">
        <v>4097</v>
      </c>
      <c r="B4098" t="s">
        <v>7978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  <c r="V4098" t="str">
        <f t="shared" si="64"/>
        <v>Low Sale</v>
      </c>
    </row>
    <row r="4099" spans="1:22" x14ac:dyDescent="0.35">
      <c r="A4099">
        <v>4098</v>
      </c>
      <c r="B4099" t="s">
        <v>7978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  <c r="V4099" t="str">
        <f t="shared" ref="V4099:V4162" si="65">IF(R4099&gt;500, "High Sale", "Low Sale")</f>
        <v>Low Sale</v>
      </c>
    </row>
    <row r="4100" spans="1:22" x14ac:dyDescent="0.35">
      <c r="A4100">
        <v>4099</v>
      </c>
      <c r="B4100" t="s">
        <v>7978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7979</v>
      </c>
      <c r="O4100" t="s">
        <v>46</v>
      </c>
      <c r="P4100" t="s">
        <v>77</v>
      </c>
      <c r="Q4100" t="s">
        <v>7980</v>
      </c>
      <c r="R4100">
        <v>9449.9500000000007</v>
      </c>
      <c r="S4100">
        <v>5</v>
      </c>
      <c r="T4100">
        <v>0</v>
      </c>
      <c r="U4100">
        <v>4630.4754999999996</v>
      </c>
      <c r="V4100" t="str">
        <f t="shared" si="65"/>
        <v>High Sale</v>
      </c>
    </row>
    <row r="4101" spans="1:22" x14ac:dyDescent="0.35">
      <c r="A4101">
        <v>4100</v>
      </c>
      <c r="B4101" t="s">
        <v>7978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  <c r="V4101" t="str">
        <f t="shared" si="65"/>
        <v>Low Sale</v>
      </c>
    </row>
    <row r="4102" spans="1:22" x14ac:dyDescent="0.35">
      <c r="A4102">
        <v>4101</v>
      </c>
      <c r="B4102" t="s">
        <v>7981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7982</v>
      </c>
      <c r="O4102" t="s">
        <v>46</v>
      </c>
      <c r="P4102" t="s">
        <v>80</v>
      </c>
      <c r="Q4102" t="s">
        <v>7983</v>
      </c>
      <c r="R4102">
        <v>2.2639999999999998</v>
      </c>
      <c r="S4102">
        <v>1</v>
      </c>
      <c r="T4102">
        <v>0.8</v>
      </c>
      <c r="U4102">
        <v>-5.2072000000000003</v>
      </c>
      <c r="V4102" t="str">
        <f t="shared" si="65"/>
        <v>Low Sale</v>
      </c>
    </row>
    <row r="4103" spans="1:22" x14ac:dyDescent="0.35">
      <c r="A4103">
        <v>4102</v>
      </c>
      <c r="B4103" t="s">
        <v>7981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  <c r="V4103" t="str">
        <f t="shared" si="65"/>
        <v>Low Sale</v>
      </c>
    </row>
    <row r="4104" spans="1:22" x14ac:dyDescent="0.35">
      <c r="A4104">
        <v>4103</v>
      </c>
      <c r="B4104" t="s">
        <v>7981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  <c r="V4104" t="str">
        <f t="shared" si="65"/>
        <v>Low Sale</v>
      </c>
    </row>
    <row r="4105" spans="1:22" x14ac:dyDescent="0.35">
      <c r="A4105">
        <v>4104</v>
      </c>
      <c r="B4105" t="s">
        <v>7984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  <c r="V4105" t="str">
        <f t="shared" si="65"/>
        <v>Low Sale</v>
      </c>
    </row>
    <row r="4106" spans="1:22" x14ac:dyDescent="0.35">
      <c r="A4106">
        <v>4105</v>
      </c>
      <c r="B4106" t="s">
        <v>7985</v>
      </c>
      <c r="C4106" s="1">
        <v>42924</v>
      </c>
      <c r="D4106" t="s">
        <v>6758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  <c r="V4106" t="str">
        <f t="shared" si="65"/>
        <v>Low Sale</v>
      </c>
    </row>
    <row r="4107" spans="1:22" x14ac:dyDescent="0.35">
      <c r="A4107">
        <v>4106</v>
      </c>
      <c r="B4107" t="s">
        <v>7985</v>
      </c>
      <c r="C4107" s="1">
        <v>42924</v>
      </c>
      <c r="D4107" t="s">
        <v>6758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  <c r="V4107" t="str">
        <f t="shared" si="65"/>
        <v>Low Sale</v>
      </c>
    </row>
    <row r="4108" spans="1:22" x14ac:dyDescent="0.35">
      <c r="A4108">
        <v>4107</v>
      </c>
      <c r="B4108" t="s">
        <v>7986</v>
      </c>
      <c r="C4108" t="s">
        <v>2434</v>
      </c>
      <c r="D4108" t="s">
        <v>3376</v>
      </c>
      <c r="E4108" t="s">
        <v>51</v>
      </c>
      <c r="F4108" t="s">
        <v>7987</v>
      </c>
      <c r="G4108" t="s">
        <v>7988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  <c r="V4108" t="str">
        <f t="shared" si="65"/>
        <v>Low Sale</v>
      </c>
    </row>
    <row r="4109" spans="1:22" x14ac:dyDescent="0.35">
      <c r="A4109">
        <v>4108</v>
      </c>
      <c r="B4109" t="s">
        <v>7989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  <c r="V4109" t="str">
        <f t="shared" si="65"/>
        <v>Low Sale</v>
      </c>
    </row>
    <row r="4110" spans="1:22" x14ac:dyDescent="0.35">
      <c r="A4110">
        <v>4109</v>
      </c>
      <c r="B4110" t="s">
        <v>7989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6988</v>
      </c>
      <c r="O4110" t="s">
        <v>31</v>
      </c>
      <c r="P4110" t="s">
        <v>57</v>
      </c>
      <c r="Q4110" t="s">
        <v>6989</v>
      </c>
      <c r="R4110">
        <v>27.414000000000001</v>
      </c>
      <c r="S4110">
        <v>3</v>
      </c>
      <c r="T4110">
        <v>0.4</v>
      </c>
      <c r="U4110">
        <v>-14.1639</v>
      </c>
      <c r="V4110" t="str">
        <f t="shared" si="65"/>
        <v>Low Sale</v>
      </c>
    </row>
    <row r="4111" spans="1:22" x14ac:dyDescent="0.35">
      <c r="A4111">
        <v>4110</v>
      </c>
      <c r="B4111" t="s">
        <v>7990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  <c r="V4111" t="str">
        <f t="shared" si="65"/>
        <v>Low Sale</v>
      </c>
    </row>
    <row r="4112" spans="1:22" x14ac:dyDescent="0.35">
      <c r="A4112">
        <v>4111</v>
      </c>
      <c r="B4112" t="s">
        <v>7990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7991</v>
      </c>
      <c r="O4112" t="s">
        <v>31</v>
      </c>
      <c r="P4112" t="s">
        <v>32</v>
      </c>
      <c r="Q4112" t="s">
        <v>7992</v>
      </c>
      <c r="R4112">
        <v>160.97999999999999</v>
      </c>
      <c r="S4112">
        <v>1</v>
      </c>
      <c r="T4112">
        <v>0</v>
      </c>
      <c r="U4112">
        <v>20.927399999999999</v>
      </c>
      <c r="V4112" t="str">
        <f t="shared" si="65"/>
        <v>Low Sale</v>
      </c>
    </row>
    <row r="4113" spans="1:22" x14ac:dyDescent="0.35">
      <c r="A4113">
        <v>4112</v>
      </c>
      <c r="B4113" t="s">
        <v>7990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  <c r="V4113" t="str">
        <f t="shared" si="65"/>
        <v>Low Sale</v>
      </c>
    </row>
    <row r="4114" spans="1:22" x14ac:dyDescent="0.35">
      <c r="A4114">
        <v>4113</v>
      </c>
      <c r="B4114" t="s">
        <v>7990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  <c r="V4114" t="str">
        <f t="shared" si="65"/>
        <v>Low Sale</v>
      </c>
    </row>
    <row r="4115" spans="1:22" x14ac:dyDescent="0.35">
      <c r="A4115">
        <v>4114</v>
      </c>
      <c r="B4115" t="s">
        <v>7993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  <c r="V4115" t="str">
        <f t="shared" si="65"/>
        <v>Low Sale</v>
      </c>
    </row>
    <row r="4116" spans="1:22" x14ac:dyDescent="0.35">
      <c r="A4116">
        <v>4115</v>
      </c>
      <c r="B4116" t="s">
        <v>7993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  <c r="V4116" t="str">
        <f t="shared" si="65"/>
        <v>Low Sale</v>
      </c>
    </row>
    <row r="4117" spans="1:22" x14ac:dyDescent="0.35">
      <c r="A4117">
        <v>4116</v>
      </c>
      <c r="B4117" t="s">
        <v>7994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  <c r="V4117" t="str">
        <f t="shared" si="65"/>
        <v>High Sale</v>
      </c>
    </row>
    <row r="4118" spans="1:22" x14ac:dyDescent="0.35">
      <c r="A4118">
        <v>4117</v>
      </c>
      <c r="B4118" t="s">
        <v>7995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  <c r="V4118" t="str">
        <f t="shared" si="65"/>
        <v>Low Sale</v>
      </c>
    </row>
    <row r="4119" spans="1:22" x14ac:dyDescent="0.35">
      <c r="A4119">
        <v>4118</v>
      </c>
      <c r="B4119" t="s">
        <v>7995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 t="shared" si="65"/>
        <v>Low Sale</v>
      </c>
    </row>
    <row r="4120" spans="1:22" x14ac:dyDescent="0.35">
      <c r="A4120">
        <v>4119</v>
      </c>
      <c r="B4120" t="s">
        <v>7995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  <c r="V4120" t="str">
        <f t="shared" si="65"/>
        <v>Low Sale</v>
      </c>
    </row>
    <row r="4121" spans="1:22" x14ac:dyDescent="0.35">
      <c r="A4121">
        <v>4120</v>
      </c>
      <c r="B4121" t="s">
        <v>7995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  <c r="V4121" t="str">
        <f t="shared" si="65"/>
        <v>Low Sale</v>
      </c>
    </row>
    <row r="4122" spans="1:22" x14ac:dyDescent="0.35">
      <c r="A4122">
        <v>4121</v>
      </c>
      <c r="B4122" t="s">
        <v>7996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7997</v>
      </c>
      <c r="O4122" t="s">
        <v>73</v>
      </c>
      <c r="P4122" t="s">
        <v>178</v>
      </c>
      <c r="Q4122" t="s">
        <v>7998</v>
      </c>
      <c r="R4122">
        <v>19.04</v>
      </c>
      <c r="S4122">
        <v>4</v>
      </c>
      <c r="T4122">
        <v>0.2</v>
      </c>
      <c r="U4122">
        <v>-1.4279999999999999</v>
      </c>
      <c r="V4122" t="str">
        <f t="shared" si="65"/>
        <v>Low Sale</v>
      </c>
    </row>
    <row r="4123" spans="1:22" x14ac:dyDescent="0.35">
      <c r="A4123">
        <v>4122</v>
      </c>
      <c r="B4123" t="s">
        <v>7999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  <c r="V4123" t="str">
        <f t="shared" si="65"/>
        <v>Low Sale</v>
      </c>
    </row>
    <row r="4124" spans="1:22" x14ac:dyDescent="0.35">
      <c r="A4124">
        <v>4123</v>
      </c>
      <c r="B4124" t="s">
        <v>7999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6214</v>
      </c>
      <c r="O4124" t="s">
        <v>46</v>
      </c>
      <c r="P4124" t="s">
        <v>47</v>
      </c>
      <c r="Q4124" t="s">
        <v>6215</v>
      </c>
      <c r="R4124">
        <v>37.590000000000003</v>
      </c>
      <c r="S4124">
        <v>3</v>
      </c>
      <c r="T4124">
        <v>0</v>
      </c>
      <c r="U4124">
        <v>17.667300000000001</v>
      </c>
      <c r="V4124" t="str">
        <f t="shared" si="65"/>
        <v>Low Sale</v>
      </c>
    </row>
    <row r="4125" spans="1:22" x14ac:dyDescent="0.35">
      <c r="A4125">
        <v>4124</v>
      </c>
      <c r="B4125" t="s">
        <v>7999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7284</v>
      </c>
      <c r="O4125" t="s">
        <v>46</v>
      </c>
      <c r="P4125" t="s">
        <v>77</v>
      </c>
      <c r="Q4125" t="s">
        <v>7285</v>
      </c>
      <c r="R4125">
        <v>26.032</v>
      </c>
      <c r="S4125">
        <v>2</v>
      </c>
      <c r="T4125">
        <v>0.2</v>
      </c>
      <c r="U4125">
        <v>9.4366000000000003</v>
      </c>
      <c r="V4125" t="str">
        <f t="shared" si="65"/>
        <v>Low Sale</v>
      </c>
    </row>
    <row r="4126" spans="1:22" x14ac:dyDescent="0.35">
      <c r="A4126">
        <v>4125</v>
      </c>
      <c r="B4126" t="s">
        <v>8000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  <c r="V4126" t="str">
        <f t="shared" si="65"/>
        <v>Low Sale</v>
      </c>
    </row>
    <row r="4127" spans="1:22" x14ac:dyDescent="0.35">
      <c r="A4127">
        <v>4126</v>
      </c>
      <c r="B4127" t="s">
        <v>8001</v>
      </c>
      <c r="C4127" t="s">
        <v>8002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  <c r="V4127" t="str">
        <f t="shared" si="65"/>
        <v>Low Sale</v>
      </c>
    </row>
    <row r="4128" spans="1:22" x14ac:dyDescent="0.35">
      <c r="A4128">
        <v>4127</v>
      </c>
      <c r="B4128" t="s">
        <v>8003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7700</v>
      </c>
      <c r="O4128" t="s">
        <v>46</v>
      </c>
      <c r="P4128" t="s">
        <v>70</v>
      </c>
      <c r="Q4128" t="s">
        <v>7701</v>
      </c>
      <c r="R4128">
        <v>54.66</v>
      </c>
      <c r="S4128">
        <v>6</v>
      </c>
      <c r="T4128">
        <v>0</v>
      </c>
      <c r="U4128">
        <v>18.037800000000001</v>
      </c>
      <c r="V4128" t="str">
        <f t="shared" si="65"/>
        <v>Low Sale</v>
      </c>
    </row>
    <row r="4129" spans="1:22" x14ac:dyDescent="0.35">
      <c r="A4129">
        <v>4128</v>
      </c>
      <c r="B4129" t="s">
        <v>8004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  <c r="V4129" t="str">
        <f t="shared" si="65"/>
        <v>Low Sale</v>
      </c>
    </row>
    <row r="4130" spans="1:22" x14ac:dyDescent="0.35">
      <c r="A4130">
        <v>4129</v>
      </c>
      <c r="B4130" t="s">
        <v>8004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8005</v>
      </c>
      <c r="O4130" t="s">
        <v>73</v>
      </c>
      <c r="P4130" t="s">
        <v>771</v>
      </c>
      <c r="Q4130" t="s">
        <v>8006</v>
      </c>
      <c r="R4130">
        <v>2624.9850000000001</v>
      </c>
      <c r="S4130">
        <v>3</v>
      </c>
      <c r="T4130">
        <v>0.5</v>
      </c>
      <c r="U4130">
        <v>-944.99459999999999</v>
      </c>
      <c r="V4130" t="str">
        <f t="shared" si="65"/>
        <v>High Sale</v>
      </c>
    </row>
    <row r="4131" spans="1:22" x14ac:dyDescent="0.35">
      <c r="A4131">
        <v>4130</v>
      </c>
      <c r="B4131" t="s">
        <v>8007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7475</v>
      </c>
      <c r="O4131" t="s">
        <v>46</v>
      </c>
      <c r="P4131" t="s">
        <v>80</v>
      </c>
      <c r="Q4131" t="s">
        <v>7476</v>
      </c>
      <c r="R4131">
        <v>73.28</v>
      </c>
      <c r="S4131">
        <v>4</v>
      </c>
      <c r="T4131">
        <v>0</v>
      </c>
      <c r="U4131">
        <v>21.251200000000001</v>
      </c>
      <c r="V4131" t="str">
        <f t="shared" si="65"/>
        <v>Low Sale</v>
      </c>
    </row>
    <row r="4132" spans="1:22" x14ac:dyDescent="0.35">
      <c r="A4132">
        <v>4131</v>
      </c>
      <c r="B4132" t="s">
        <v>8008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  <c r="V4132" t="str">
        <f t="shared" si="65"/>
        <v>Low Sale</v>
      </c>
    </row>
    <row r="4133" spans="1:22" x14ac:dyDescent="0.35">
      <c r="A4133">
        <v>4132</v>
      </c>
      <c r="B4133" t="s">
        <v>8009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8010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  <c r="V4133" t="str">
        <f t="shared" si="65"/>
        <v>Low Sale</v>
      </c>
    </row>
    <row r="4134" spans="1:22" x14ac:dyDescent="0.35">
      <c r="A4134">
        <v>4133</v>
      </c>
      <c r="B4134" t="s">
        <v>8009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8010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  <c r="V4134" t="str">
        <f t="shared" si="65"/>
        <v>Low Sale</v>
      </c>
    </row>
    <row r="4135" spans="1:22" x14ac:dyDescent="0.35">
      <c r="A4135">
        <v>4134</v>
      </c>
      <c r="B4135" t="s">
        <v>8011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  <c r="V4135" t="str">
        <f t="shared" si="65"/>
        <v>Low Sale</v>
      </c>
    </row>
    <row r="4136" spans="1:22" x14ac:dyDescent="0.35">
      <c r="A4136">
        <v>4135</v>
      </c>
      <c r="B4136" t="s">
        <v>8011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  <c r="V4136" t="str">
        <f t="shared" si="65"/>
        <v>Low Sale</v>
      </c>
    </row>
    <row r="4137" spans="1:22" x14ac:dyDescent="0.35">
      <c r="A4137">
        <v>4136</v>
      </c>
      <c r="B4137" t="s">
        <v>8012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  <c r="V4137" t="str">
        <f t="shared" si="65"/>
        <v>Low Sale</v>
      </c>
    </row>
    <row r="4138" spans="1:22" x14ac:dyDescent="0.35">
      <c r="A4138">
        <v>4137</v>
      </c>
      <c r="B4138" t="s">
        <v>8012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  <c r="V4138" t="str">
        <f t="shared" si="65"/>
        <v>High Sale</v>
      </c>
    </row>
    <row r="4139" spans="1:22" x14ac:dyDescent="0.35">
      <c r="A4139">
        <v>4138</v>
      </c>
      <c r="B4139" t="s">
        <v>8013</v>
      </c>
      <c r="C4139" t="s">
        <v>1245</v>
      </c>
      <c r="D4139" t="s">
        <v>527</v>
      </c>
      <c r="E4139" t="s">
        <v>51</v>
      </c>
      <c r="F4139" t="s">
        <v>7987</v>
      </c>
      <c r="G4139" t="s">
        <v>7988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  <c r="V4139" t="str">
        <f t="shared" si="65"/>
        <v>Low Sale</v>
      </c>
    </row>
    <row r="4140" spans="1:22" x14ac:dyDescent="0.35">
      <c r="A4140">
        <v>4139</v>
      </c>
      <c r="B4140" t="s">
        <v>8014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8015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  <c r="V4140" t="str">
        <f t="shared" si="65"/>
        <v>Low Sale</v>
      </c>
    </row>
    <row r="4141" spans="1:22" x14ac:dyDescent="0.35">
      <c r="A4141">
        <v>4140</v>
      </c>
      <c r="B4141" t="s">
        <v>8016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  <c r="V4141" t="str">
        <f t="shared" si="65"/>
        <v>Low Sale</v>
      </c>
    </row>
    <row r="4142" spans="1:22" x14ac:dyDescent="0.35">
      <c r="A4142">
        <v>4141</v>
      </c>
      <c r="B4142" t="s">
        <v>8016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7891</v>
      </c>
      <c r="O4142" t="s">
        <v>31</v>
      </c>
      <c r="P4142" t="s">
        <v>67</v>
      </c>
      <c r="Q4142" t="s">
        <v>7892</v>
      </c>
      <c r="R4142">
        <v>79.12</v>
      </c>
      <c r="S4142">
        <v>5</v>
      </c>
      <c r="T4142">
        <v>0.2</v>
      </c>
      <c r="U4142">
        <v>13.846</v>
      </c>
      <c r="V4142" t="str">
        <f t="shared" si="65"/>
        <v>Low Sale</v>
      </c>
    </row>
    <row r="4143" spans="1:22" x14ac:dyDescent="0.35">
      <c r="A4143">
        <v>4142</v>
      </c>
      <c r="B4143" t="s">
        <v>8017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8018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  <c r="V4143" t="str">
        <f t="shared" si="65"/>
        <v>Low Sale</v>
      </c>
    </row>
    <row r="4144" spans="1:22" x14ac:dyDescent="0.35">
      <c r="A4144">
        <v>4143</v>
      </c>
      <c r="B4144" t="s">
        <v>8019</v>
      </c>
      <c r="C4144" t="s">
        <v>8020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5960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  <c r="V4144" t="str">
        <f t="shared" si="65"/>
        <v>Low Sale</v>
      </c>
    </row>
    <row r="4145" spans="1:22" x14ac:dyDescent="0.35">
      <c r="A4145">
        <v>4144</v>
      </c>
      <c r="B4145" t="s">
        <v>8021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  <c r="V4145" t="str">
        <f t="shared" si="65"/>
        <v>Low Sale</v>
      </c>
    </row>
    <row r="4146" spans="1:22" x14ac:dyDescent="0.35">
      <c r="A4146">
        <v>4145</v>
      </c>
      <c r="B4146" t="s">
        <v>8021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8022</v>
      </c>
      <c r="O4146" t="s">
        <v>46</v>
      </c>
      <c r="P4146" t="s">
        <v>70</v>
      </c>
      <c r="Q4146" t="s">
        <v>8023</v>
      </c>
      <c r="R4146">
        <v>8.82</v>
      </c>
      <c r="S4146">
        <v>3</v>
      </c>
      <c r="T4146">
        <v>0</v>
      </c>
      <c r="U4146">
        <v>2.3814000000000002</v>
      </c>
      <c r="V4146" t="str">
        <f t="shared" si="65"/>
        <v>Low Sale</v>
      </c>
    </row>
    <row r="4147" spans="1:22" x14ac:dyDescent="0.35">
      <c r="A4147">
        <v>4146</v>
      </c>
      <c r="B4147" t="s">
        <v>8021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  <c r="V4147" t="str">
        <f t="shared" si="65"/>
        <v>Low Sale</v>
      </c>
    </row>
    <row r="4148" spans="1:22" x14ac:dyDescent="0.35">
      <c r="A4148">
        <v>4147</v>
      </c>
      <c r="B4148" t="s">
        <v>8024</v>
      </c>
      <c r="C4148" t="s">
        <v>1080</v>
      </c>
      <c r="D4148" s="1">
        <v>42106</v>
      </c>
      <c r="E4148" t="s">
        <v>51</v>
      </c>
      <c r="F4148" t="s">
        <v>5906</v>
      </c>
      <c r="G4148" t="s">
        <v>5907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  <c r="V4148" t="str">
        <f t="shared" si="65"/>
        <v>Low Sale</v>
      </c>
    </row>
    <row r="4149" spans="1:22" x14ac:dyDescent="0.35">
      <c r="A4149">
        <v>4148</v>
      </c>
      <c r="B4149" t="s">
        <v>8025</v>
      </c>
      <c r="C4149" t="s">
        <v>202</v>
      </c>
      <c r="D4149" t="s">
        <v>7755</v>
      </c>
      <c r="E4149" t="s">
        <v>51</v>
      </c>
      <c r="F4149" t="s">
        <v>7525</v>
      </c>
      <c r="G4149" t="s">
        <v>7526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7284</v>
      </c>
      <c r="O4149" t="s">
        <v>46</v>
      </c>
      <c r="P4149" t="s">
        <v>77</v>
      </c>
      <c r="Q4149" t="s">
        <v>7285</v>
      </c>
      <c r="R4149">
        <v>9.7620000000000005</v>
      </c>
      <c r="S4149">
        <v>3</v>
      </c>
      <c r="T4149">
        <v>0.8</v>
      </c>
      <c r="U4149">
        <v>-15.1311</v>
      </c>
      <c r="V4149" t="str">
        <f t="shared" si="65"/>
        <v>Low Sale</v>
      </c>
    </row>
    <row r="4150" spans="1:22" x14ac:dyDescent="0.35">
      <c r="A4150">
        <v>4149</v>
      </c>
      <c r="B4150" t="s">
        <v>8025</v>
      </c>
      <c r="C4150" t="s">
        <v>202</v>
      </c>
      <c r="D4150" t="s">
        <v>7755</v>
      </c>
      <c r="E4150" t="s">
        <v>51</v>
      </c>
      <c r="F4150" t="s">
        <v>7525</v>
      </c>
      <c r="G4150" t="s">
        <v>7526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  <c r="V4150" t="str">
        <f t="shared" si="65"/>
        <v>Low Sale</v>
      </c>
    </row>
    <row r="4151" spans="1:22" x14ac:dyDescent="0.35">
      <c r="A4151">
        <v>4150</v>
      </c>
      <c r="B4151" t="s">
        <v>8025</v>
      </c>
      <c r="C4151" t="s">
        <v>202</v>
      </c>
      <c r="D4151" t="s">
        <v>7755</v>
      </c>
      <c r="E4151" t="s">
        <v>51</v>
      </c>
      <c r="F4151" t="s">
        <v>7525</v>
      </c>
      <c r="G4151" t="s">
        <v>7526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7904</v>
      </c>
      <c r="O4151" t="s">
        <v>73</v>
      </c>
      <c r="P4151" t="s">
        <v>178</v>
      </c>
      <c r="Q4151" t="s">
        <v>7905</v>
      </c>
      <c r="R4151">
        <v>55.2</v>
      </c>
      <c r="S4151">
        <v>1</v>
      </c>
      <c r="T4151">
        <v>0.2</v>
      </c>
      <c r="U4151">
        <v>-2.0699999999999998</v>
      </c>
      <c r="V4151" t="str">
        <f t="shared" si="65"/>
        <v>Low Sale</v>
      </c>
    </row>
    <row r="4152" spans="1:22" x14ac:dyDescent="0.35">
      <c r="A4152">
        <v>4151</v>
      </c>
      <c r="B4152" t="s">
        <v>8025</v>
      </c>
      <c r="C4152" t="s">
        <v>202</v>
      </c>
      <c r="D4152" t="s">
        <v>7755</v>
      </c>
      <c r="E4152" t="s">
        <v>51</v>
      </c>
      <c r="F4152" t="s">
        <v>7525</v>
      </c>
      <c r="G4152" t="s">
        <v>7526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  <c r="V4152" t="str">
        <f t="shared" si="65"/>
        <v>Low Sale</v>
      </c>
    </row>
    <row r="4153" spans="1:22" x14ac:dyDescent="0.35">
      <c r="A4153">
        <v>4152</v>
      </c>
      <c r="B4153" t="s">
        <v>8026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  <c r="V4153" t="str">
        <f t="shared" si="65"/>
        <v>Low Sale</v>
      </c>
    </row>
    <row r="4154" spans="1:22" x14ac:dyDescent="0.35">
      <c r="A4154">
        <v>4153</v>
      </c>
      <c r="B4154" t="s">
        <v>8026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  <c r="V4154" t="str">
        <f t="shared" si="65"/>
        <v>Low Sale</v>
      </c>
    </row>
    <row r="4155" spans="1:22" x14ac:dyDescent="0.35">
      <c r="A4155">
        <v>4154</v>
      </c>
      <c r="B4155" t="s">
        <v>8026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  <c r="V4155" t="str">
        <f t="shared" si="65"/>
        <v>Low Sale</v>
      </c>
    </row>
    <row r="4156" spans="1:22" x14ac:dyDescent="0.35">
      <c r="A4156">
        <v>4155</v>
      </c>
      <c r="B4156" t="s">
        <v>8027</v>
      </c>
      <c r="C4156" t="s">
        <v>6125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  <c r="V4156" t="str">
        <f t="shared" si="65"/>
        <v>Low Sale</v>
      </c>
    </row>
    <row r="4157" spans="1:22" x14ac:dyDescent="0.35">
      <c r="A4157">
        <v>4156</v>
      </c>
      <c r="B4157" t="s">
        <v>8027</v>
      </c>
      <c r="C4157" t="s">
        <v>6125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  <c r="V4157" t="str">
        <f t="shared" si="65"/>
        <v>Low Sale</v>
      </c>
    </row>
    <row r="4158" spans="1:22" x14ac:dyDescent="0.35">
      <c r="A4158">
        <v>4157</v>
      </c>
      <c r="B4158" t="s">
        <v>8028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  <c r="V4158" t="str">
        <f t="shared" si="65"/>
        <v>Low Sale</v>
      </c>
    </row>
    <row r="4159" spans="1:22" x14ac:dyDescent="0.35">
      <c r="A4159">
        <v>4158</v>
      </c>
      <c r="B4159" t="s">
        <v>8028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  <c r="V4159" t="str">
        <f t="shared" si="65"/>
        <v>Low Sale</v>
      </c>
    </row>
    <row r="4160" spans="1:22" x14ac:dyDescent="0.35">
      <c r="A4160">
        <v>4159</v>
      </c>
      <c r="B4160" t="s">
        <v>8029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  <c r="V4160" t="str">
        <f t="shared" si="65"/>
        <v>Low Sale</v>
      </c>
    </row>
    <row r="4161" spans="1:22" x14ac:dyDescent="0.35">
      <c r="A4161">
        <v>4160</v>
      </c>
      <c r="B4161" t="s">
        <v>8030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  <c r="V4161" t="str">
        <f t="shared" si="65"/>
        <v>Low Sale</v>
      </c>
    </row>
    <row r="4162" spans="1:22" x14ac:dyDescent="0.35">
      <c r="A4162">
        <v>4161</v>
      </c>
      <c r="B4162" t="s">
        <v>8031</v>
      </c>
      <c r="C4162" t="s">
        <v>2880</v>
      </c>
      <c r="D4162" t="s">
        <v>3288</v>
      </c>
      <c r="E4162" t="s">
        <v>51</v>
      </c>
      <c r="F4162" t="s">
        <v>8032</v>
      </c>
      <c r="G4162" t="s">
        <v>8033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6476</v>
      </c>
      <c r="O4162" t="s">
        <v>73</v>
      </c>
      <c r="P4162" t="s">
        <v>74</v>
      </c>
      <c r="Q4162" t="s">
        <v>6477</v>
      </c>
      <c r="R4162">
        <v>539.97</v>
      </c>
      <c r="S4162">
        <v>3</v>
      </c>
      <c r="T4162">
        <v>0</v>
      </c>
      <c r="U4162">
        <v>134.99250000000001</v>
      </c>
      <c r="V4162" t="str">
        <f t="shared" si="65"/>
        <v>High Sale</v>
      </c>
    </row>
    <row r="4163" spans="1:22" x14ac:dyDescent="0.35">
      <c r="A4163">
        <v>4162</v>
      </c>
      <c r="B4163" t="s">
        <v>8031</v>
      </c>
      <c r="C4163" t="s">
        <v>2880</v>
      </c>
      <c r="D4163" t="s">
        <v>3288</v>
      </c>
      <c r="E4163" t="s">
        <v>51</v>
      </c>
      <c r="F4163" t="s">
        <v>8032</v>
      </c>
      <c r="G4163" t="s">
        <v>8033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  <c r="V4163" t="str">
        <f t="shared" ref="V4163:V4226" si="66">IF(R4163&gt;500, "High Sale", "Low Sale")</f>
        <v>Low Sale</v>
      </c>
    </row>
    <row r="4164" spans="1:22" x14ac:dyDescent="0.35">
      <c r="A4164">
        <v>4163</v>
      </c>
      <c r="B4164" t="s">
        <v>8034</v>
      </c>
      <c r="C4164" t="s">
        <v>8035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  <c r="V4164" t="str">
        <f t="shared" si="66"/>
        <v>Low Sale</v>
      </c>
    </row>
    <row r="4165" spans="1:22" x14ac:dyDescent="0.35">
      <c r="A4165">
        <v>4164</v>
      </c>
      <c r="B4165" t="s">
        <v>8034</v>
      </c>
      <c r="C4165" t="s">
        <v>8035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  <c r="V4165" t="str">
        <f t="shared" si="66"/>
        <v>High Sale</v>
      </c>
    </row>
    <row r="4166" spans="1:22" x14ac:dyDescent="0.35">
      <c r="A4166">
        <v>4165</v>
      </c>
      <c r="B4166" t="s">
        <v>8036</v>
      </c>
      <c r="C4166" t="s">
        <v>3841</v>
      </c>
      <c r="D4166" t="s">
        <v>8037</v>
      </c>
      <c r="E4166" t="s">
        <v>209</v>
      </c>
      <c r="F4166" t="s">
        <v>8038</v>
      </c>
      <c r="G4166" t="s">
        <v>8039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  <c r="V4166" t="str">
        <f t="shared" si="66"/>
        <v>Low Sale</v>
      </c>
    </row>
    <row r="4167" spans="1:22" x14ac:dyDescent="0.35">
      <c r="A4167">
        <v>4166</v>
      </c>
      <c r="B4167" t="s">
        <v>8036</v>
      </c>
      <c r="C4167" t="s">
        <v>3841</v>
      </c>
      <c r="D4167" t="s">
        <v>8037</v>
      </c>
      <c r="E4167" t="s">
        <v>209</v>
      </c>
      <c r="F4167" t="s">
        <v>8038</v>
      </c>
      <c r="G4167" t="s">
        <v>8039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  <c r="V4167" t="str">
        <f t="shared" si="66"/>
        <v>Low Sale</v>
      </c>
    </row>
    <row r="4168" spans="1:22" x14ac:dyDescent="0.35">
      <c r="A4168">
        <v>4167</v>
      </c>
      <c r="B4168" t="s">
        <v>8040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6891</v>
      </c>
      <c r="O4168" t="s">
        <v>46</v>
      </c>
      <c r="P4168" t="s">
        <v>94</v>
      </c>
      <c r="Q4168" t="s">
        <v>6892</v>
      </c>
      <c r="R4168">
        <v>19.440000000000001</v>
      </c>
      <c r="S4168">
        <v>3</v>
      </c>
      <c r="T4168">
        <v>0</v>
      </c>
      <c r="U4168">
        <v>9.3312000000000008</v>
      </c>
      <c r="V4168" t="str">
        <f t="shared" si="66"/>
        <v>Low Sale</v>
      </c>
    </row>
    <row r="4169" spans="1:22" x14ac:dyDescent="0.35">
      <c r="A4169">
        <v>4168</v>
      </c>
      <c r="B4169" t="s">
        <v>8041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  <c r="V4169" t="str">
        <f t="shared" si="66"/>
        <v>Low Sale</v>
      </c>
    </row>
    <row r="4170" spans="1:22" x14ac:dyDescent="0.35">
      <c r="A4170">
        <v>4169</v>
      </c>
      <c r="B4170" t="s">
        <v>8041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8042</v>
      </c>
      <c r="O4170" t="s">
        <v>31</v>
      </c>
      <c r="P4170" t="s">
        <v>35</v>
      </c>
      <c r="Q4170" t="s">
        <v>8043</v>
      </c>
      <c r="R4170">
        <v>433.56799999999998</v>
      </c>
      <c r="S4170">
        <v>2</v>
      </c>
      <c r="T4170">
        <v>0.2</v>
      </c>
      <c r="U4170">
        <v>-65.035200000000003</v>
      </c>
      <c r="V4170" t="str">
        <f t="shared" si="66"/>
        <v>Low Sale</v>
      </c>
    </row>
    <row r="4171" spans="1:22" x14ac:dyDescent="0.35">
      <c r="A4171">
        <v>4170</v>
      </c>
      <c r="B4171" t="s">
        <v>8044</v>
      </c>
      <c r="C4171" t="s">
        <v>5568</v>
      </c>
      <c r="D4171" t="s">
        <v>2564</v>
      </c>
      <c r="E4171" t="s">
        <v>209</v>
      </c>
      <c r="F4171" t="s">
        <v>7400</v>
      </c>
      <c r="G4171" t="s">
        <v>7401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  <c r="V4171" t="str">
        <f t="shared" si="66"/>
        <v>Low Sale</v>
      </c>
    </row>
    <row r="4172" spans="1:22" x14ac:dyDescent="0.35">
      <c r="A4172">
        <v>4171</v>
      </c>
      <c r="B4172" t="s">
        <v>8044</v>
      </c>
      <c r="C4172" t="s">
        <v>5568</v>
      </c>
      <c r="D4172" t="s">
        <v>2564</v>
      </c>
      <c r="E4172" t="s">
        <v>209</v>
      </c>
      <c r="F4172" t="s">
        <v>7400</v>
      </c>
      <c r="G4172" t="s">
        <v>7401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  <c r="V4172" t="str">
        <f t="shared" si="66"/>
        <v>Low Sale</v>
      </c>
    </row>
    <row r="4173" spans="1:22" x14ac:dyDescent="0.35">
      <c r="A4173">
        <v>4172</v>
      </c>
      <c r="B4173" t="s">
        <v>8045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  <c r="V4173" t="str">
        <f t="shared" si="66"/>
        <v>Low Sale</v>
      </c>
    </row>
    <row r="4174" spans="1:22" x14ac:dyDescent="0.35">
      <c r="A4174">
        <v>4173</v>
      </c>
      <c r="B4174" t="s">
        <v>8046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  <c r="V4174" t="str">
        <f t="shared" si="66"/>
        <v>Low Sale</v>
      </c>
    </row>
    <row r="4175" spans="1:22" x14ac:dyDescent="0.35">
      <c r="A4175">
        <v>4174</v>
      </c>
      <c r="B4175" t="s">
        <v>8046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  <c r="V4175" t="str">
        <f t="shared" si="66"/>
        <v>Low Sale</v>
      </c>
    </row>
    <row r="4176" spans="1:22" x14ac:dyDescent="0.35">
      <c r="A4176">
        <v>4175</v>
      </c>
      <c r="B4176" t="s">
        <v>8046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  <c r="V4176" t="str">
        <f t="shared" si="66"/>
        <v>Low Sale</v>
      </c>
    </row>
    <row r="4177" spans="1:22" x14ac:dyDescent="0.35">
      <c r="A4177">
        <v>4176</v>
      </c>
      <c r="B4177" t="s">
        <v>8047</v>
      </c>
      <c r="C4177" t="s">
        <v>2325</v>
      </c>
      <c r="D4177" t="s">
        <v>329</v>
      </c>
      <c r="E4177" t="s">
        <v>209</v>
      </c>
      <c r="F4177" t="s">
        <v>8048</v>
      </c>
      <c r="G4177" t="s">
        <v>8049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6958</v>
      </c>
      <c r="O4177" t="s">
        <v>46</v>
      </c>
      <c r="P4177" t="s">
        <v>70</v>
      </c>
      <c r="Q4177" t="s">
        <v>6959</v>
      </c>
      <c r="R4177">
        <v>56.3</v>
      </c>
      <c r="S4177">
        <v>2</v>
      </c>
      <c r="T4177">
        <v>0</v>
      </c>
      <c r="U4177">
        <v>15.763999999999999</v>
      </c>
      <c r="V4177" t="str">
        <f t="shared" si="66"/>
        <v>Low Sale</v>
      </c>
    </row>
    <row r="4178" spans="1:22" x14ac:dyDescent="0.35">
      <c r="A4178">
        <v>4177</v>
      </c>
      <c r="B4178" t="s">
        <v>8050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  <c r="V4178" t="str">
        <f t="shared" si="66"/>
        <v>High Sale</v>
      </c>
    </row>
    <row r="4179" spans="1:22" x14ac:dyDescent="0.35">
      <c r="A4179">
        <v>4178</v>
      </c>
      <c r="B4179" t="s">
        <v>8050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  <c r="V4179" t="str">
        <f t="shared" si="66"/>
        <v>Low Sale</v>
      </c>
    </row>
    <row r="4180" spans="1:22" x14ac:dyDescent="0.35">
      <c r="A4180">
        <v>4179</v>
      </c>
      <c r="B4180" t="s">
        <v>8051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5885</v>
      </c>
      <c r="O4180" t="s">
        <v>46</v>
      </c>
      <c r="P4180" t="s">
        <v>94</v>
      </c>
      <c r="Q4180" t="s">
        <v>5886</v>
      </c>
      <c r="R4180">
        <v>46.35</v>
      </c>
      <c r="S4180">
        <v>5</v>
      </c>
      <c r="T4180">
        <v>0</v>
      </c>
      <c r="U4180">
        <v>21.784500000000001</v>
      </c>
      <c r="V4180" t="str">
        <f t="shared" si="66"/>
        <v>Low Sale</v>
      </c>
    </row>
    <row r="4181" spans="1:22" x14ac:dyDescent="0.35">
      <c r="A4181">
        <v>4180</v>
      </c>
      <c r="B4181" t="s">
        <v>8052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  <c r="V4181" t="str">
        <f t="shared" si="66"/>
        <v>Low Sale</v>
      </c>
    </row>
    <row r="4182" spans="1:22" x14ac:dyDescent="0.35">
      <c r="A4182">
        <v>4181</v>
      </c>
      <c r="B4182" t="s">
        <v>8053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  <c r="V4182" t="str">
        <f t="shared" si="66"/>
        <v>Low Sale</v>
      </c>
    </row>
    <row r="4183" spans="1:22" x14ac:dyDescent="0.35">
      <c r="A4183">
        <v>4182</v>
      </c>
      <c r="B4183" t="s">
        <v>8054</v>
      </c>
      <c r="C4183" s="1">
        <v>42896</v>
      </c>
      <c r="D4183" s="1">
        <v>43079</v>
      </c>
      <c r="E4183" t="s">
        <v>51</v>
      </c>
      <c r="F4183" t="s">
        <v>8055</v>
      </c>
      <c r="G4183" t="s">
        <v>8056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7758</v>
      </c>
      <c r="O4183" t="s">
        <v>73</v>
      </c>
      <c r="P4183" t="s">
        <v>178</v>
      </c>
      <c r="Q4183" t="s">
        <v>7759</v>
      </c>
      <c r="R4183">
        <v>319.95999999999998</v>
      </c>
      <c r="S4183">
        <v>4</v>
      </c>
      <c r="T4183">
        <v>0</v>
      </c>
      <c r="U4183">
        <v>115.18559999999999</v>
      </c>
      <c r="V4183" t="str">
        <f t="shared" si="66"/>
        <v>Low Sale</v>
      </c>
    </row>
    <row r="4184" spans="1:22" x14ac:dyDescent="0.35">
      <c r="A4184">
        <v>4183</v>
      </c>
      <c r="B4184" t="s">
        <v>8054</v>
      </c>
      <c r="C4184" s="1">
        <v>42896</v>
      </c>
      <c r="D4184" s="1">
        <v>43079</v>
      </c>
      <c r="E4184" t="s">
        <v>51</v>
      </c>
      <c r="F4184" t="s">
        <v>8055</v>
      </c>
      <c r="G4184" t="s">
        <v>8056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  <c r="V4184" t="str">
        <f t="shared" si="66"/>
        <v>Low Sale</v>
      </c>
    </row>
    <row r="4185" spans="1:22" x14ac:dyDescent="0.35">
      <c r="A4185">
        <v>4184</v>
      </c>
      <c r="B4185" t="s">
        <v>8054</v>
      </c>
      <c r="C4185" s="1">
        <v>42896</v>
      </c>
      <c r="D4185" s="1">
        <v>43079</v>
      </c>
      <c r="E4185" t="s">
        <v>51</v>
      </c>
      <c r="F4185" t="s">
        <v>8055</v>
      </c>
      <c r="G4185" t="s">
        <v>8056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  <c r="V4185" t="str">
        <f t="shared" si="66"/>
        <v>Low Sale</v>
      </c>
    </row>
    <row r="4186" spans="1:22" x14ac:dyDescent="0.35">
      <c r="A4186">
        <v>4185</v>
      </c>
      <c r="B4186" t="s">
        <v>8057</v>
      </c>
      <c r="C4186" s="1">
        <v>42502</v>
      </c>
      <c r="D4186" s="1">
        <v>42563</v>
      </c>
      <c r="E4186" t="s">
        <v>209</v>
      </c>
      <c r="F4186" t="s">
        <v>6411</v>
      </c>
      <c r="G4186" t="s">
        <v>6412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8058</v>
      </c>
      <c r="O4186" t="s">
        <v>31</v>
      </c>
      <c r="P4186" t="s">
        <v>32</v>
      </c>
      <c r="Q4186" t="s">
        <v>8059</v>
      </c>
      <c r="R4186">
        <v>81.94</v>
      </c>
      <c r="S4186">
        <v>1</v>
      </c>
      <c r="T4186">
        <v>0</v>
      </c>
      <c r="U4186">
        <v>20.484999999999999</v>
      </c>
      <c r="V4186" t="str">
        <f t="shared" si="66"/>
        <v>Low Sale</v>
      </c>
    </row>
    <row r="4187" spans="1:22" x14ac:dyDescent="0.35">
      <c r="A4187">
        <v>4186</v>
      </c>
      <c r="B4187" t="s">
        <v>8060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  <c r="V4187" t="str">
        <f t="shared" si="66"/>
        <v>Low Sale</v>
      </c>
    </row>
    <row r="4188" spans="1:22" x14ac:dyDescent="0.35">
      <c r="A4188">
        <v>4187</v>
      </c>
      <c r="B4188" t="s">
        <v>8061</v>
      </c>
      <c r="C4188" t="s">
        <v>3288</v>
      </c>
      <c r="D4188" t="s">
        <v>2342</v>
      </c>
      <c r="E4188" t="s">
        <v>51</v>
      </c>
      <c r="F4188" t="s">
        <v>8062</v>
      </c>
      <c r="G4188" t="s">
        <v>8063</v>
      </c>
      <c r="H4188" t="s">
        <v>41</v>
      </c>
      <c r="I4188" t="s">
        <v>26</v>
      </c>
      <c r="J4188" t="s">
        <v>8064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  <c r="V4188" t="str">
        <f t="shared" si="66"/>
        <v>Low Sale</v>
      </c>
    </row>
    <row r="4189" spans="1:22" x14ac:dyDescent="0.35">
      <c r="A4189">
        <v>4188</v>
      </c>
      <c r="B4189" t="s">
        <v>8061</v>
      </c>
      <c r="C4189" t="s">
        <v>3288</v>
      </c>
      <c r="D4189" t="s">
        <v>2342</v>
      </c>
      <c r="E4189" t="s">
        <v>51</v>
      </c>
      <c r="F4189" t="s">
        <v>8062</v>
      </c>
      <c r="G4189" t="s">
        <v>8063</v>
      </c>
      <c r="H4189" t="s">
        <v>41</v>
      </c>
      <c r="I4189" t="s">
        <v>26</v>
      </c>
      <c r="J4189" t="s">
        <v>8064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  <c r="V4189" t="str">
        <f t="shared" si="66"/>
        <v>Low Sale</v>
      </c>
    </row>
    <row r="4190" spans="1:22" x14ac:dyDescent="0.35">
      <c r="A4190">
        <v>4189</v>
      </c>
      <c r="B4190" t="s">
        <v>8061</v>
      </c>
      <c r="C4190" t="s">
        <v>3288</v>
      </c>
      <c r="D4190" t="s">
        <v>2342</v>
      </c>
      <c r="E4190" t="s">
        <v>51</v>
      </c>
      <c r="F4190" t="s">
        <v>8062</v>
      </c>
      <c r="G4190" t="s">
        <v>8063</v>
      </c>
      <c r="H4190" t="s">
        <v>41</v>
      </c>
      <c r="I4190" t="s">
        <v>26</v>
      </c>
      <c r="J4190" t="s">
        <v>8064</v>
      </c>
      <c r="K4190" t="s">
        <v>110</v>
      </c>
      <c r="L4190">
        <v>78501</v>
      </c>
      <c r="M4190" t="s">
        <v>111</v>
      </c>
      <c r="N4190" t="s">
        <v>6633</v>
      </c>
      <c r="O4190" t="s">
        <v>46</v>
      </c>
      <c r="P4190" t="s">
        <v>60</v>
      </c>
      <c r="Q4190" t="s">
        <v>6634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 t="shared" si="66"/>
        <v>Low Sale</v>
      </c>
    </row>
    <row r="4191" spans="1:22" x14ac:dyDescent="0.35">
      <c r="A4191">
        <v>4190</v>
      </c>
      <c r="B4191" t="s">
        <v>8065</v>
      </c>
      <c r="C4191" t="s">
        <v>1792</v>
      </c>
      <c r="D4191" s="1">
        <v>42379</v>
      </c>
      <c r="E4191" t="s">
        <v>22</v>
      </c>
      <c r="F4191" t="s">
        <v>7889</v>
      </c>
      <c r="G4191" t="s">
        <v>7890</v>
      </c>
      <c r="H4191" t="s">
        <v>41</v>
      </c>
      <c r="I4191" t="s">
        <v>26</v>
      </c>
      <c r="J4191" t="s">
        <v>8066</v>
      </c>
      <c r="K4191" t="s">
        <v>557</v>
      </c>
      <c r="L4191">
        <v>52240</v>
      </c>
      <c r="M4191" t="s">
        <v>111</v>
      </c>
      <c r="N4191" t="s">
        <v>8067</v>
      </c>
      <c r="O4191" t="s">
        <v>46</v>
      </c>
      <c r="P4191" t="s">
        <v>94</v>
      </c>
      <c r="Q4191" t="s">
        <v>8068</v>
      </c>
      <c r="R4191">
        <v>9.99</v>
      </c>
      <c r="S4191">
        <v>1</v>
      </c>
      <c r="T4191">
        <v>0</v>
      </c>
      <c r="U4191">
        <v>4.4954999999999998</v>
      </c>
      <c r="V4191" t="str">
        <f t="shared" si="66"/>
        <v>Low Sale</v>
      </c>
    </row>
    <row r="4192" spans="1:22" x14ac:dyDescent="0.35">
      <c r="A4192">
        <v>4191</v>
      </c>
      <c r="B4192" t="s">
        <v>8069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6423</v>
      </c>
      <c r="O4192" t="s">
        <v>73</v>
      </c>
      <c r="P4192" t="s">
        <v>1368</v>
      </c>
      <c r="Q4192" t="s">
        <v>6424</v>
      </c>
      <c r="R4192">
        <v>10499.97</v>
      </c>
      <c r="S4192">
        <v>3</v>
      </c>
      <c r="T4192">
        <v>0</v>
      </c>
      <c r="U4192">
        <v>5039.9856</v>
      </c>
      <c r="V4192" t="str">
        <f t="shared" si="66"/>
        <v>High Sale</v>
      </c>
    </row>
    <row r="4193" spans="1:22" x14ac:dyDescent="0.35">
      <c r="A4193">
        <v>4192</v>
      </c>
      <c r="B4193" t="s">
        <v>8070</v>
      </c>
      <c r="C4193" s="1">
        <v>42223</v>
      </c>
      <c r="D4193" s="1">
        <v>42223</v>
      </c>
      <c r="E4193" t="s">
        <v>1455</v>
      </c>
      <c r="F4193" t="s">
        <v>6699</v>
      </c>
      <c r="G4193" t="s">
        <v>6700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8071</v>
      </c>
      <c r="O4193" t="s">
        <v>46</v>
      </c>
      <c r="P4193" t="s">
        <v>94</v>
      </c>
      <c r="Q4193" t="s">
        <v>8072</v>
      </c>
      <c r="R4193">
        <v>21.12</v>
      </c>
      <c r="S4193">
        <v>5</v>
      </c>
      <c r="T4193">
        <v>0.2</v>
      </c>
      <c r="U4193">
        <v>6.6</v>
      </c>
      <c r="V4193" t="str">
        <f t="shared" si="66"/>
        <v>Low Sale</v>
      </c>
    </row>
    <row r="4194" spans="1:22" x14ac:dyDescent="0.35">
      <c r="A4194">
        <v>4193</v>
      </c>
      <c r="B4194" t="s">
        <v>8073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8074</v>
      </c>
      <c r="K4194" t="s">
        <v>6980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  <c r="V4194" t="str">
        <f t="shared" si="66"/>
        <v>High Sale</v>
      </c>
    </row>
    <row r="4195" spans="1:22" x14ac:dyDescent="0.35">
      <c r="A4195">
        <v>4194</v>
      </c>
      <c r="B4195" t="s">
        <v>8073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8074</v>
      </c>
      <c r="K4195" t="s">
        <v>6980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  <c r="V4195" t="str">
        <f t="shared" si="66"/>
        <v>Low Sale</v>
      </c>
    </row>
    <row r="4196" spans="1:22" x14ac:dyDescent="0.35">
      <c r="A4196">
        <v>4195</v>
      </c>
      <c r="B4196" t="s">
        <v>8075</v>
      </c>
      <c r="C4196" t="s">
        <v>4146</v>
      </c>
      <c r="D4196" t="s">
        <v>1381</v>
      </c>
      <c r="E4196" t="s">
        <v>51</v>
      </c>
      <c r="F4196" t="s">
        <v>7199</v>
      </c>
      <c r="G4196" t="s">
        <v>7200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  <c r="V4196" t="str">
        <f t="shared" si="66"/>
        <v>Low Sale</v>
      </c>
    </row>
    <row r="4197" spans="1:22" x14ac:dyDescent="0.35">
      <c r="A4197">
        <v>4196</v>
      </c>
      <c r="B4197" t="s">
        <v>8076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  <c r="V4197" t="str">
        <f t="shared" si="66"/>
        <v>Low Sale</v>
      </c>
    </row>
    <row r="4198" spans="1:22" x14ac:dyDescent="0.35">
      <c r="A4198">
        <v>4197</v>
      </c>
      <c r="B4198" t="s">
        <v>8077</v>
      </c>
      <c r="C4198" t="s">
        <v>284</v>
      </c>
      <c r="D4198" t="s">
        <v>8078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  <c r="V4198" t="str">
        <f t="shared" si="66"/>
        <v>Low Sale</v>
      </c>
    </row>
    <row r="4199" spans="1:22" x14ac:dyDescent="0.35">
      <c r="A4199">
        <v>4198</v>
      </c>
      <c r="B4199" t="s">
        <v>8079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  <c r="V4199" t="str">
        <f t="shared" si="66"/>
        <v>Low Sale</v>
      </c>
    </row>
    <row r="4200" spans="1:22" x14ac:dyDescent="0.35">
      <c r="A4200">
        <v>4199</v>
      </c>
      <c r="B4200" t="s">
        <v>8079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  <c r="V4200" t="str">
        <f t="shared" si="66"/>
        <v>Low Sale</v>
      </c>
    </row>
    <row r="4201" spans="1:22" x14ac:dyDescent="0.35">
      <c r="A4201">
        <v>4200</v>
      </c>
      <c r="B4201" t="s">
        <v>8080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  <c r="V4201" t="str">
        <f t="shared" si="66"/>
        <v>Low Sale</v>
      </c>
    </row>
    <row r="4202" spans="1:22" x14ac:dyDescent="0.35">
      <c r="A4202">
        <v>4201</v>
      </c>
      <c r="B4202" t="s">
        <v>8080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  <c r="V4202" t="str">
        <f t="shared" si="66"/>
        <v>High Sale</v>
      </c>
    </row>
    <row r="4203" spans="1:22" x14ac:dyDescent="0.35">
      <c r="A4203">
        <v>4202</v>
      </c>
      <c r="B4203" t="s">
        <v>8080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  <c r="V4203" t="str">
        <f t="shared" si="66"/>
        <v>Low Sale</v>
      </c>
    </row>
    <row r="4204" spans="1:22" x14ac:dyDescent="0.35">
      <c r="A4204">
        <v>4203</v>
      </c>
      <c r="B4204" t="s">
        <v>8080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  <c r="V4204" t="str">
        <f t="shared" si="66"/>
        <v>Low Sale</v>
      </c>
    </row>
    <row r="4205" spans="1:22" x14ac:dyDescent="0.35">
      <c r="A4205">
        <v>4204</v>
      </c>
      <c r="B4205" t="s">
        <v>8081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8082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  <c r="V4205" t="str">
        <f t="shared" si="66"/>
        <v>Low Sale</v>
      </c>
    </row>
    <row r="4206" spans="1:22" x14ac:dyDescent="0.35">
      <c r="A4206">
        <v>4205</v>
      </c>
      <c r="B4206" t="s">
        <v>8081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8082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  <c r="V4206" t="str">
        <f t="shared" si="66"/>
        <v>Low Sale</v>
      </c>
    </row>
    <row r="4207" spans="1:22" x14ac:dyDescent="0.35">
      <c r="A4207">
        <v>4206</v>
      </c>
      <c r="B4207" t="s">
        <v>8081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8082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  <c r="V4207" t="str">
        <f t="shared" si="66"/>
        <v>Low Sale</v>
      </c>
    </row>
    <row r="4208" spans="1:22" x14ac:dyDescent="0.35">
      <c r="A4208">
        <v>4207</v>
      </c>
      <c r="B4208" t="s">
        <v>8081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8082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  <c r="V4208" t="str">
        <f t="shared" si="66"/>
        <v>Low Sale</v>
      </c>
    </row>
    <row r="4209" spans="1:22" x14ac:dyDescent="0.35">
      <c r="A4209">
        <v>4208</v>
      </c>
      <c r="B4209" t="s">
        <v>8081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8082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  <c r="V4209" t="str">
        <f t="shared" si="66"/>
        <v>Low Sale</v>
      </c>
    </row>
    <row r="4210" spans="1:22" x14ac:dyDescent="0.35">
      <c r="A4210">
        <v>4209</v>
      </c>
      <c r="B4210" t="s">
        <v>8081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8082</v>
      </c>
      <c r="K4210" t="s">
        <v>1577</v>
      </c>
      <c r="L4210">
        <v>2920</v>
      </c>
      <c r="M4210" t="s">
        <v>161</v>
      </c>
      <c r="N4210" t="s">
        <v>6968</v>
      </c>
      <c r="O4210" t="s">
        <v>31</v>
      </c>
      <c r="P4210" t="s">
        <v>35</v>
      </c>
      <c r="Q4210" t="s">
        <v>6969</v>
      </c>
      <c r="R4210">
        <v>1604.9</v>
      </c>
      <c r="S4210">
        <v>5</v>
      </c>
      <c r="T4210">
        <v>0</v>
      </c>
      <c r="U4210">
        <v>481.47</v>
      </c>
      <c r="V4210" t="str">
        <f t="shared" si="66"/>
        <v>High Sale</v>
      </c>
    </row>
    <row r="4211" spans="1:22" x14ac:dyDescent="0.35">
      <c r="A4211">
        <v>4210</v>
      </c>
      <c r="B4211" t="s">
        <v>8081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8082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  <c r="V4211" t="str">
        <f t="shared" si="66"/>
        <v>Low Sale</v>
      </c>
    </row>
    <row r="4212" spans="1:22" x14ac:dyDescent="0.35">
      <c r="A4212">
        <v>4211</v>
      </c>
      <c r="B4212" t="s">
        <v>8083</v>
      </c>
      <c r="C4212" s="1">
        <v>42990</v>
      </c>
      <c r="D4212" t="s">
        <v>936</v>
      </c>
      <c r="E4212" t="s">
        <v>51</v>
      </c>
      <c r="F4212" t="s">
        <v>8084</v>
      </c>
      <c r="G4212" t="s">
        <v>8085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  <c r="V4212" t="str">
        <f t="shared" si="66"/>
        <v>Low Sale</v>
      </c>
    </row>
    <row r="4213" spans="1:22" x14ac:dyDescent="0.35">
      <c r="A4213">
        <v>4212</v>
      </c>
      <c r="B4213" t="s">
        <v>8086</v>
      </c>
      <c r="C4213" s="1">
        <v>41764</v>
      </c>
      <c r="D4213" s="1">
        <v>41887</v>
      </c>
      <c r="E4213" t="s">
        <v>22</v>
      </c>
      <c r="F4213" t="s">
        <v>7786</v>
      </c>
      <c r="G4213" t="s">
        <v>7787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6516</v>
      </c>
      <c r="O4213" t="s">
        <v>46</v>
      </c>
      <c r="P4213" t="s">
        <v>94</v>
      </c>
      <c r="Q4213" t="s">
        <v>6517</v>
      </c>
      <c r="R4213">
        <v>9.42</v>
      </c>
      <c r="S4213">
        <v>3</v>
      </c>
      <c r="T4213">
        <v>0</v>
      </c>
      <c r="U4213">
        <v>4.2389999999999999</v>
      </c>
      <c r="V4213" t="str">
        <f t="shared" si="66"/>
        <v>Low Sale</v>
      </c>
    </row>
    <row r="4214" spans="1:22" x14ac:dyDescent="0.35">
      <c r="A4214">
        <v>4213</v>
      </c>
      <c r="B4214" t="s">
        <v>8086</v>
      </c>
      <c r="C4214" s="1">
        <v>41764</v>
      </c>
      <c r="D4214" s="1">
        <v>41887</v>
      </c>
      <c r="E4214" t="s">
        <v>22</v>
      </c>
      <c r="F4214" t="s">
        <v>7786</v>
      </c>
      <c r="G4214" t="s">
        <v>7787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  <c r="V4214" t="str">
        <f t="shared" si="66"/>
        <v>Low Sale</v>
      </c>
    </row>
    <row r="4215" spans="1:22" x14ac:dyDescent="0.35">
      <c r="A4215">
        <v>4214</v>
      </c>
      <c r="B4215" t="s">
        <v>8086</v>
      </c>
      <c r="C4215" s="1">
        <v>41764</v>
      </c>
      <c r="D4215" s="1">
        <v>41887</v>
      </c>
      <c r="E4215" t="s">
        <v>22</v>
      </c>
      <c r="F4215" t="s">
        <v>7786</v>
      </c>
      <c r="G4215" t="s">
        <v>7787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8087</v>
      </c>
      <c r="O4215" t="s">
        <v>46</v>
      </c>
      <c r="P4215" t="s">
        <v>94</v>
      </c>
      <c r="Q4215" t="s">
        <v>8088</v>
      </c>
      <c r="R4215">
        <v>24.56</v>
      </c>
      <c r="S4215">
        <v>2</v>
      </c>
      <c r="T4215">
        <v>0</v>
      </c>
      <c r="U4215">
        <v>11.543200000000001</v>
      </c>
      <c r="V4215" t="str">
        <f t="shared" si="66"/>
        <v>Low Sale</v>
      </c>
    </row>
    <row r="4216" spans="1:22" x14ac:dyDescent="0.35">
      <c r="A4216">
        <v>4215</v>
      </c>
      <c r="B4216" t="s">
        <v>8089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6249</v>
      </c>
      <c r="K4216" t="s">
        <v>289</v>
      </c>
      <c r="L4216">
        <v>46544</v>
      </c>
      <c r="M4216" t="s">
        <v>111</v>
      </c>
      <c r="N4216" t="s">
        <v>8090</v>
      </c>
      <c r="O4216" t="s">
        <v>46</v>
      </c>
      <c r="P4216" t="s">
        <v>77</v>
      </c>
      <c r="Q4216" t="s">
        <v>8091</v>
      </c>
      <c r="R4216">
        <v>128.4</v>
      </c>
      <c r="S4216">
        <v>3</v>
      </c>
      <c r="T4216">
        <v>0</v>
      </c>
      <c r="U4216">
        <v>64.2</v>
      </c>
      <c r="V4216" t="str">
        <f t="shared" si="66"/>
        <v>Low Sale</v>
      </c>
    </row>
    <row r="4217" spans="1:22" x14ac:dyDescent="0.35">
      <c r="A4217">
        <v>4216</v>
      </c>
      <c r="B4217" t="s">
        <v>8092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8093</v>
      </c>
      <c r="O4217" t="s">
        <v>46</v>
      </c>
      <c r="P4217" t="s">
        <v>192</v>
      </c>
      <c r="Q4217" t="s">
        <v>8094</v>
      </c>
      <c r="R4217">
        <v>62.28</v>
      </c>
      <c r="S4217">
        <v>4</v>
      </c>
      <c r="T4217">
        <v>0</v>
      </c>
      <c r="U4217">
        <v>29.271599999999999</v>
      </c>
      <c r="V4217" t="str">
        <f t="shared" si="66"/>
        <v>Low Sale</v>
      </c>
    </row>
    <row r="4218" spans="1:22" x14ac:dyDescent="0.35">
      <c r="A4218">
        <v>4217</v>
      </c>
      <c r="B4218" t="s">
        <v>8095</v>
      </c>
      <c r="C4218" t="s">
        <v>5869</v>
      </c>
      <c r="D4218" t="s">
        <v>7874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  <c r="V4218" t="str">
        <f t="shared" si="66"/>
        <v>Low Sale</v>
      </c>
    </row>
    <row r="4219" spans="1:22" x14ac:dyDescent="0.35">
      <c r="A4219">
        <v>4218</v>
      </c>
      <c r="B4219" t="s">
        <v>8096</v>
      </c>
      <c r="C4219" s="1">
        <v>42739</v>
      </c>
      <c r="D4219" s="1">
        <v>42798</v>
      </c>
      <c r="E4219" t="s">
        <v>209</v>
      </c>
      <c r="F4219" t="s">
        <v>7532</v>
      </c>
      <c r="G4219" t="s">
        <v>7533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8097</v>
      </c>
      <c r="O4219" t="s">
        <v>31</v>
      </c>
      <c r="P4219" t="s">
        <v>32</v>
      </c>
      <c r="Q4219" t="s">
        <v>8098</v>
      </c>
      <c r="R4219">
        <v>482.66399999999999</v>
      </c>
      <c r="S4219">
        <v>8</v>
      </c>
      <c r="T4219">
        <v>0.15</v>
      </c>
      <c r="U4219">
        <v>85.176000000000002</v>
      </c>
      <c r="V4219" t="str">
        <f t="shared" si="66"/>
        <v>Low Sale</v>
      </c>
    </row>
    <row r="4220" spans="1:22" x14ac:dyDescent="0.35">
      <c r="A4220">
        <v>4219</v>
      </c>
      <c r="B4220" t="s">
        <v>8096</v>
      </c>
      <c r="C4220" s="1">
        <v>42739</v>
      </c>
      <c r="D4220" s="1">
        <v>42798</v>
      </c>
      <c r="E4220" t="s">
        <v>209</v>
      </c>
      <c r="F4220" t="s">
        <v>7532</v>
      </c>
      <c r="G4220" t="s">
        <v>7533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7087</v>
      </c>
      <c r="O4220" t="s">
        <v>73</v>
      </c>
      <c r="P4220" t="s">
        <v>771</v>
      </c>
      <c r="Q4220" t="s">
        <v>7088</v>
      </c>
      <c r="R4220">
        <v>4799.9840000000004</v>
      </c>
      <c r="S4220">
        <v>2</v>
      </c>
      <c r="T4220">
        <v>0.2</v>
      </c>
      <c r="U4220">
        <v>359.99880000000002</v>
      </c>
      <c r="V4220" t="str">
        <f t="shared" si="66"/>
        <v>High Sale</v>
      </c>
    </row>
    <row r="4221" spans="1:22" x14ac:dyDescent="0.35">
      <c r="A4221">
        <v>4220</v>
      </c>
      <c r="B4221" t="s">
        <v>8099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  <c r="V4221" t="str">
        <f t="shared" si="66"/>
        <v>Low Sale</v>
      </c>
    </row>
    <row r="4222" spans="1:22" x14ac:dyDescent="0.35">
      <c r="A4222">
        <v>4221</v>
      </c>
      <c r="B4222" t="s">
        <v>8099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  <c r="V4222" t="str">
        <f t="shared" si="66"/>
        <v>Low Sale</v>
      </c>
    </row>
    <row r="4223" spans="1:22" x14ac:dyDescent="0.35">
      <c r="A4223">
        <v>4222</v>
      </c>
      <c r="B4223" t="s">
        <v>8099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8100</v>
      </c>
      <c r="O4223" t="s">
        <v>73</v>
      </c>
      <c r="P4223" t="s">
        <v>771</v>
      </c>
      <c r="Q4223" t="s">
        <v>8101</v>
      </c>
      <c r="R4223">
        <v>385.8</v>
      </c>
      <c r="S4223">
        <v>5</v>
      </c>
      <c r="T4223">
        <v>0.2</v>
      </c>
      <c r="U4223">
        <v>130.20750000000001</v>
      </c>
      <c r="V4223" t="str">
        <f t="shared" si="66"/>
        <v>Low Sale</v>
      </c>
    </row>
    <row r="4224" spans="1:22" x14ac:dyDescent="0.35">
      <c r="A4224">
        <v>4223</v>
      </c>
      <c r="B4224" t="s">
        <v>8099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  <c r="V4224" t="str">
        <f t="shared" si="66"/>
        <v>Low Sale</v>
      </c>
    </row>
    <row r="4225" spans="1:22" x14ac:dyDescent="0.35">
      <c r="A4225">
        <v>4224</v>
      </c>
      <c r="B4225" t="s">
        <v>8099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  <c r="V4225" t="str">
        <f t="shared" si="66"/>
        <v>Low Sale</v>
      </c>
    </row>
    <row r="4226" spans="1:22" x14ac:dyDescent="0.35">
      <c r="A4226">
        <v>4225</v>
      </c>
      <c r="B4226" t="s">
        <v>8102</v>
      </c>
      <c r="C4226" t="s">
        <v>3605</v>
      </c>
      <c r="D4226" s="1">
        <v>42439</v>
      </c>
      <c r="E4226" t="s">
        <v>209</v>
      </c>
      <c r="F4226" t="s">
        <v>7188</v>
      </c>
      <c r="G4226" t="s">
        <v>7189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  <c r="V4226" t="str">
        <f t="shared" si="66"/>
        <v>Low Sale</v>
      </c>
    </row>
    <row r="4227" spans="1:22" x14ac:dyDescent="0.35">
      <c r="A4227">
        <v>4226</v>
      </c>
      <c r="B4227" t="s">
        <v>8103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8104</v>
      </c>
      <c r="O4227" t="s">
        <v>31</v>
      </c>
      <c r="P4227" t="s">
        <v>67</v>
      </c>
      <c r="Q4227" t="s">
        <v>8105</v>
      </c>
      <c r="R4227">
        <v>94.427999999999997</v>
      </c>
      <c r="S4227">
        <v>3</v>
      </c>
      <c r="T4227">
        <v>0.6</v>
      </c>
      <c r="U4227">
        <v>-42.492600000000003</v>
      </c>
      <c r="V4227" t="str">
        <f t="shared" ref="V4227:V4290" si="67">IF(R4227&gt;500, "High Sale", "Low Sale")</f>
        <v>Low Sale</v>
      </c>
    </row>
    <row r="4228" spans="1:22" x14ac:dyDescent="0.35">
      <c r="A4228">
        <v>4227</v>
      </c>
      <c r="B4228" t="s">
        <v>8106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  <c r="V4228" t="str">
        <f t="shared" si="67"/>
        <v>Low Sale</v>
      </c>
    </row>
    <row r="4229" spans="1:22" x14ac:dyDescent="0.35">
      <c r="A4229">
        <v>4228</v>
      </c>
      <c r="B4229" t="s">
        <v>8107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  <c r="V4229" t="str">
        <f t="shared" si="67"/>
        <v>Low Sale</v>
      </c>
    </row>
    <row r="4230" spans="1:22" x14ac:dyDescent="0.35">
      <c r="A4230">
        <v>4229</v>
      </c>
      <c r="B4230" t="s">
        <v>8108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  <c r="V4230" t="str">
        <f t="shared" si="67"/>
        <v>Low Sale</v>
      </c>
    </row>
    <row r="4231" spans="1:22" x14ac:dyDescent="0.35">
      <c r="A4231">
        <v>4230</v>
      </c>
      <c r="B4231" t="s">
        <v>8109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  <c r="V4231" t="str">
        <f t="shared" si="67"/>
        <v>Low Sale</v>
      </c>
    </row>
    <row r="4232" spans="1:22" x14ac:dyDescent="0.35">
      <c r="A4232">
        <v>4231</v>
      </c>
      <c r="B4232" t="s">
        <v>8109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  <c r="V4232" t="str">
        <f t="shared" si="67"/>
        <v>Low Sale</v>
      </c>
    </row>
    <row r="4233" spans="1:22" x14ac:dyDescent="0.35">
      <c r="A4233">
        <v>4232</v>
      </c>
      <c r="B4233" t="s">
        <v>8109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8110</v>
      </c>
      <c r="O4233" t="s">
        <v>46</v>
      </c>
      <c r="P4233" t="s">
        <v>94</v>
      </c>
      <c r="Q4233" t="s">
        <v>8111</v>
      </c>
      <c r="R4233">
        <v>15.552</v>
      </c>
      <c r="S4233">
        <v>3</v>
      </c>
      <c r="T4233">
        <v>0.2</v>
      </c>
      <c r="U4233">
        <v>5.6375999999999999</v>
      </c>
      <c r="V4233" t="str">
        <f t="shared" si="67"/>
        <v>Low Sale</v>
      </c>
    </row>
    <row r="4234" spans="1:22" x14ac:dyDescent="0.35">
      <c r="A4234">
        <v>4233</v>
      </c>
      <c r="B4234" t="s">
        <v>8109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7560</v>
      </c>
      <c r="R4234">
        <v>31.103999999999999</v>
      </c>
      <c r="S4234">
        <v>6</v>
      </c>
      <c r="T4234">
        <v>0.2</v>
      </c>
      <c r="U4234">
        <v>11.2752</v>
      </c>
      <c r="V4234" t="str">
        <f t="shared" si="67"/>
        <v>Low Sale</v>
      </c>
    </row>
    <row r="4235" spans="1:22" x14ac:dyDescent="0.35">
      <c r="A4235">
        <v>4234</v>
      </c>
      <c r="B4235" t="s">
        <v>8109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  <c r="V4235" t="str">
        <f t="shared" si="67"/>
        <v>Low Sale</v>
      </c>
    </row>
    <row r="4236" spans="1:22" x14ac:dyDescent="0.35">
      <c r="A4236">
        <v>4235</v>
      </c>
      <c r="B4236" t="s">
        <v>8112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  <c r="V4236" t="str">
        <f t="shared" si="67"/>
        <v>Low Sale</v>
      </c>
    </row>
    <row r="4237" spans="1:22" x14ac:dyDescent="0.35">
      <c r="A4237">
        <v>4236</v>
      </c>
      <c r="B4237" t="s">
        <v>8112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  <c r="V4237" t="str">
        <f t="shared" si="67"/>
        <v>Low Sale</v>
      </c>
    </row>
    <row r="4238" spans="1:22" x14ac:dyDescent="0.35">
      <c r="A4238">
        <v>4237</v>
      </c>
      <c r="B4238" t="s">
        <v>8113</v>
      </c>
      <c r="C4238" t="s">
        <v>2937</v>
      </c>
      <c r="D4238" t="s">
        <v>2938</v>
      </c>
      <c r="E4238" t="s">
        <v>51</v>
      </c>
      <c r="F4238" t="s">
        <v>8114</v>
      </c>
      <c r="G4238" t="s">
        <v>8115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6460</v>
      </c>
      <c r="O4238" t="s">
        <v>46</v>
      </c>
      <c r="P4238" t="s">
        <v>77</v>
      </c>
      <c r="Q4238" t="s">
        <v>6461</v>
      </c>
      <c r="R4238">
        <v>11.416</v>
      </c>
      <c r="S4238">
        <v>4</v>
      </c>
      <c r="T4238">
        <v>0.8</v>
      </c>
      <c r="U4238">
        <v>-18.836400000000001</v>
      </c>
      <c r="V4238" t="str">
        <f t="shared" si="67"/>
        <v>Low Sale</v>
      </c>
    </row>
    <row r="4239" spans="1:22" x14ac:dyDescent="0.35">
      <c r="A4239">
        <v>4238</v>
      </c>
      <c r="B4239" t="s">
        <v>8116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8117</v>
      </c>
      <c r="O4239" t="s">
        <v>46</v>
      </c>
      <c r="P4239" t="s">
        <v>70</v>
      </c>
      <c r="Q4239" t="s">
        <v>8118</v>
      </c>
      <c r="R4239">
        <v>9.4079999999999995</v>
      </c>
      <c r="S4239">
        <v>7</v>
      </c>
      <c r="T4239">
        <v>0.2</v>
      </c>
      <c r="U4239">
        <v>0.7056</v>
      </c>
      <c r="V4239" t="str">
        <f t="shared" si="67"/>
        <v>Low Sale</v>
      </c>
    </row>
    <row r="4240" spans="1:22" x14ac:dyDescent="0.35">
      <c r="A4240">
        <v>4239</v>
      </c>
      <c r="B4240" t="s">
        <v>8119</v>
      </c>
      <c r="C4240" t="s">
        <v>5235</v>
      </c>
      <c r="D4240" t="s">
        <v>5280</v>
      </c>
      <c r="E4240" t="s">
        <v>209</v>
      </c>
      <c r="F4240" t="s">
        <v>5888</v>
      </c>
      <c r="G4240" t="s">
        <v>5889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8120</v>
      </c>
      <c r="O4240" t="s">
        <v>46</v>
      </c>
      <c r="P4240" t="s">
        <v>70</v>
      </c>
      <c r="Q4240" t="s">
        <v>8121</v>
      </c>
      <c r="R4240">
        <v>19.829999999999998</v>
      </c>
      <c r="S4240">
        <v>1</v>
      </c>
      <c r="T4240">
        <v>0</v>
      </c>
      <c r="U4240">
        <v>5.9489999999999998</v>
      </c>
      <c r="V4240" t="str">
        <f t="shared" si="67"/>
        <v>Low Sale</v>
      </c>
    </row>
    <row r="4241" spans="1:22" x14ac:dyDescent="0.35">
      <c r="A4241">
        <v>4240</v>
      </c>
      <c r="B4241" t="s">
        <v>8122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7197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  <c r="V4241" t="str">
        <f t="shared" si="67"/>
        <v>Low Sale</v>
      </c>
    </row>
    <row r="4242" spans="1:22" x14ac:dyDescent="0.35">
      <c r="A4242">
        <v>4241</v>
      </c>
      <c r="B4242" t="s">
        <v>8123</v>
      </c>
      <c r="C4242" t="s">
        <v>607</v>
      </c>
      <c r="D4242" t="s">
        <v>2820</v>
      </c>
      <c r="E4242" t="s">
        <v>51</v>
      </c>
      <c r="F4242" t="s">
        <v>6864</v>
      </c>
      <c r="G4242" t="s">
        <v>6865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8124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  <c r="V4242" t="str">
        <f t="shared" si="67"/>
        <v>Low Sale</v>
      </c>
    </row>
    <row r="4243" spans="1:22" x14ac:dyDescent="0.35">
      <c r="A4243">
        <v>4242</v>
      </c>
      <c r="B4243" t="s">
        <v>8123</v>
      </c>
      <c r="C4243" t="s">
        <v>607</v>
      </c>
      <c r="D4243" t="s">
        <v>2820</v>
      </c>
      <c r="E4243" t="s">
        <v>51</v>
      </c>
      <c r="F4243" t="s">
        <v>6864</v>
      </c>
      <c r="G4243" t="s">
        <v>6865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  <c r="V4243" t="str">
        <f t="shared" si="67"/>
        <v>Low Sale</v>
      </c>
    </row>
    <row r="4244" spans="1:22" x14ac:dyDescent="0.35">
      <c r="A4244">
        <v>4243</v>
      </c>
      <c r="B4244" t="s">
        <v>8125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  <c r="V4244" t="str">
        <f t="shared" si="67"/>
        <v>Low Sale</v>
      </c>
    </row>
    <row r="4245" spans="1:22" x14ac:dyDescent="0.35">
      <c r="A4245">
        <v>4244</v>
      </c>
      <c r="B4245" t="s">
        <v>8125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5885</v>
      </c>
      <c r="O4245" t="s">
        <v>46</v>
      </c>
      <c r="P4245" t="s">
        <v>94</v>
      </c>
      <c r="Q4245" t="s">
        <v>5886</v>
      </c>
      <c r="R4245">
        <v>27.81</v>
      </c>
      <c r="S4245">
        <v>3</v>
      </c>
      <c r="T4245">
        <v>0</v>
      </c>
      <c r="U4245">
        <v>13.0707</v>
      </c>
      <c r="V4245" t="str">
        <f t="shared" si="67"/>
        <v>Low Sale</v>
      </c>
    </row>
    <row r="4246" spans="1:22" x14ac:dyDescent="0.35">
      <c r="A4246">
        <v>4245</v>
      </c>
      <c r="B4246" t="s">
        <v>8126</v>
      </c>
      <c r="C4246" t="s">
        <v>5055</v>
      </c>
      <c r="D4246" t="s">
        <v>6797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  <c r="V4246" t="str">
        <f t="shared" si="67"/>
        <v>Low Sale</v>
      </c>
    </row>
    <row r="4247" spans="1:22" x14ac:dyDescent="0.35">
      <c r="A4247">
        <v>4246</v>
      </c>
      <c r="B4247" t="s">
        <v>8127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  <c r="V4247" t="str">
        <f t="shared" si="67"/>
        <v>Low Sale</v>
      </c>
    </row>
    <row r="4248" spans="1:22" x14ac:dyDescent="0.35">
      <c r="A4248">
        <v>4247</v>
      </c>
      <c r="B4248" t="s">
        <v>8127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  <c r="V4248" t="str">
        <f t="shared" si="67"/>
        <v>High Sale</v>
      </c>
    </row>
    <row r="4249" spans="1:22" x14ac:dyDescent="0.35">
      <c r="A4249">
        <v>4248</v>
      </c>
      <c r="B4249" t="s">
        <v>8127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  <c r="V4249" t="str">
        <f t="shared" si="67"/>
        <v>Low Sale</v>
      </c>
    </row>
    <row r="4250" spans="1:22" x14ac:dyDescent="0.35">
      <c r="A4250">
        <v>4249</v>
      </c>
      <c r="B4250" t="s">
        <v>8128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  <c r="V4250" t="str">
        <f t="shared" si="67"/>
        <v>Low Sale</v>
      </c>
    </row>
    <row r="4251" spans="1:22" x14ac:dyDescent="0.35">
      <c r="A4251">
        <v>4250</v>
      </c>
      <c r="B4251" t="s">
        <v>8128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  <c r="V4251" t="str">
        <f t="shared" si="67"/>
        <v>High Sale</v>
      </c>
    </row>
    <row r="4252" spans="1:22" x14ac:dyDescent="0.35">
      <c r="A4252">
        <v>4251</v>
      </c>
      <c r="B4252" t="s">
        <v>8129</v>
      </c>
      <c r="C4252" t="s">
        <v>794</v>
      </c>
      <c r="D4252" t="s">
        <v>794</v>
      </c>
      <c r="E4252" t="s">
        <v>1455</v>
      </c>
      <c r="F4252" t="s">
        <v>8130</v>
      </c>
      <c r="G4252" t="s">
        <v>8131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  <c r="V4252" t="str">
        <f t="shared" si="67"/>
        <v>High Sale</v>
      </c>
    </row>
    <row r="4253" spans="1:22" x14ac:dyDescent="0.35">
      <c r="A4253">
        <v>4252</v>
      </c>
      <c r="B4253" t="s">
        <v>8132</v>
      </c>
      <c r="C4253" t="s">
        <v>7779</v>
      </c>
      <c r="D4253" t="s">
        <v>7779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  <c r="V4253" t="str">
        <f t="shared" si="67"/>
        <v>Low Sale</v>
      </c>
    </row>
    <row r="4254" spans="1:22" x14ac:dyDescent="0.35">
      <c r="A4254">
        <v>4253</v>
      </c>
      <c r="B4254" t="s">
        <v>8132</v>
      </c>
      <c r="C4254" t="s">
        <v>7779</v>
      </c>
      <c r="D4254" t="s">
        <v>7779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  <c r="V4254" t="str">
        <f t="shared" si="67"/>
        <v>Low Sale</v>
      </c>
    </row>
    <row r="4255" spans="1:22" x14ac:dyDescent="0.35">
      <c r="A4255">
        <v>4254</v>
      </c>
      <c r="B4255" t="s">
        <v>8132</v>
      </c>
      <c r="C4255" t="s">
        <v>7779</v>
      </c>
      <c r="D4255" t="s">
        <v>7779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  <c r="V4255" t="str">
        <f t="shared" si="67"/>
        <v>Low Sale</v>
      </c>
    </row>
    <row r="4256" spans="1:22" x14ac:dyDescent="0.35">
      <c r="A4256">
        <v>4255</v>
      </c>
      <c r="B4256" t="s">
        <v>8133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  <c r="V4256" t="str">
        <f t="shared" si="67"/>
        <v>Low Sale</v>
      </c>
    </row>
    <row r="4257" spans="1:22" x14ac:dyDescent="0.35">
      <c r="A4257">
        <v>4256</v>
      </c>
      <c r="B4257" t="s">
        <v>8133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  <c r="V4257" t="str">
        <f t="shared" si="67"/>
        <v>Low Sale</v>
      </c>
    </row>
    <row r="4258" spans="1:22" x14ac:dyDescent="0.35">
      <c r="A4258">
        <v>4257</v>
      </c>
      <c r="B4258" t="s">
        <v>8133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  <c r="V4258" t="str">
        <f t="shared" si="67"/>
        <v>Low Sale</v>
      </c>
    </row>
    <row r="4259" spans="1:22" x14ac:dyDescent="0.35">
      <c r="A4259">
        <v>4258</v>
      </c>
      <c r="B4259" t="s">
        <v>8134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7284</v>
      </c>
      <c r="O4259" t="s">
        <v>46</v>
      </c>
      <c r="P4259" t="s">
        <v>77</v>
      </c>
      <c r="Q4259" t="s">
        <v>7285</v>
      </c>
      <c r="R4259">
        <v>9.7620000000000005</v>
      </c>
      <c r="S4259">
        <v>2</v>
      </c>
      <c r="T4259">
        <v>0.7</v>
      </c>
      <c r="U4259">
        <v>-6.8334000000000001</v>
      </c>
      <c r="V4259" t="str">
        <f t="shared" si="67"/>
        <v>Low Sale</v>
      </c>
    </row>
    <row r="4260" spans="1:22" x14ac:dyDescent="0.35">
      <c r="A4260">
        <v>4259</v>
      </c>
      <c r="B4260" t="s">
        <v>8135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  <c r="V4260" t="str">
        <f t="shared" si="67"/>
        <v>Low Sale</v>
      </c>
    </row>
    <row r="4261" spans="1:22" x14ac:dyDescent="0.35">
      <c r="A4261">
        <v>4260</v>
      </c>
      <c r="B4261" t="s">
        <v>8136</v>
      </c>
      <c r="C4261" t="s">
        <v>7755</v>
      </c>
      <c r="D4261" s="1">
        <v>42777</v>
      </c>
      <c r="E4261" t="s">
        <v>22</v>
      </c>
      <c r="F4261" t="s">
        <v>6300</v>
      </c>
      <c r="G4261" t="s">
        <v>6301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  <c r="V4261" t="str">
        <f t="shared" si="67"/>
        <v>Low Sale</v>
      </c>
    </row>
    <row r="4262" spans="1:22" x14ac:dyDescent="0.35">
      <c r="A4262">
        <v>4261</v>
      </c>
      <c r="B4262" t="s">
        <v>8137</v>
      </c>
      <c r="C4262" t="s">
        <v>4151</v>
      </c>
      <c r="D4262" t="s">
        <v>201</v>
      </c>
      <c r="E4262" t="s">
        <v>22</v>
      </c>
      <c r="F4262" t="s">
        <v>5948</v>
      </c>
      <c r="G4262" t="s">
        <v>5949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  <c r="V4262" t="str">
        <f t="shared" si="67"/>
        <v>Low Sale</v>
      </c>
    </row>
    <row r="4263" spans="1:22" x14ac:dyDescent="0.35">
      <c r="A4263">
        <v>4262</v>
      </c>
      <c r="B4263" t="s">
        <v>8138</v>
      </c>
      <c r="C4263" s="1">
        <v>42924</v>
      </c>
      <c r="D4263" s="1">
        <v>43047</v>
      </c>
      <c r="E4263" t="s">
        <v>51</v>
      </c>
      <c r="F4263" t="s">
        <v>7178</v>
      </c>
      <c r="G4263" t="s">
        <v>7179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  <c r="V4263" t="str">
        <f t="shared" si="67"/>
        <v>Low Sale</v>
      </c>
    </row>
    <row r="4264" spans="1:22" x14ac:dyDescent="0.35">
      <c r="A4264">
        <v>4263</v>
      </c>
      <c r="B4264" t="s">
        <v>8139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6642</v>
      </c>
      <c r="O4264" t="s">
        <v>46</v>
      </c>
      <c r="P4264" t="s">
        <v>80</v>
      </c>
      <c r="Q4264" t="s">
        <v>6643</v>
      </c>
      <c r="R4264">
        <v>80.48</v>
      </c>
      <c r="S4264">
        <v>1</v>
      </c>
      <c r="T4264">
        <v>0</v>
      </c>
      <c r="U4264">
        <v>24.143999999999998</v>
      </c>
      <c r="V4264" t="str">
        <f t="shared" si="67"/>
        <v>Low Sale</v>
      </c>
    </row>
    <row r="4265" spans="1:22" x14ac:dyDescent="0.35">
      <c r="A4265">
        <v>4264</v>
      </c>
      <c r="B4265" t="s">
        <v>8140</v>
      </c>
      <c r="C4265" s="1">
        <v>42805</v>
      </c>
      <c r="D4265" s="1">
        <v>42958</v>
      </c>
      <c r="E4265" t="s">
        <v>51</v>
      </c>
      <c r="F4265" t="s">
        <v>6699</v>
      </c>
      <c r="G4265" t="s">
        <v>6700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8141</v>
      </c>
      <c r="O4265" t="s">
        <v>46</v>
      </c>
      <c r="P4265" t="s">
        <v>77</v>
      </c>
      <c r="Q4265" t="s">
        <v>8142</v>
      </c>
      <c r="R4265">
        <v>11.673</v>
      </c>
      <c r="S4265">
        <v>3</v>
      </c>
      <c r="T4265">
        <v>0.7</v>
      </c>
      <c r="U4265">
        <v>-7.782</v>
      </c>
      <c r="V4265" t="str">
        <f t="shared" si="67"/>
        <v>Low Sale</v>
      </c>
    </row>
    <row r="4266" spans="1:22" x14ac:dyDescent="0.35">
      <c r="A4266">
        <v>4265</v>
      </c>
      <c r="B4266" t="s">
        <v>8143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  <c r="V4266" t="str">
        <f t="shared" si="67"/>
        <v>High Sale</v>
      </c>
    </row>
    <row r="4267" spans="1:22" x14ac:dyDescent="0.35">
      <c r="A4267">
        <v>4266</v>
      </c>
      <c r="B4267" t="s">
        <v>8143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  <c r="V4267" t="str">
        <f t="shared" si="67"/>
        <v>Low Sale</v>
      </c>
    </row>
    <row r="4268" spans="1:22" x14ac:dyDescent="0.35">
      <c r="A4268">
        <v>4267</v>
      </c>
      <c r="B4268" t="s">
        <v>8143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6110</v>
      </c>
      <c r="O4268" t="s">
        <v>31</v>
      </c>
      <c r="P4268" t="s">
        <v>32</v>
      </c>
      <c r="Q4268" t="s">
        <v>6111</v>
      </c>
      <c r="R4268">
        <v>956.66480000000001</v>
      </c>
      <c r="S4268">
        <v>7</v>
      </c>
      <c r="T4268">
        <v>0.32</v>
      </c>
      <c r="U4268">
        <v>-225.0976</v>
      </c>
      <c r="V4268" t="str">
        <f t="shared" si="67"/>
        <v>High Sale</v>
      </c>
    </row>
    <row r="4269" spans="1:22" x14ac:dyDescent="0.35">
      <c r="A4269">
        <v>4268</v>
      </c>
      <c r="B4269" t="s">
        <v>8143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  <c r="V4269" t="str">
        <f t="shared" si="67"/>
        <v>Low Sale</v>
      </c>
    </row>
    <row r="4270" spans="1:22" x14ac:dyDescent="0.35">
      <c r="A4270">
        <v>4269</v>
      </c>
      <c r="B4270" t="s">
        <v>8143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7002</v>
      </c>
      <c r="O4270" t="s">
        <v>73</v>
      </c>
      <c r="P4270" t="s">
        <v>178</v>
      </c>
      <c r="Q4270" t="s">
        <v>7003</v>
      </c>
      <c r="R4270">
        <v>171.96</v>
      </c>
      <c r="S4270">
        <v>5</v>
      </c>
      <c r="T4270">
        <v>0.2</v>
      </c>
      <c r="U4270">
        <v>45.139499999999998</v>
      </c>
      <c r="V4270" t="str">
        <f t="shared" si="67"/>
        <v>Low Sale</v>
      </c>
    </row>
    <row r="4271" spans="1:22" x14ac:dyDescent="0.35">
      <c r="A4271">
        <v>4270</v>
      </c>
      <c r="B4271" t="s">
        <v>8144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  <c r="V4271" t="str">
        <f t="shared" si="67"/>
        <v>High Sale</v>
      </c>
    </row>
    <row r="4272" spans="1:22" x14ac:dyDescent="0.35">
      <c r="A4272">
        <v>4271</v>
      </c>
      <c r="B4272" t="s">
        <v>8145</v>
      </c>
      <c r="C4272" t="s">
        <v>105</v>
      </c>
      <c r="D4272" t="s">
        <v>329</v>
      </c>
      <c r="E4272" t="s">
        <v>51</v>
      </c>
      <c r="F4272" t="s">
        <v>8146</v>
      </c>
      <c r="G4272" t="s">
        <v>8147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8104</v>
      </c>
      <c r="O4272" t="s">
        <v>31</v>
      </c>
      <c r="P4272" t="s">
        <v>67</v>
      </c>
      <c r="Q4272" t="s">
        <v>8105</v>
      </c>
      <c r="R4272">
        <v>692.47199999999998</v>
      </c>
      <c r="S4272">
        <v>11</v>
      </c>
      <c r="T4272">
        <v>0.2</v>
      </c>
      <c r="U4272">
        <v>190.4298</v>
      </c>
      <c r="V4272" t="str">
        <f t="shared" si="67"/>
        <v>High Sale</v>
      </c>
    </row>
    <row r="4273" spans="1:22" x14ac:dyDescent="0.35">
      <c r="A4273">
        <v>4272</v>
      </c>
      <c r="B4273" t="s">
        <v>8148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  <c r="V4273" t="str">
        <f t="shared" si="67"/>
        <v>Low Sale</v>
      </c>
    </row>
    <row r="4274" spans="1:22" x14ac:dyDescent="0.35">
      <c r="A4274">
        <v>4273</v>
      </c>
      <c r="B4274" t="s">
        <v>8149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7539</v>
      </c>
      <c r="O4274" t="s">
        <v>73</v>
      </c>
      <c r="P4274" t="s">
        <v>74</v>
      </c>
      <c r="Q4274" t="s">
        <v>7540</v>
      </c>
      <c r="R4274">
        <v>71.927999999999997</v>
      </c>
      <c r="S4274">
        <v>9</v>
      </c>
      <c r="T4274">
        <v>0.2</v>
      </c>
      <c r="U4274">
        <v>6.2937000000000003</v>
      </c>
      <c r="V4274" t="str">
        <f t="shared" si="67"/>
        <v>Low Sale</v>
      </c>
    </row>
    <row r="4275" spans="1:22" x14ac:dyDescent="0.35">
      <c r="A4275">
        <v>4274</v>
      </c>
      <c r="B4275" t="s">
        <v>8149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  <c r="V4275" t="str">
        <f t="shared" si="67"/>
        <v>Low Sale</v>
      </c>
    </row>
    <row r="4276" spans="1:22" x14ac:dyDescent="0.35">
      <c r="A4276">
        <v>4275</v>
      </c>
      <c r="B4276" t="s">
        <v>8150</v>
      </c>
      <c r="C4276" t="s">
        <v>7779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  <c r="V4276" t="str">
        <f t="shared" si="67"/>
        <v>Low Sale</v>
      </c>
    </row>
    <row r="4277" spans="1:22" x14ac:dyDescent="0.35">
      <c r="A4277">
        <v>4276</v>
      </c>
      <c r="B4277" t="s">
        <v>8151</v>
      </c>
      <c r="C4277" s="1">
        <v>42254</v>
      </c>
      <c r="D4277" t="s">
        <v>4948</v>
      </c>
      <c r="E4277" t="s">
        <v>51</v>
      </c>
      <c r="F4277" t="s">
        <v>6398</v>
      </c>
      <c r="G4277" t="s">
        <v>6399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  <c r="V4277" t="str">
        <f t="shared" si="67"/>
        <v>Low Sale</v>
      </c>
    </row>
    <row r="4278" spans="1:22" x14ac:dyDescent="0.35">
      <c r="A4278">
        <v>4277</v>
      </c>
      <c r="B4278" t="s">
        <v>8152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  <c r="V4278" t="str">
        <f t="shared" si="67"/>
        <v>Low Sale</v>
      </c>
    </row>
    <row r="4279" spans="1:22" x14ac:dyDescent="0.35">
      <c r="A4279">
        <v>4278</v>
      </c>
      <c r="B4279" t="s">
        <v>8153</v>
      </c>
      <c r="C4279" t="s">
        <v>3713</v>
      </c>
      <c r="D4279" t="s">
        <v>8154</v>
      </c>
      <c r="E4279" t="s">
        <v>51</v>
      </c>
      <c r="F4279" t="s">
        <v>8130</v>
      </c>
      <c r="G4279" t="s">
        <v>8131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8155</v>
      </c>
      <c r="O4279" t="s">
        <v>73</v>
      </c>
      <c r="P4279" t="s">
        <v>771</v>
      </c>
      <c r="Q4279" t="s">
        <v>8156</v>
      </c>
      <c r="R4279">
        <v>9099.93</v>
      </c>
      <c r="S4279">
        <v>7</v>
      </c>
      <c r="T4279">
        <v>0</v>
      </c>
      <c r="U4279">
        <v>2365.9818</v>
      </c>
      <c r="V4279" t="str">
        <f t="shared" si="67"/>
        <v>High Sale</v>
      </c>
    </row>
    <row r="4280" spans="1:22" x14ac:dyDescent="0.35">
      <c r="A4280">
        <v>4279</v>
      </c>
      <c r="B4280" t="s">
        <v>8153</v>
      </c>
      <c r="C4280" t="s">
        <v>3713</v>
      </c>
      <c r="D4280" t="s">
        <v>8154</v>
      </c>
      <c r="E4280" t="s">
        <v>51</v>
      </c>
      <c r="F4280" t="s">
        <v>8130</v>
      </c>
      <c r="G4280" t="s">
        <v>8131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6909</v>
      </c>
      <c r="O4280" t="s">
        <v>31</v>
      </c>
      <c r="P4280" t="s">
        <v>67</v>
      </c>
      <c r="Q4280" t="s">
        <v>6910</v>
      </c>
      <c r="R4280">
        <v>9.9600000000000009</v>
      </c>
      <c r="S4280">
        <v>2</v>
      </c>
      <c r="T4280">
        <v>0</v>
      </c>
      <c r="U4280">
        <v>3.2867999999999999</v>
      </c>
      <c r="V4280" t="str">
        <f t="shared" si="67"/>
        <v>Low Sale</v>
      </c>
    </row>
    <row r="4281" spans="1:22" x14ac:dyDescent="0.35">
      <c r="A4281">
        <v>4280</v>
      </c>
      <c r="B4281" t="s">
        <v>8153</v>
      </c>
      <c r="C4281" t="s">
        <v>3713</v>
      </c>
      <c r="D4281" t="s">
        <v>8154</v>
      </c>
      <c r="E4281" t="s">
        <v>51</v>
      </c>
      <c r="F4281" t="s">
        <v>8130</v>
      </c>
      <c r="G4281" t="s">
        <v>8131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  <c r="V4281" t="str">
        <f t="shared" si="67"/>
        <v>Low Sale</v>
      </c>
    </row>
    <row r="4282" spans="1:22" x14ac:dyDescent="0.35">
      <c r="A4282">
        <v>4281</v>
      </c>
      <c r="B4282" t="s">
        <v>8157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  <c r="V4282" t="str">
        <f t="shared" si="67"/>
        <v>Low Sale</v>
      </c>
    </row>
    <row r="4283" spans="1:22" x14ac:dyDescent="0.35">
      <c r="A4283">
        <v>4282</v>
      </c>
      <c r="B4283" t="s">
        <v>8157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6882</v>
      </c>
      <c r="O4283" t="s">
        <v>31</v>
      </c>
      <c r="P4283" t="s">
        <v>35</v>
      </c>
      <c r="Q4283" t="s">
        <v>6883</v>
      </c>
      <c r="R4283">
        <v>69.263999999999996</v>
      </c>
      <c r="S4283">
        <v>2</v>
      </c>
      <c r="T4283">
        <v>0.1</v>
      </c>
      <c r="U4283">
        <v>14.622400000000001</v>
      </c>
      <c r="V4283" t="str">
        <f t="shared" si="67"/>
        <v>Low Sale</v>
      </c>
    </row>
    <row r="4284" spans="1:22" x14ac:dyDescent="0.35">
      <c r="A4284">
        <v>4283</v>
      </c>
      <c r="B4284" t="s">
        <v>8158</v>
      </c>
      <c r="C4284" t="s">
        <v>3766</v>
      </c>
      <c r="D4284" t="s">
        <v>7158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8159</v>
      </c>
      <c r="O4284" t="s">
        <v>46</v>
      </c>
      <c r="P4284" t="s">
        <v>47</v>
      </c>
      <c r="Q4284" t="s">
        <v>8160</v>
      </c>
      <c r="R4284">
        <v>3.69</v>
      </c>
      <c r="S4284">
        <v>1</v>
      </c>
      <c r="T4284">
        <v>0</v>
      </c>
      <c r="U4284">
        <v>1.7343</v>
      </c>
      <c r="V4284" t="str">
        <f t="shared" si="67"/>
        <v>Low Sale</v>
      </c>
    </row>
    <row r="4285" spans="1:22" x14ac:dyDescent="0.35">
      <c r="A4285">
        <v>4284</v>
      </c>
      <c r="B4285" t="s">
        <v>8158</v>
      </c>
      <c r="C4285" t="s">
        <v>3766</v>
      </c>
      <c r="D4285" t="s">
        <v>7158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7092</v>
      </c>
      <c r="O4285" t="s">
        <v>46</v>
      </c>
      <c r="P4285" t="s">
        <v>77</v>
      </c>
      <c r="Q4285" t="s">
        <v>7093</v>
      </c>
      <c r="R4285">
        <v>1103.97</v>
      </c>
      <c r="S4285">
        <v>3</v>
      </c>
      <c r="T4285">
        <v>0</v>
      </c>
      <c r="U4285">
        <v>496.78649999999999</v>
      </c>
      <c r="V4285" t="str">
        <f t="shared" si="67"/>
        <v>High Sale</v>
      </c>
    </row>
    <row r="4286" spans="1:22" x14ac:dyDescent="0.35">
      <c r="A4286">
        <v>4285</v>
      </c>
      <c r="B4286" t="s">
        <v>8161</v>
      </c>
      <c r="C4286" t="s">
        <v>809</v>
      </c>
      <c r="D4286" t="s">
        <v>105</v>
      </c>
      <c r="E4286" t="s">
        <v>22</v>
      </c>
      <c r="F4286" t="s">
        <v>6715</v>
      </c>
      <c r="G4286" t="s">
        <v>6716</v>
      </c>
      <c r="H4286" t="s">
        <v>41</v>
      </c>
      <c r="I4286" t="s">
        <v>26</v>
      </c>
      <c r="J4286" t="s">
        <v>8162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  <c r="V4286" t="str">
        <f t="shared" si="67"/>
        <v>Low Sale</v>
      </c>
    </row>
    <row r="4287" spans="1:22" x14ac:dyDescent="0.35">
      <c r="A4287">
        <v>4286</v>
      </c>
      <c r="B4287" t="s">
        <v>8161</v>
      </c>
      <c r="C4287" t="s">
        <v>809</v>
      </c>
      <c r="D4287" t="s">
        <v>105</v>
      </c>
      <c r="E4287" t="s">
        <v>22</v>
      </c>
      <c r="F4287" t="s">
        <v>6715</v>
      </c>
      <c r="G4287" t="s">
        <v>6716</v>
      </c>
      <c r="H4287" t="s">
        <v>41</v>
      </c>
      <c r="I4287" t="s">
        <v>26</v>
      </c>
      <c r="J4287" t="s">
        <v>8162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  <c r="V4287" t="str">
        <f t="shared" si="67"/>
        <v>Low Sale</v>
      </c>
    </row>
    <row r="4288" spans="1:22" x14ac:dyDescent="0.35">
      <c r="A4288">
        <v>4287</v>
      </c>
      <c r="B4288" t="s">
        <v>8161</v>
      </c>
      <c r="C4288" t="s">
        <v>809</v>
      </c>
      <c r="D4288" t="s">
        <v>105</v>
      </c>
      <c r="E4288" t="s">
        <v>22</v>
      </c>
      <c r="F4288" t="s">
        <v>6715</v>
      </c>
      <c r="G4288" t="s">
        <v>6716</v>
      </c>
      <c r="H4288" t="s">
        <v>41</v>
      </c>
      <c r="I4288" t="s">
        <v>26</v>
      </c>
      <c r="J4288" t="s">
        <v>8162</v>
      </c>
      <c r="K4288" t="s">
        <v>110</v>
      </c>
      <c r="L4288">
        <v>77642</v>
      </c>
      <c r="M4288" t="s">
        <v>111</v>
      </c>
      <c r="N4288" t="s">
        <v>7601</v>
      </c>
      <c r="O4288" t="s">
        <v>73</v>
      </c>
      <c r="P4288" t="s">
        <v>1368</v>
      </c>
      <c r="Q4288" t="s">
        <v>7602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 t="shared" si="67"/>
        <v>Low Sale</v>
      </c>
    </row>
    <row r="4289" spans="1:22" x14ac:dyDescent="0.35">
      <c r="A4289">
        <v>4288</v>
      </c>
      <c r="B4289" t="s">
        <v>8163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6340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  <c r="V4289" t="str">
        <f t="shared" si="67"/>
        <v>Low Sale</v>
      </c>
    </row>
    <row r="4290" spans="1:22" x14ac:dyDescent="0.35">
      <c r="A4290">
        <v>4289</v>
      </c>
      <c r="B4290" t="s">
        <v>8164</v>
      </c>
      <c r="C4290" t="s">
        <v>2547</v>
      </c>
      <c r="D4290" t="s">
        <v>8165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  <c r="V4290" t="str">
        <f t="shared" si="67"/>
        <v>Low Sale</v>
      </c>
    </row>
    <row r="4291" spans="1:22" x14ac:dyDescent="0.35">
      <c r="A4291">
        <v>4290</v>
      </c>
      <c r="B4291" t="s">
        <v>8164</v>
      </c>
      <c r="C4291" t="s">
        <v>2547</v>
      </c>
      <c r="D4291" t="s">
        <v>8165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  <c r="V4291" t="str">
        <f t="shared" ref="V4291:V4354" si="68">IF(R4291&gt;500, "High Sale", "Low Sale")</f>
        <v>Low Sale</v>
      </c>
    </row>
    <row r="4292" spans="1:22" x14ac:dyDescent="0.35">
      <c r="A4292">
        <v>4291</v>
      </c>
      <c r="B4292" t="s">
        <v>8166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  <c r="V4292" t="str">
        <f t="shared" si="68"/>
        <v>Low Sale</v>
      </c>
    </row>
    <row r="4293" spans="1:22" x14ac:dyDescent="0.35">
      <c r="A4293">
        <v>4292</v>
      </c>
      <c r="B4293" t="s">
        <v>8166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  <c r="V4293" t="str">
        <f t="shared" si="68"/>
        <v>High Sale</v>
      </c>
    </row>
    <row r="4294" spans="1:22" x14ac:dyDescent="0.35">
      <c r="A4294">
        <v>4293</v>
      </c>
      <c r="B4294" t="s">
        <v>8166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  <c r="V4294" t="str">
        <f t="shared" si="68"/>
        <v>Low Sale</v>
      </c>
    </row>
    <row r="4295" spans="1:22" x14ac:dyDescent="0.35">
      <c r="A4295">
        <v>4294</v>
      </c>
      <c r="B4295" t="s">
        <v>8167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  <c r="V4295" t="str">
        <f t="shared" si="68"/>
        <v>Low Sale</v>
      </c>
    </row>
    <row r="4296" spans="1:22" x14ac:dyDescent="0.35">
      <c r="A4296">
        <v>4295</v>
      </c>
      <c r="B4296" t="s">
        <v>8168</v>
      </c>
      <c r="C4296" t="s">
        <v>5328</v>
      </c>
      <c r="D4296" t="s">
        <v>3983</v>
      </c>
      <c r="E4296" t="s">
        <v>51</v>
      </c>
      <c r="F4296" t="s">
        <v>7181</v>
      </c>
      <c r="G4296" t="s">
        <v>7182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  <c r="V4296" t="str">
        <f t="shared" si="68"/>
        <v>Low Sale</v>
      </c>
    </row>
    <row r="4297" spans="1:22" x14ac:dyDescent="0.35">
      <c r="A4297">
        <v>4296</v>
      </c>
      <c r="B4297" t="s">
        <v>8169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8170</v>
      </c>
      <c r="K4297" t="s">
        <v>43</v>
      </c>
      <c r="L4297">
        <v>95610</v>
      </c>
      <c r="M4297" t="s">
        <v>44</v>
      </c>
      <c r="N4297" t="s">
        <v>7916</v>
      </c>
      <c r="O4297" t="s">
        <v>31</v>
      </c>
      <c r="P4297" t="s">
        <v>67</v>
      </c>
      <c r="Q4297" t="s">
        <v>7917</v>
      </c>
      <c r="R4297">
        <v>129.38999999999999</v>
      </c>
      <c r="S4297">
        <v>3</v>
      </c>
      <c r="T4297">
        <v>0</v>
      </c>
      <c r="U4297">
        <v>54.343800000000002</v>
      </c>
      <c r="V4297" t="str">
        <f t="shared" si="68"/>
        <v>Low Sale</v>
      </c>
    </row>
    <row r="4298" spans="1:22" x14ac:dyDescent="0.35">
      <c r="A4298">
        <v>4297</v>
      </c>
      <c r="B4298" t="s">
        <v>8171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  <c r="V4298" t="str">
        <f t="shared" si="68"/>
        <v>Low Sale</v>
      </c>
    </row>
    <row r="4299" spans="1:22" x14ac:dyDescent="0.35">
      <c r="A4299">
        <v>4298</v>
      </c>
      <c r="B4299" t="s">
        <v>8172</v>
      </c>
      <c r="C4299" t="s">
        <v>1675</v>
      </c>
      <c r="D4299" t="s">
        <v>6561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6325</v>
      </c>
      <c r="K4299" t="s">
        <v>55</v>
      </c>
      <c r="L4299">
        <v>32303</v>
      </c>
      <c r="M4299" t="s">
        <v>29</v>
      </c>
      <c r="N4299" t="s">
        <v>6859</v>
      </c>
      <c r="O4299" t="s">
        <v>73</v>
      </c>
      <c r="P4299" t="s">
        <v>74</v>
      </c>
      <c r="Q4299" t="s">
        <v>6860</v>
      </c>
      <c r="R4299">
        <v>4367.8959999999997</v>
      </c>
      <c r="S4299">
        <v>13</v>
      </c>
      <c r="T4299">
        <v>0.2</v>
      </c>
      <c r="U4299">
        <v>327.59219999999999</v>
      </c>
      <c r="V4299" t="str">
        <f t="shared" si="68"/>
        <v>High Sale</v>
      </c>
    </row>
    <row r="4300" spans="1:22" x14ac:dyDescent="0.35">
      <c r="A4300">
        <v>4299</v>
      </c>
      <c r="B4300" t="s">
        <v>8172</v>
      </c>
      <c r="C4300" t="s">
        <v>1675</v>
      </c>
      <c r="D4300" t="s">
        <v>6561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6325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  <c r="V4300" t="str">
        <f t="shared" si="68"/>
        <v>Low Sale</v>
      </c>
    </row>
    <row r="4301" spans="1:22" x14ac:dyDescent="0.35">
      <c r="A4301">
        <v>4300</v>
      </c>
      <c r="B4301" t="s">
        <v>8172</v>
      </c>
      <c r="C4301" t="s">
        <v>1675</v>
      </c>
      <c r="D4301" t="s">
        <v>6561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6325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  <c r="V4301" t="str">
        <f t="shared" si="68"/>
        <v>Low Sale</v>
      </c>
    </row>
    <row r="4302" spans="1:22" x14ac:dyDescent="0.35">
      <c r="A4302">
        <v>4301</v>
      </c>
      <c r="B4302" t="s">
        <v>8172</v>
      </c>
      <c r="C4302" t="s">
        <v>1675</v>
      </c>
      <c r="D4302" t="s">
        <v>6561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6325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  <c r="V4302" t="str">
        <f t="shared" si="68"/>
        <v>Low Sale</v>
      </c>
    </row>
    <row r="4303" spans="1:22" x14ac:dyDescent="0.35">
      <c r="A4303">
        <v>4302</v>
      </c>
      <c r="B4303" t="s">
        <v>8172</v>
      </c>
      <c r="C4303" t="s">
        <v>1675</v>
      </c>
      <c r="D4303" t="s">
        <v>6561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6325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  <c r="V4303" t="str">
        <f t="shared" si="68"/>
        <v>Low Sale</v>
      </c>
    </row>
    <row r="4304" spans="1:22" x14ac:dyDescent="0.35">
      <c r="A4304">
        <v>4303</v>
      </c>
      <c r="B4304" t="s">
        <v>8173</v>
      </c>
      <c r="C4304" t="s">
        <v>8174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  <c r="V4304" t="str">
        <f t="shared" si="68"/>
        <v>Low Sale</v>
      </c>
    </row>
    <row r="4305" spans="1:22" x14ac:dyDescent="0.35">
      <c r="A4305">
        <v>4304</v>
      </c>
      <c r="B4305" t="s">
        <v>8175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8176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  <c r="V4305" t="str">
        <f t="shared" si="68"/>
        <v>Low Sale</v>
      </c>
    </row>
    <row r="4306" spans="1:22" x14ac:dyDescent="0.35">
      <c r="A4306">
        <v>4305</v>
      </c>
      <c r="B4306" t="s">
        <v>8177</v>
      </c>
      <c r="C4306" t="s">
        <v>8178</v>
      </c>
      <c r="D4306" t="s">
        <v>8179</v>
      </c>
      <c r="E4306" t="s">
        <v>22</v>
      </c>
      <c r="F4306" t="s">
        <v>8084</v>
      </c>
      <c r="G4306" t="s">
        <v>8085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  <c r="V4306" t="str">
        <f t="shared" si="68"/>
        <v>Low Sale</v>
      </c>
    </row>
    <row r="4307" spans="1:22" x14ac:dyDescent="0.35">
      <c r="A4307">
        <v>4306</v>
      </c>
      <c r="B4307" t="s">
        <v>8177</v>
      </c>
      <c r="C4307" t="s">
        <v>8178</v>
      </c>
      <c r="D4307" t="s">
        <v>8179</v>
      </c>
      <c r="E4307" t="s">
        <v>22</v>
      </c>
      <c r="F4307" t="s">
        <v>8084</v>
      </c>
      <c r="G4307" t="s">
        <v>8085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7024</v>
      </c>
      <c r="O4307" t="s">
        <v>73</v>
      </c>
      <c r="P4307" t="s">
        <v>74</v>
      </c>
      <c r="Q4307" t="s">
        <v>7025</v>
      </c>
      <c r="R4307">
        <v>383.96</v>
      </c>
      <c r="S4307">
        <v>5</v>
      </c>
      <c r="T4307">
        <v>0.2</v>
      </c>
      <c r="U4307">
        <v>38.396000000000001</v>
      </c>
      <c r="V4307" t="str">
        <f t="shared" si="68"/>
        <v>Low Sale</v>
      </c>
    </row>
    <row r="4308" spans="1:22" x14ac:dyDescent="0.35">
      <c r="A4308">
        <v>4307</v>
      </c>
      <c r="B4308" t="s">
        <v>8180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  <c r="V4308" t="str">
        <f t="shared" si="68"/>
        <v>Low Sale</v>
      </c>
    </row>
    <row r="4309" spans="1:22" x14ac:dyDescent="0.35">
      <c r="A4309">
        <v>4308</v>
      </c>
      <c r="B4309" t="s">
        <v>8180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  <c r="V4309" t="str">
        <f t="shared" si="68"/>
        <v>Low Sale</v>
      </c>
    </row>
    <row r="4310" spans="1:22" x14ac:dyDescent="0.35">
      <c r="A4310">
        <v>4309</v>
      </c>
      <c r="B4310" t="s">
        <v>8181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  <c r="V4310" t="str">
        <f t="shared" si="68"/>
        <v>High Sale</v>
      </c>
    </row>
    <row r="4311" spans="1:22" x14ac:dyDescent="0.35">
      <c r="A4311">
        <v>4310</v>
      </c>
      <c r="B4311" t="s">
        <v>8181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  <c r="V4311" t="str">
        <f t="shared" si="68"/>
        <v>High Sale</v>
      </c>
    </row>
    <row r="4312" spans="1:22" x14ac:dyDescent="0.35">
      <c r="A4312">
        <v>4311</v>
      </c>
      <c r="B4312" t="s">
        <v>8181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  <c r="V4312" t="str">
        <f t="shared" si="68"/>
        <v>Low Sale</v>
      </c>
    </row>
    <row r="4313" spans="1:22" x14ac:dyDescent="0.35">
      <c r="A4313">
        <v>4312</v>
      </c>
      <c r="B4313" t="s">
        <v>8181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6462</v>
      </c>
      <c r="O4313" t="s">
        <v>46</v>
      </c>
      <c r="P4313" t="s">
        <v>94</v>
      </c>
      <c r="Q4313" t="s">
        <v>6463</v>
      </c>
      <c r="R4313">
        <v>19.440000000000001</v>
      </c>
      <c r="S4313">
        <v>3</v>
      </c>
      <c r="T4313">
        <v>0</v>
      </c>
      <c r="U4313">
        <v>9.3312000000000008</v>
      </c>
      <c r="V4313" t="str">
        <f t="shared" si="68"/>
        <v>Low Sale</v>
      </c>
    </row>
    <row r="4314" spans="1:22" x14ac:dyDescent="0.35">
      <c r="A4314">
        <v>4313</v>
      </c>
      <c r="B4314" t="s">
        <v>8181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8182</v>
      </c>
      <c r="O4314" t="s">
        <v>73</v>
      </c>
      <c r="P4314" t="s">
        <v>771</v>
      </c>
      <c r="Q4314" t="s">
        <v>8183</v>
      </c>
      <c r="R4314">
        <v>447.96800000000002</v>
      </c>
      <c r="S4314">
        <v>4</v>
      </c>
      <c r="T4314">
        <v>0.2</v>
      </c>
      <c r="U4314">
        <v>139.99</v>
      </c>
      <c r="V4314" t="str">
        <f t="shared" si="68"/>
        <v>Low Sale</v>
      </c>
    </row>
    <row r="4315" spans="1:22" x14ac:dyDescent="0.35">
      <c r="A4315">
        <v>4314</v>
      </c>
      <c r="B4315" t="s">
        <v>8184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7886</v>
      </c>
      <c r="O4315" t="s">
        <v>46</v>
      </c>
      <c r="P4315" t="s">
        <v>80</v>
      </c>
      <c r="Q4315" t="s">
        <v>7887</v>
      </c>
      <c r="R4315">
        <v>16.78</v>
      </c>
      <c r="S4315">
        <v>2</v>
      </c>
      <c r="T4315">
        <v>0</v>
      </c>
      <c r="U4315">
        <v>4.1950000000000003</v>
      </c>
      <c r="V4315" t="str">
        <f t="shared" si="68"/>
        <v>Low Sale</v>
      </c>
    </row>
    <row r="4316" spans="1:22" x14ac:dyDescent="0.35">
      <c r="A4316">
        <v>4315</v>
      </c>
      <c r="B4316" t="s">
        <v>8185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7502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  <c r="V4316" t="str">
        <f t="shared" si="68"/>
        <v>Low Sale</v>
      </c>
    </row>
    <row r="4317" spans="1:22" x14ac:dyDescent="0.35">
      <c r="A4317">
        <v>4316</v>
      </c>
      <c r="B4317" t="s">
        <v>8185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  <c r="V4317" t="str">
        <f t="shared" si="68"/>
        <v>Low Sale</v>
      </c>
    </row>
    <row r="4318" spans="1:22" x14ac:dyDescent="0.35">
      <c r="A4318">
        <v>4317</v>
      </c>
      <c r="B4318" t="s">
        <v>8185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  <c r="V4318" t="str">
        <f t="shared" si="68"/>
        <v>Low Sale</v>
      </c>
    </row>
    <row r="4319" spans="1:22" x14ac:dyDescent="0.35">
      <c r="A4319">
        <v>4318</v>
      </c>
      <c r="B4319" t="s">
        <v>8186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  <c r="V4319" t="str">
        <f t="shared" si="68"/>
        <v>Low Sale</v>
      </c>
    </row>
    <row r="4320" spans="1:22" x14ac:dyDescent="0.35">
      <c r="A4320">
        <v>4319</v>
      </c>
      <c r="B4320" t="s">
        <v>8187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8188</v>
      </c>
      <c r="O4320" t="s">
        <v>31</v>
      </c>
      <c r="P4320" t="s">
        <v>67</v>
      </c>
      <c r="Q4320" t="s">
        <v>8189</v>
      </c>
      <c r="R4320">
        <v>82.38</v>
      </c>
      <c r="S4320">
        <v>6</v>
      </c>
      <c r="T4320">
        <v>0</v>
      </c>
      <c r="U4320">
        <v>25.537800000000001</v>
      </c>
      <c r="V4320" t="str">
        <f t="shared" si="68"/>
        <v>Low Sale</v>
      </c>
    </row>
    <row r="4321" spans="1:22" x14ac:dyDescent="0.35">
      <c r="A4321">
        <v>4320</v>
      </c>
      <c r="B4321" t="s">
        <v>8190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6131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  <c r="V4321" t="str">
        <f t="shared" si="68"/>
        <v>Low Sale</v>
      </c>
    </row>
    <row r="4322" spans="1:22" x14ac:dyDescent="0.35">
      <c r="A4322">
        <v>4321</v>
      </c>
      <c r="B4322" t="s">
        <v>8190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6131</v>
      </c>
      <c r="K4322" t="s">
        <v>756</v>
      </c>
      <c r="L4322">
        <v>87105</v>
      </c>
      <c r="M4322" t="s">
        <v>44</v>
      </c>
      <c r="N4322" t="s">
        <v>5915</v>
      </c>
      <c r="O4322" t="s">
        <v>46</v>
      </c>
      <c r="P4322" t="s">
        <v>60</v>
      </c>
      <c r="Q4322" t="s">
        <v>5916</v>
      </c>
      <c r="R4322">
        <v>33.29</v>
      </c>
      <c r="S4322">
        <v>1</v>
      </c>
      <c r="T4322">
        <v>0</v>
      </c>
      <c r="U4322">
        <v>7.9896000000000003</v>
      </c>
      <c r="V4322" t="str">
        <f t="shared" si="68"/>
        <v>Low Sale</v>
      </c>
    </row>
    <row r="4323" spans="1:22" x14ac:dyDescent="0.35">
      <c r="A4323">
        <v>4322</v>
      </c>
      <c r="B4323" t="s">
        <v>8191</v>
      </c>
      <c r="C4323" t="s">
        <v>8192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  <c r="V4323" t="str">
        <f t="shared" si="68"/>
        <v>Low Sale</v>
      </c>
    </row>
    <row r="4324" spans="1:22" x14ac:dyDescent="0.35">
      <c r="A4324">
        <v>4323</v>
      </c>
      <c r="B4324" t="s">
        <v>8191</v>
      </c>
      <c r="C4324" t="s">
        <v>8192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6476</v>
      </c>
      <c r="O4324" t="s">
        <v>73</v>
      </c>
      <c r="P4324" t="s">
        <v>74</v>
      </c>
      <c r="Q4324" t="s">
        <v>6477</v>
      </c>
      <c r="R4324">
        <v>323.98200000000003</v>
      </c>
      <c r="S4324">
        <v>3</v>
      </c>
      <c r="T4324">
        <v>0.4</v>
      </c>
      <c r="U4324">
        <v>-80.995500000000007</v>
      </c>
      <c r="V4324" t="str">
        <f t="shared" si="68"/>
        <v>Low Sale</v>
      </c>
    </row>
    <row r="4325" spans="1:22" x14ac:dyDescent="0.35">
      <c r="A4325">
        <v>4324</v>
      </c>
      <c r="B4325" t="s">
        <v>8191</v>
      </c>
      <c r="C4325" t="s">
        <v>8192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  <c r="V4325" t="str">
        <f t="shared" si="68"/>
        <v>Low Sale</v>
      </c>
    </row>
    <row r="4326" spans="1:22" x14ac:dyDescent="0.35">
      <c r="A4326">
        <v>4325</v>
      </c>
      <c r="B4326" t="s">
        <v>8191</v>
      </c>
      <c r="C4326" t="s">
        <v>8192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  <c r="V4326" t="str">
        <f t="shared" si="68"/>
        <v>Low Sale</v>
      </c>
    </row>
    <row r="4327" spans="1:22" x14ac:dyDescent="0.35">
      <c r="A4327">
        <v>4326</v>
      </c>
      <c r="B4327" t="s">
        <v>8191</v>
      </c>
      <c r="C4327" t="s">
        <v>8192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  <c r="V4327" t="str">
        <f t="shared" si="68"/>
        <v>Low Sale</v>
      </c>
    </row>
    <row r="4328" spans="1:22" x14ac:dyDescent="0.35">
      <c r="A4328">
        <v>4327</v>
      </c>
      <c r="B4328" t="s">
        <v>8193</v>
      </c>
      <c r="C4328" t="s">
        <v>8194</v>
      </c>
      <c r="D4328" t="s">
        <v>8195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6058</v>
      </c>
      <c r="O4328" t="s">
        <v>46</v>
      </c>
      <c r="P4328" t="s">
        <v>70</v>
      </c>
      <c r="Q4328" t="s">
        <v>6059</v>
      </c>
      <c r="R4328">
        <v>9.2100000000000009</v>
      </c>
      <c r="S4328">
        <v>3</v>
      </c>
      <c r="T4328">
        <v>0</v>
      </c>
      <c r="U4328">
        <v>2.3025000000000002</v>
      </c>
      <c r="V4328" t="str">
        <f t="shared" si="68"/>
        <v>Low Sale</v>
      </c>
    </row>
    <row r="4329" spans="1:22" x14ac:dyDescent="0.35">
      <c r="A4329">
        <v>4328</v>
      </c>
      <c r="B4329" t="s">
        <v>8193</v>
      </c>
      <c r="C4329" t="s">
        <v>8194</v>
      </c>
      <c r="D4329" t="s">
        <v>8195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7489</v>
      </c>
      <c r="O4329" t="s">
        <v>46</v>
      </c>
      <c r="P4329" t="s">
        <v>94</v>
      </c>
      <c r="Q4329" t="s">
        <v>7490</v>
      </c>
      <c r="R4329">
        <v>18</v>
      </c>
      <c r="S4329">
        <v>5</v>
      </c>
      <c r="T4329">
        <v>0</v>
      </c>
      <c r="U4329">
        <v>8.2799999999999994</v>
      </c>
      <c r="V4329" t="str">
        <f t="shared" si="68"/>
        <v>Low Sale</v>
      </c>
    </row>
    <row r="4330" spans="1:22" x14ac:dyDescent="0.35">
      <c r="A4330">
        <v>4329</v>
      </c>
      <c r="B4330" t="s">
        <v>8196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6785</v>
      </c>
      <c r="O4330" t="s">
        <v>46</v>
      </c>
      <c r="P4330" t="s">
        <v>94</v>
      </c>
      <c r="Q4330" t="s">
        <v>6786</v>
      </c>
      <c r="R4330">
        <v>42.93</v>
      </c>
      <c r="S4330">
        <v>9</v>
      </c>
      <c r="T4330">
        <v>0</v>
      </c>
      <c r="U4330">
        <v>19.3185</v>
      </c>
      <c r="V4330" t="str">
        <f t="shared" si="68"/>
        <v>Low Sale</v>
      </c>
    </row>
    <row r="4331" spans="1:22" x14ac:dyDescent="0.35">
      <c r="A4331">
        <v>4330</v>
      </c>
      <c r="B4331" t="s">
        <v>8197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8198</v>
      </c>
      <c r="O4331" t="s">
        <v>46</v>
      </c>
      <c r="P4331" t="s">
        <v>94</v>
      </c>
      <c r="Q4331" t="s">
        <v>8199</v>
      </c>
      <c r="R4331">
        <v>15.552</v>
      </c>
      <c r="S4331">
        <v>3</v>
      </c>
      <c r="T4331">
        <v>0.2</v>
      </c>
      <c r="U4331">
        <v>5.4432</v>
      </c>
      <c r="V4331" t="str">
        <f t="shared" si="68"/>
        <v>Low Sale</v>
      </c>
    </row>
    <row r="4332" spans="1:22" x14ac:dyDescent="0.35">
      <c r="A4332">
        <v>4331</v>
      </c>
      <c r="B4332" t="s">
        <v>8197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  <c r="V4332" t="str">
        <f t="shared" si="68"/>
        <v>Low Sale</v>
      </c>
    </row>
    <row r="4333" spans="1:22" x14ac:dyDescent="0.35">
      <c r="A4333">
        <v>4332</v>
      </c>
      <c r="B4333" t="s">
        <v>8200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  <c r="V4333" t="str">
        <f t="shared" si="68"/>
        <v>Low Sale</v>
      </c>
    </row>
    <row r="4334" spans="1:22" x14ac:dyDescent="0.35">
      <c r="A4334">
        <v>4333</v>
      </c>
      <c r="B4334" t="s">
        <v>8200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7461</v>
      </c>
      <c r="O4334" t="s">
        <v>46</v>
      </c>
      <c r="P4334" t="s">
        <v>77</v>
      </c>
      <c r="Q4334" t="s">
        <v>7462</v>
      </c>
      <c r="R4334">
        <v>22.92</v>
      </c>
      <c r="S4334">
        <v>5</v>
      </c>
      <c r="T4334">
        <v>0.2</v>
      </c>
      <c r="U4334">
        <v>8.0220000000000002</v>
      </c>
      <c r="V4334" t="str">
        <f t="shared" si="68"/>
        <v>Low Sale</v>
      </c>
    </row>
    <row r="4335" spans="1:22" x14ac:dyDescent="0.35">
      <c r="A4335">
        <v>4334</v>
      </c>
      <c r="B4335" t="s">
        <v>8201</v>
      </c>
      <c r="C4335" t="s">
        <v>3430</v>
      </c>
      <c r="D4335" t="s">
        <v>218</v>
      </c>
      <c r="E4335" t="s">
        <v>51</v>
      </c>
      <c r="F4335" t="s">
        <v>8202</v>
      </c>
      <c r="G4335" t="s">
        <v>8203</v>
      </c>
      <c r="H4335" t="s">
        <v>25</v>
      </c>
      <c r="I4335" t="s">
        <v>26</v>
      </c>
      <c r="J4335" t="s">
        <v>8204</v>
      </c>
      <c r="K4335" t="s">
        <v>55</v>
      </c>
      <c r="L4335">
        <v>32114</v>
      </c>
      <c r="M4335" t="s">
        <v>29</v>
      </c>
      <c r="N4335" t="s">
        <v>8205</v>
      </c>
      <c r="O4335" t="s">
        <v>73</v>
      </c>
      <c r="P4335" t="s">
        <v>178</v>
      </c>
      <c r="Q4335" t="s">
        <v>8206</v>
      </c>
      <c r="R4335">
        <v>50.88</v>
      </c>
      <c r="S4335">
        <v>6</v>
      </c>
      <c r="T4335">
        <v>0.2</v>
      </c>
      <c r="U4335">
        <v>14.628</v>
      </c>
      <c r="V4335" t="str">
        <f t="shared" si="68"/>
        <v>Low Sale</v>
      </c>
    </row>
    <row r="4336" spans="1:22" x14ac:dyDescent="0.35">
      <c r="A4336">
        <v>4335</v>
      </c>
      <c r="B4336" t="s">
        <v>8201</v>
      </c>
      <c r="C4336" t="s">
        <v>3430</v>
      </c>
      <c r="D4336" t="s">
        <v>218</v>
      </c>
      <c r="E4336" t="s">
        <v>51</v>
      </c>
      <c r="F4336" t="s">
        <v>8202</v>
      </c>
      <c r="G4336" t="s">
        <v>8203</v>
      </c>
      <c r="H4336" t="s">
        <v>25</v>
      </c>
      <c r="I4336" t="s">
        <v>26</v>
      </c>
      <c r="J4336" t="s">
        <v>8204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 t="shared" si="68"/>
        <v>Low Sale</v>
      </c>
    </row>
    <row r="4337" spans="1:22" x14ac:dyDescent="0.35">
      <c r="A4337">
        <v>4336</v>
      </c>
      <c r="B4337" t="s">
        <v>8207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8208</v>
      </c>
      <c r="K4337" t="s">
        <v>351</v>
      </c>
      <c r="L4337">
        <v>86442</v>
      </c>
      <c r="M4337" t="s">
        <v>44</v>
      </c>
      <c r="N4337" t="s">
        <v>8209</v>
      </c>
      <c r="O4337" t="s">
        <v>46</v>
      </c>
      <c r="P4337" t="s">
        <v>192</v>
      </c>
      <c r="Q4337" t="s">
        <v>8210</v>
      </c>
      <c r="R4337">
        <v>7.92</v>
      </c>
      <c r="S4337">
        <v>1</v>
      </c>
      <c r="T4337">
        <v>0.2</v>
      </c>
      <c r="U4337">
        <v>2.7719999999999998</v>
      </c>
      <c r="V4337" t="str">
        <f t="shared" si="68"/>
        <v>Low Sale</v>
      </c>
    </row>
    <row r="4338" spans="1:22" x14ac:dyDescent="0.35">
      <c r="A4338">
        <v>4337</v>
      </c>
      <c r="B4338" t="s">
        <v>8207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8208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  <c r="V4338" t="str">
        <f t="shared" si="68"/>
        <v>Low Sale</v>
      </c>
    </row>
    <row r="4339" spans="1:22" x14ac:dyDescent="0.35">
      <c r="A4339">
        <v>4338</v>
      </c>
      <c r="B4339" t="s">
        <v>8211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  <c r="V4339" t="str">
        <f t="shared" si="68"/>
        <v>Low Sale</v>
      </c>
    </row>
    <row r="4340" spans="1:22" x14ac:dyDescent="0.35">
      <c r="A4340">
        <v>4339</v>
      </c>
      <c r="B4340" t="s">
        <v>8211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  <c r="V4340" t="str">
        <f t="shared" si="68"/>
        <v>Low Sale</v>
      </c>
    </row>
    <row r="4341" spans="1:22" x14ac:dyDescent="0.35">
      <c r="A4341">
        <v>4340</v>
      </c>
      <c r="B4341" t="s">
        <v>8212</v>
      </c>
      <c r="C4341" t="s">
        <v>1494</v>
      </c>
      <c r="D4341" s="1">
        <v>42744</v>
      </c>
      <c r="E4341" t="s">
        <v>51</v>
      </c>
      <c r="F4341" t="s">
        <v>7898</v>
      </c>
      <c r="G4341" t="s">
        <v>7899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  <c r="V4341" t="str">
        <f t="shared" si="68"/>
        <v>Low Sale</v>
      </c>
    </row>
    <row r="4342" spans="1:22" x14ac:dyDescent="0.35">
      <c r="A4342">
        <v>4341</v>
      </c>
      <c r="B4342" t="s">
        <v>8213</v>
      </c>
      <c r="C4342" t="s">
        <v>5054</v>
      </c>
      <c r="D4342" t="s">
        <v>5054</v>
      </c>
      <c r="E4342" t="s">
        <v>1455</v>
      </c>
      <c r="F4342" t="s">
        <v>7642</v>
      </c>
      <c r="G4342" t="s">
        <v>7643</v>
      </c>
      <c r="H4342" t="s">
        <v>25</v>
      </c>
      <c r="I4342" t="s">
        <v>26</v>
      </c>
      <c r="J4342" t="s">
        <v>8214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  <c r="V4342" t="str">
        <f t="shared" si="68"/>
        <v>Low Sale</v>
      </c>
    </row>
    <row r="4343" spans="1:22" x14ac:dyDescent="0.35">
      <c r="A4343">
        <v>4342</v>
      </c>
      <c r="B4343" t="s">
        <v>8215</v>
      </c>
      <c r="C4343" t="s">
        <v>923</v>
      </c>
      <c r="D4343" t="s">
        <v>924</v>
      </c>
      <c r="E4343" t="s">
        <v>51</v>
      </c>
      <c r="F4343" t="s">
        <v>6889</v>
      </c>
      <c r="G4343" t="s">
        <v>6890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  <c r="V4343" t="str">
        <f t="shared" si="68"/>
        <v>High Sale</v>
      </c>
    </row>
    <row r="4344" spans="1:22" x14ac:dyDescent="0.35">
      <c r="A4344">
        <v>4343</v>
      </c>
      <c r="B4344" t="s">
        <v>8216</v>
      </c>
      <c r="C4344" t="s">
        <v>4480</v>
      </c>
      <c r="D4344" t="s">
        <v>6189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  <c r="V4344" t="str">
        <f t="shared" si="68"/>
        <v>Low Sale</v>
      </c>
    </row>
    <row r="4345" spans="1:22" x14ac:dyDescent="0.35">
      <c r="A4345">
        <v>4344</v>
      </c>
      <c r="B4345" t="s">
        <v>8216</v>
      </c>
      <c r="C4345" t="s">
        <v>4480</v>
      </c>
      <c r="D4345" t="s">
        <v>6189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  <c r="V4345" t="str">
        <f t="shared" si="68"/>
        <v>High Sale</v>
      </c>
    </row>
    <row r="4346" spans="1:22" x14ac:dyDescent="0.35">
      <c r="A4346">
        <v>4345</v>
      </c>
      <c r="B4346" t="s">
        <v>8216</v>
      </c>
      <c r="C4346" t="s">
        <v>4480</v>
      </c>
      <c r="D4346" t="s">
        <v>6189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  <c r="V4346" t="str">
        <f t="shared" si="68"/>
        <v>Low Sale</v>
      </c>
    </row>
    <row r="4347" spans="1:22" x14ac:dyDescent="0.35">
      <c r="A4347">
        <v>4346</v>
      </c>
      <c r="B4347" t="s">
        <v>8216</v>
      </c>
      <c r="C4347" t="s">
        <v>4480</v>
      </c>
      <c r="D4347" t="s">
        <v>6189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  <c r="V4347" t="str">
        <f t="shared" si="68"/>
        <v>Low Sale</v>
      </c>
    </row>
    <row r="4348" spans="1:22" x14ac:dyDescent="0.35">
      <c r="A4348">
        <v>4347</v>
      </c>
      <c r="B4348" t="s">
        <v>8217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  <c r="V4348" t="str">
        <f t="shared" si="68"/>
        <v>High Sale</v>
      </c>
    </row>
    <row r="4349" spans="1:22" x14ac:dyDescent="0.35">
      <c r="A4349">
        <v>4348</v>
      </c>
      <c r="B4349" t="s">
        <v>8217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8218</v>
      </c>
      <c r="O4349" t="s">
        <v>31</v>
      </c>
      <c r="P4349" t="s">
        <v>67</v>
      </c>
      <c r="Q4349" t="s">
        <v>8219</v>
      </c>
      <c r="R4349">
        <v>60.72</v>
      </c>
      <c r="S4349">
        <v>3</v>
      </c>
      <c r="T4349">
        <v>0</v>
      </c>
      <c r="U4349">
        <v>26.1096</v>
      </c>
      <c r="V4349" t="str">
        <f t="shared" si="68"/>
        <v>Low Sale</v>
      </c>
    </row>
    <row r="4350" spans="1:22" x14ac:dyDescent="0.35">
      <c r="A4350">
        <v>4349</v>
      </c>
      <c r="B4350" t="s">
        <v>8220</v>
      </c>
      <c r="C4350" t="s">
        <v>2124</v>
      </c>
      <c r="D4350" t="s">
        <v>3180</v>
      </c>
      <c r="E4350" t="s">
        <v>22</v>
      </c>
      <c r="F4350" t="s">
        <v>5894</v>
      </c>
      <c r="G4350" t="s">
        <v>5895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  <c r="V4350" t="str">
        <f t="shared" si="68"/>
        <v>Low Sale</v>
      </c>
    </row>
    <row r="4351" spans="1:22" x14ac:dyDescent="0.35">
      <c r="A4351">
        <v>4350</v>
      </c>
      <c r="B4351" t="s">
        <v>8220</v>
      </c>
      <c r="C4351" t="s">
        <v>2124</v>
      </c>
      <c r="D4351" t="s">
        <v>3180</v>
      </c>
      <c r="E4351" t="s">
        <v>22</v>
      </c>
      <c r="F4351" t="s">
        <v>5894</v>
      </c>
      <c r="G4351" t="s">
        <v>5895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  <c r="V4351" t="str">
        <f t="shared" si="68"/>
        <v>Low Sale</v>
      </c>
    </row>
    <row r="4352" spans="1:22" x14ac:dyDescent="0.35">
      <c r="A4352">
        <v>4351</v>
      </c>
      <c r="B4352" t="s">
        <v>8221</v>
      </c>
      <c r="C4352" s="1">
        <v>43043</v>
      </c>
      <c r="D4352" t="s">
        <v>87</v>
      </c>
      <c r="E4352" t="s">
        <v>51</v>
      </c>
      <c r="F4352" t="s">
        <v>7135</v>
      </c>
      <c r="G4352" t="s">
        <v>7136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  <c r="V4352" t="str">
        <f t="shared" si="68"/>
        <v>Low Sale</v>
      </c>
    </row>
    <row r="4353" spans="1:22" x14ac:dyDescent="0.35">
      <c r="A4353">
        <v>4352</v>
      </c>
      <c r="B4353" t="s">
        <v>8221</v>
      </c>
      <c r="C4353" s="1">
        <v>43043</v>
      </c>
      <c r="D4353" t="s">
        <v>87</v>
      </c>
      <c r="E4353" t="s">
        <v>51</v>
      </c>
      <c r="F4353" t="s">
        <v>7135</v>
      </c>
      <c r="G4353" t="s">
        <v>7136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  <c r="V4353" t="str">
        <f t="shared" si="68"/>
        <v>Low Sale</v>
      </c>
    </row>
    <row r="4354" spans="1:22" x14ac:dyDescent="0.35">
      <c r="A4354">
        <v>4353</v>
      </c>
      <c r="B4354" t="s">
        <v>8222</v>
      </c>
      <c r="C4354" s="1">
        <v>43020</v>
      </c>
      <c r="D4354" s="1">
        <v>43081</v>
      </c>
      <c r="E4354" t="s">
        <v>22</v>
      </c>
      <c r="F4354" t="s">
        <v>8223</v>
      </c>
      <c r="G4354" t="s">
        <v>8224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7928</v>
      </c>
      <c r="O4354" t="s">
        <v>73</v>
      </c>
      <c r="P4354" t="s">
        <v>74</v>
      </c>
      <c r="Q4354" t="s">
        <v>7929</v>
      </c>
      <c r="R4354">
        <v>95.84</v>
      </c>
      <c r="S4354">
        <v>4</v>
      </c>
      <c r="T4354">
        <v>0.2</v>
      </c>
      <c r="U4354">
        <v>34.741999999999997</v>
      </c>
      <c r="V4354" t="str">
        <f t="shared" si="68"/>
        <v>Low Sale</v>
      </c>
    </row>
    <row r="4355" spans="1:22" x14ac:dyDescent="0.35">
      <c r="A4355">
        <v>4354</v>
      </c>
      <c r="B4355" t="s">
        <v>8222</v>
      </c>
      <c r="C4355" s="1">
        <v>43020</v>
      </c>
      <c r="D4355" s="1">
        <v>43081</v>
      </c>
      <c r="E4355" t="s">
        <v>22</v>
      </c>
      <c r="F4355" t="s">
        <v>8223</v>
      </c>
      <c r="G4355" t="s">
        <v>8224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  <c r="V4355" t="str">
        <f t="shared" ref="V4355:V4418" si="69">IF(R4355&gt;500, "High Sale", "Low Sale")</f>
        <v>Low Sale</v>
      </c>
    </row>
    <row r="4356" spans="1:22" x14ac:dyDescent="0.35">
      <c r="A4356">
        <v>4355</v>
      </c>
      <c r="B4356" t="s">
        <v>8225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  <c r="V4356" t="str">
        <f t="shared" si="69"/>
        <v>Low Sale</v>
      </c>
    </row>
    <row r="4357" spans="1:22" x14ac:dyDescent="0.35">
      <c r="A4357">
        <v>4356</v>
      </c>
      <c r="B4357" t="s">
        <v>8226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6002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  <c r="V4357" t="str">
        <f t="shared" si="69"/>
        <v>High Sale</v>
      </c>
    </row>
    <row r="4358" spans="1:22" x14ac:dyDescent="0.35">
      <c r="A4358">
        <v>4357</v>
      </c>
      <c r="B4358" t="s">
        <v>8226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6002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  <c r="V4358" t="str">
        <f t="shared" si="69"/>
        <v>Low Sale</v>
      </c>
    </row>
    <row r="4359" spans="1:22" x14ac:dyDescent="0.35">
      <c r="A4359">
        <v>4358</v>
      </c>
      <c r="B4359" t="s">
        <v>8227</v>
      </c>
      <c r="C4359" s="1">
        <v>43051</v>
      </c>
      <c r="D4359" s="1">
        <v>43051</v>
      </c>
      <c r="E4359" t="s">
        <v>1455</v>
      </c>
      <c r="F4359" t="s">
        <v>6259</v>
      </c>
      <c r="G4359" t="s">
        <v>6260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  <c r="V4359" t="str">
        <f t="shared" si="69"/>
        <v>Low Sale</v>
      </c>
    </row>
    <row r="4360" spans="1:22" x14ac:dyDescent="0.35">
      <c r="A4360">
        <v>4359</v>
      </c>
      <c r="B4360" t="s">
        <v>8227</v>
      </c>
      <c r="C4360" s="1">
        <v>43051</v>
      </c>
      <c r="D4360" s="1">
        <v>43051</v>
      </c>
      <c r="E4360" t="s">
        <v>1455</v>
      </c>
      <c r="F4360" t="s">
        <v>6259</v>
      </c>
      <c r="G4360" t="s">
        <v>6260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  <c r="V4360" t="str">
        <f t="shared" si="69"/>
        <v>Low Sale</v>
      </c>
    </row>
    <row r="4361" spans="1:22" x14ac:dyDescent="0.35">
      <c r="A4361">
        <v>4360</v>
      </c>
      <c r="B4361" t="s">
        <v>8227</v>
      </c>
      <c r="C4361" s="1">
        <v>43051</v>
      </c>
      <c r="D4361" s="1">
        <v>43051</v>
      </c>
      <c r="E4361" t="s">
        <v>1455</v>
      </c>
      <c r="F4361" t="s">
        <v>6259</v>
      </c>
      <c r="G4361" t="s">
        <v>6260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  <c r="V4361" t="str">
        <f t="shared" si="69"/>
        <v>High Sale</v>
      </c>
    </row>
    <row r="4362" spans="1:22" x14ac:dyDescent="0.35">
      <c r="A4362">
        <v>4361</v>
      </c>
      <c r="B4362" t="s">
        <v>8228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8229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  <c r="V4362" t="str">
        <f t="shared" si="69"/>
        <v>Low Sale</v>
      </c>
    </row>
    <row r="4363" spans="1:22" x14ac:dyDescent="0.35">
      <c r="A4363">
        <v>4362</v>
      </c>
      <c r="B4363" t="s">
        <v>8230</v>
      </c>
      <c r="C4363" t="s">
        <v>7761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  <c r="V4363" t="str">
        <f t="shared" si="69"/>
        <v>Low Sale</v>
      </c>
    </row>
    <row r="4364" spans="1:22" x14ac:dyDescent="0.35">
      <c r="A4364">
        <v>4363</v>
      </c>
      <c r="B4364" t="s">
        <v>8231</v>
      </c>
      <c r="C4364" t="s">
        <v>6154</v>
      </c>
      <c r="D4364" t="s">
        <v>6728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8232</v>
      </c>
      <c r="K4364" t="s">
        <v>8233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  <c r="V4364" t="str">
        <f t="shared" si="69"/>
        <v>Low Sale</v>
      </c>
    </row>
    <row r="4365" spans="1:22" x14ac:dyDescent="0.35">
      <c r="A4365">
        <v>4364</v>
      </c>
      <c r="B4365" t="s">
        <v>8231</v>
      </c>
      <c r="C4365" t="s">
        <v>6154</v>
      </c>
      <c r="D4365" t="s">
        <v>6728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8232</v>
      </c>
      <c r="K4365" t="s">
        <v>8233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  <c r="V4365" t="str">
        <f t="shared" si="69"/>
        <v>Low Sale</v>
      </c>
    </row>
    <row r="4366" spans="1:22" x14ac:dyDescent="0.35">
      <c r="A4366">
        <v>4365</v>
      </c>
      <c r="B4366" t="s">
        <v>8231</v>
      </c>
      <c r="C4366" t="s">
        <v>6154</v>
      </c>
      <c r="D4366" t="s">
        <v>6728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8232</v>
      </c>
      <c r="K4366" t="s">
        <v>8233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  <c r="V4366" t="str">
        <f t="shared" si="69"/>
        <v>High Sale</v>
      </c>
    </row>
    <row r="4367" spans="1:22" x14ac:dyDescent="0.35">
      <c r="A4367">
        <v>4366</v>
      </c>
      <c r="B4367" t="s">
        <v>8231</v>
      </c>
      <c r="C4367" t="s">
        <v>6154</v>
      </c>
      <c r="D4367" t="s">
        <v>6728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8232</v>
      </c>
      <c r="K4367" t="s">
        <v>8233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  <c r="V4367" t="str">
        <f t="shared" si="69"/>
        <v>Low Sale</v>
      </c>
    </row>
    <row r="4368" spans="1:22" x14ac:dyDescent="0.35">
      <c r="A4368">
        <v>4367</v>
      </c>
      <c r="B4368" t="s">
        <v>8231</v>
      </c>
      <c r="C4368" t="s">
        <v>6154</v>
      </c>
      <c r="D4368" t="s">
        <v>6728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8232</v>
      </c>
      <c r="K4368" t="s">
        <v>8233</v>
      </c>
      <c r="L4368">
        <v>58103</v>
      </c>
      <c r="M4368" t="s">
        <v>111</v>
      </c>
      <c r="N4368" t="s">
        <v>7391</v>
      </c>
      <c r="O4368" t="s">
        <v>46</v>
      </c>
      <c r="P4368" t="s">
        <v>70</v>
      </c>
      <c r="Q4368" t="s">
        <v>7392</v>
      </c>
      <c r="R4368">
        <v>21.5</v>
      </c>
      <c r="S4368">
        <v>10</v>
      </c>
      <c r="T4368">
        <v>0</v>
      </c>
      <c r="U4368">
        <v>7.0949999999999998</v>
      </c>
      <c r="V4368" t="str">
        <f t="shared" si="69"/>
        <v>Low Sale</v>
      </c>
    </row>
    <row r="4369" spans="1:22" x14ac:dyDescent="0.35">
      <c r="A4369">
        <v>4368</v>
      </c>
      <c r="B4369" t="s">
        <v>8234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6062</v>
      </c>
      <c r="O4369" t="s">
        <v>46</v>
      </c>
      <c r="P4369" t="s">
        <v>305</v>
      </c>
      <c r="Q4369" t="s">
        <v>6063</v>
      </c>
      <c r="R4369">
        <v>10.528</v>
      </c>
      <c r="S4369">
        <v>4</v>
      </c>
      <c r="T4369">
        <v>0.2</v>
      </c>
      <c r="U4369">
        <v>3.29</v>
      </c>
      <c r="V4369" t="str">
        <f t="shared" si="69"/>
        <v>Low Sale</v>
      </c>
    </row>
    <row r="4370" spans="1:22" x14ac:dyDescent="0.35">
      <c r="A4370">
        <v>4369</v>
      </c>
      <c r="B4370" t="s">
        <v>8234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  <c r="V4370" t="str">
        <f t="shared" si="69"/>
        <v>Low Sale</v>
      </c>
    </row>
    <row r="4371" spans="1:22" x14ac:dyDescent="0.35">
      <c r="A4371">
        <v>4370</v>
      </c>
      <c r="B4371" t="s">
        <v>8235</v>
      </c>
      <c r="C4371" s="1">
        <v>42501</v>
      </c>
      <c r="D4371" s="1">
        <v>42654</v>
      </c>
      <c r="E4371" t="s">
        <v>51</v>
      </c>
      <c r="F4371" t="s">
        <v>6864</v>
      </c>
      <c r="G4371" t="s">
        <v>6865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  <c r="V4371" t="str">
        <f t="shared" si="69"/>
        <v>Low Sale</v>
      </c>
    </row>
    <row r="4372" spans="1:22" x14ac:dyDescent="0.35">
      <c r="A4372">
        <v>4371</v>
      </c>
      <c r="B4372" t="s">
        <v>8235</v>
      </c>
      <c r="C4372" s="1">
        <v>42501</v>
      </c>
      <c r="D4372" s="1">
        <v>42654</v>
      </c>
      <c r="E4372" t="s">
        <v>51</v>
      </c>
      <c r="F4372" t="s">
        <v>6864</v>
      </c>
      <c r="G4372" t="s">
        <v>6865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7594</v>
      </c>
      <c r="O4372" t="s">
        <v>46</v>
      </c>
      <c r="P4372" t="s">
        <v>70</v>
      </c>
      <c r="Q4372" t="s">
        <v>7595</v>
      </c>
      <c r="R4372">
        <v>39.68</v>
      </c>
      <c r="S4372">
        <v>2</v>
      </c>
      <c r="T4372">
        <v>0</v>
      </c>
      <c r="U4372">
        <v>16.268799999999999</v>
      </c>
      <c r="V4372" t="str">
        <f t="shared" si="69"/>
        <v>Low Sale</v>
      </c>
    </row>
    <row r="4373" spans="1:22" x14ac:dyDescent="0.35">
      <c r="A4373">
        <v>4372</v>
      </c>
      <c r="B4373" t="s">
        <v>8235</v>
      </c>
      <c r="C4373" s="1">
        <v>42501</v>
      </c>
      <c r="D4373" s="1">
        <v>42654</v>
      </c>
      <c r="E4373" t="s">
        <v>51</v>
      </c>
      <c r="F4373" t="s">
        <v>6864</v>
      </c>
      <c r="G4373" t="s">
        <v>6865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8236</v>
      </c>
      <c r="O4373" t="s">
        <v>46</v>
      </c>
      <c r="P4373" t="s">
        <v>47</v>
      </c>
      <c r="Q4373" t="s">
        <v>8237</v>
      </c>
      <c r="R4373">
        <v>51.75</v>
      </c>
      <c r="S4373">
        <v>5</v>
      </c>
      <c r="T4373">
        <v>0</v>
      </c>
      <c r="U4373">
        <v>24.84</v>
      </c>
      <c r="V4373" t="str">
        <f t="shared" si="69"/>
        <v>Low Sale</v>
      </c>
    </row>
    <row r="4374" spans="1:22" x14ac:dyDescent="0.35">
      <c r="A4374">
        <v>4373</v>
      </c>
      <c r="B4374" t="s">
        <v>8238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8239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  <c r="V4374" t="str">
        <f t="shared" si="69"/>
        <v>Low Sale</v>
      </c>
    </row>
    <row r="4375" spans="1:22" x14ac:dyDescent="0.35">
      <c r="A4375">
        <v>4374</v>
      </c>
      <c r="B4375" t="s">
        <v>8238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8239</v>
      </c>
      <c r="K4375" t="s">
        <v>289</v>
      </c>
      <c r="L4375">
        <v>46514</v>
      </c>
      <c r="M4375" t="s">
        <v>111</v>
      </c>
      <c r="N4375" t="s">
        <v>6292</v>
      </c>
      <c r="O4375" t="s">
        <v>73</v>
      </c>
      <c r="P4375" t="s">
        <v>178</v>
      </c>
      <c r="Q4375" t="s">
        <v>7551</v>
      </c>
      <c r="R4375">
        <v>159.75</v>
      </c>
      <c r="S4375">
        <v>5</v>
      </c>
      <c r="T4375">
        <v>0</v>
      </c>
      <c r="U4375">
        <v>11.182499999999999</v>
      </c>
      <c r="V4375" t="str">
        <f t="shared" si="69"/>
        <v>Low Sale</v>
      </c>
    </row>
    <row r="4376" spans="1:22" x14ac:dyDescent="0.35">
      <c r="A4376">
        <v>4375</v>
      </c>
      <c r="B4376" t="s">
        <v>8240</v>
      </c>
      <c r="C4376" t="s">
        <v>6271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8241</v>
      </c>
      <c r="O4376" t="s">
        <v>46</v>
      </c>
      <c r="P4376" t="s">
        <v>80</v>
      </c>
      <c r="Q4376" t="s">
        <v>8242</v>
      </c>
      <c r="R4376">
        <v>103.968</v>
      </c>
      <c r="S4376">
        <v>6</v>
      </c>
      <c r="T4376">
        <v>0.2</v>
      </c>
      <c r="U4376">
        <v>16.8948</v>
      </c>
      <c r="V4376" t="str">
        <f t="shared" si="69"/>
        <v>Low Sale</v>
      </c>
    </row>
    <row r="4377" spans="1:22" x14ac:dyDescent="0.35">
      <c r="A4377">
        <v>4376</v>
      </c>
      <c r="B4377" t="s">
        <v>8243</v>
      </c>
      <c r="C4377" t="s">
        <v>3809</v>
      </c>
      <c r="D4377" t="s">
        <v>8244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8245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  <c r="V4377" t="str">
        <f t="shared" si="69"/>
        <v>Low Sale</v>
      </c>
    </row>
    <row r="4378" spans="1:22" x14ac:dyDescent="0.35">
      <c r="A4378">
        <v>4377</v>
      </c>
      <c r="B4378" t="s">
        <v>8243</v>
      </c>
      <c r="C4378" t="s">
        <v>3809</v>
      </c>
      <c r="D4378" t="s">
        <v>8244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8245</v>
      </c>
      <c r="K4378" t="s">
        <v>43</v>
      </c>
      <c r="L4378">
        <v>91776</v>
      </c>
      <c r="M4378" t="s">
        <v>44</v>
      </c>
      <c r="N4378" t="s">
        <v>5874</v>
      </c>
      <c r="O4378" t="s">
        <v>46</v>
      </c>
      <c r="P4378" t="s">
        <v>80</v>
      </c>
      <c r="Q4378" t="s">
        <v>5875</v>
      </c>
      <c r="R4378">
        <v>270.72000000000003</v>
      </c>
      <c r="S4378">
        <v>3</v>
      </c>
      <c r="T4378">
        <v>0</v>
      </c>
      <c r="U4378">
        <v>78.508799999999994</v>
      </c>
      <c r="V4378" t="str">
        <f t="shared" si="69"/>
        <v>Low Sale</v>
      </c>
    </row>
    <row r="4379" spans="1:22" x14ac:dyDescent="0.35">
      <c r="A4379">
        <v>4378</v>
      </c>
      <c r="B4379" t="s">
        <v>8243</v>
      </c>
      <c r="C4379" t="s">
        <v>3809</v>
      </c>
      <c r="D4379" t="s">
        <v>8244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8245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  <c r="V4379" t="str">
        <f t="shared" si="69"/>
        <v>High Sale</v>
      </c>
    </row>
    <row r="4380" spans="1:22" x14ac:dyDescent="0.35">
      <c r="A4380">
        <v>4379</v>
      </c>
      <c r="B4380" t="s">
        <v>8246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  <c r="V4380" t="str">
        <f t="shared" si="69"/>
        <v>Low Sale</v>
      </c>
    </row>
    <row r="4381" spans="1:22" x14ac:dyDescent="0.35">
      <c r="A4381">
        <v>4380</v>
      </c>
      <c r="B4381" t="s">
        <v>8246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  <c r="V4381" t="str">
        <f t="shared" si="69"/>
        <v>Low Sale</v>
      </c>
    </row>
    <row r="4382" spans="1:22" x14ac:dyDescent="0.35">
      <c r="A4382">
        <v>4381</v>
      </c>
      <c r="B4382" t="s">
        <v>8247</v>
      </c>
      <c r="C4382" t="s">
        <v>8248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  <c r="V4382" t="str">
        <f t="shared" si="69"/>
        <v>Low Sale</v>
      </c>
    </row>
    <row r="4383" spans="1:22" x14ac:dyDescent="0.35">
      <c r="A4383">
        <v>4382</v>
      </c>
      <c r="B4383" t="s">
        <v>8247</v>
      </c>
      <c r="C4383" t="s">
        <v>8248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  <c r="V4383" t="str">
        <f t="shared" si="69"/>
        <v>Low Sale</v>
      </c>
    </row>
    <row r="4384" spans="1:22" x14ac:dyDescent="0.35">
      <c r="A4384">
        <v>4383</v>
      </c>
      <c r="B4384" t="s">
        <v>8249</v>
      </c>
      <c r="C4384" t="s">
        <v>4409</v>
      </c>
      <c r="D4384" t="s">
        <v>6686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6805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  <c r="V4384" t="str">
        <f t="shared" si="69"/>
        <v>Low Sale</v>
      </c>
    </row>
    <row r="4385" spans="1:22" x14ac:dyDescent="0.35">
      <c r="A4385">
        <v>4384</v>
      </c>
      <c r="B4385" t="s">
        <v>8249</v>
      </c>
      <c r="C4385" t="s">
        <v>4409</v>
      </c>
      <c r="D4385" t="s">
        <v>6686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6805</v>
      </c>
      <c r="K4385" t="s">
        <v>235</v>
      </c>
      <c r="L4385">
        <v>60035</v>
      </c>
      <c r="M4385" t="s">
        <v>111</v>
      </c>
      <c r="N4385" t="s">
        <v>8250</v>
      </c>
      <c r="O4385" t="s">
        <v>31</v>
      </c>
      <c r="P4385" t="s">
        <v>32</v>
      </c>
      <c r="Q4385" t="s">
        <v>8251</v>
      </c>
      <c r="R4385">
        <v>384.94400000000002</v>
      </c>
      <c r="S4385">
        <v>4</v>
      </c>
      <c r="T4385">
        <v>0.3</v>
      </c>
      <c r="U4385">
        <v>-126.4816</v>
      </c>
      <c r="V4385" t="str">
        <f t="shared" si="69"/>
        <v>Low Sale</v>
      </c>
    </row>
    <row r="4386" spans="1:22" x14ac:dyDescent="0.35">
      <c r="A4386">
        <v>4385</v>
      </c>
      <c r="B4386" t="s">
        <v>8249</v>
      </c>
      <c r="C4386" t="s">
        <v>4409</v>
      </c>
      <c r="D4386" t="s">
        <v>6686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6805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  <c r="V4386" t="str">
        <f t="shared" si="69"/>
        <v>Low Sale</v>
      </c>
    </row>
    <row r="4387" spans="1:22" x14ac:dyDescent="0.35">
      <c r="A4387">
        <v>4386</v>
      </c>
      <c r="B4387" t="s">
        <v>8249</v>
      </c>
      <c r="C4387" t="s">
        <v>4409</v>
      </c>
      <c r="D4387" t="s">
        <v>6686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6805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  <c r="V4387" t="str">
        <f t="shared" si="69"/>
        <v>High Sale</v>
      </c>
    </row>
    <row r="4388" spans="1:22" x14ac:dyDescent="0.35">
      <c r="A4388">
        <v>4387</v>
      </c>
      <c r="B4388" t="s">
        <v>8252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8124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  <c r="V4388" t="str">
        <f t="shared" si="69"/>
        <v>Low Sale</v>
      </c>
    </row>
    <row r="4389" spans="1:22" x14ac:dyDescent="0.35">
      <c r="A4389">
        <v>4388</v>
      </c>
      <c r="B4389" t="s">
        <v>8252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  <c r="V4389" t="str">
        <f t="shared" si="69"/>
        <v>Low Sale</v>
      </c>
    </row>
    <row r="4390" spans="1:22" x14ac:dyDescent="0.35">
      <c r="A4390">
        <v>4389</v>
      </c>
      <c r="B4390" t="s">
        <v>8253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  <c r="V4390" t="str">
        <f t="shared" si="69"/>
        <v>Low Sale</v>
      </c>
    </row>
    <row r="4391" spans="1:22" x14ac:dyDescent="0.35">
      <c r="A4391">
        <v>4390</v>
      </c>
      <c r="B4391" t="s">
        <v>8253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  <c r="V4391" t="str">
        <f t="shared" si="69"/>
        <v>Low Sale</v>
      </c>
    </row>
    <row r="4392" spans="1:22" x14ac:dyDescent="0.35">
      <c r="A4392">
        <v>4391</v>
      </c>
      <c r="B4392" t="s">
        <v>8253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6859</v>
      </c>
      <c r="O4392" t="s">
        <v>73</v>
      </c>
      <c r="P4392" t="s">
        <v>74</v>
      </c>
      <c r="Q4392" t="s">
        <v>6860</v>
      </c>
      <c r="R4392">
        <v>1259.97</v>
      </c>
      <c r="S4392">
        <v>3</v>
      </c>
      <c r="T4392">
        <v>0</v>
      </c>
      <c r="U4392">
        <v>327.59219999999999</v>
      </c>
      <c r="V4392" t="str">
        <f t="shared" si="69"/>
        <v>High Sale</v>
      </c>
    </row>
    <row r="4393" spans="1:22" x14ac:dyDescent="0.35">
      <c r="A4393">
        <v>4392</v>
      </c>
      <c r="B4393" t="s">
        <v>8253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  <c r="V4393" t="str">
        <f t="shared" si="69"/>
        <v>Low Sale</v>
      </c>
    </row>
    <row r="4394" spans="1:22" x14ac:dyDescent="0.35">
      <c r="A4394">
        <v>4393</v>
      </c>
      <c r="B4394" t="s">
        <v>8254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  <c r="V4394" t="str">
        <f t="shared" si="69"/>
        <v>Low Sale</v>
      </c>
    </row>
    <row r="4395" spans="1:22" x14ac:dyDescent="0.35">
      <c r="A4395">
        <v>4394</v>
      </c>
      <c r="B4395" t="s">
        <v>8254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  <c r="V4395" t="str">
        <f t="shared" si="69"/>
        <v>Low Sale</v>
      </c>
    </row>
    <row r="4396" spans="1:22" x14ac:dyDescent="0.35">
      <c r="A4396">
        <v>4395</v>
      </c>
      <c r="B4396" t="s">
        <v>8255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  <c r="V4396" t="str">
        <f t="shared" si="69"/>
        <v>Low Sale</v>
      </c>
    </row>
    <row r="4397" spans="1:22" x14ac:dyDescent="0.35">
      <c r="A4397">
        <v>4396</v>
      </c>
      <c r="B4397" t="s">
        <v>8255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  <c r="V4397" t="str">
        <f t="shared" si="69"/>
        <v>Low Sale</v>
      </c>
    </row>
    <row r="4398" spans="1:22" x14ac:dyDescent="0.35">
      <c r="A4398">
        <v>4397</v>
      </c>
      <c r="B4398" t="s">
        <v>8256</v>
      </c>
      <c r="C4398" t="s">
        <v>3728</v>
      </c>
      <c r="D4398" t="s">
        <v>2504</v>
      </c>
      <c r="E4398" t="s">
        <v>51</v>
      </c>
      <c r="F4398" t="s">
        <v>7380</v>
      </c>
      <c r="G4398" t="s">
        <v>7381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  <c r="V4398" t="str">
        <f t="shared" si="69"/>
        <v>Low Sale</v>
      </c>
    </row>
    <row r="4399" spans="1:22" x14ac:dyDescent="0.35">
      <c r="A4399">
        <v>4398</v>
      </c>
      <c r="B4399" t="s">
        <v>8257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  <c r="V4399" t="str">
        <f t="shared" si="69"/>
        <v>Low Sale</v>
      </c>
    </row>
    <row r="4400" spans="1:22" x14ac:dyDescent="0.35">
      <c r="A4400">
        <v>4399</v>
      </c>
      <c r="B4400" t="s">
        <v>8257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  <c r="V4400" t="str">
        <f t="shared" si="69"/>
        <v>Low Sale</v>
      </c>
    </row>
    <row r="4401" spans="1:22" x14ac:dyDescent="0.35">
      <c r="A4401">
        <v>4400</v>
      </c>
      <c r="B4401" t="s">
        <v>8258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  <c r="V4401" t="str">
        <f t="shared" si="69"/>
        <v>Low Sale</v>
      </c>
    </row>
    <row r="4402" spans="1:22" x14ac:dyDescent="0.35">
      <c r="A4402">
        <v>4401</v>
      </c>
      <c r="B4402" t="s">
        <v>8258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  <c r="V4402" t="str">
        <f t="shared" si="69"/>
        <v>High Sale</v>
      </c>
    </row>
    <row r="4403" spans="1:22" x14ac:dyDescent="0.35">
      <c r="A4403">
        <v>4402</v>
      </c>
      <c r="B4403" t="s">
        <v>8258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  <c r="V4403" t="str">
        <f t="shared" si="69"/>
        <v>High Sale</v>
      </c>
    </row>
    <row r="4404" spans="1:22" x14ac:dyDescent="0.35">
      <c r="A4404">
        <v>4403</v>
      </c>
      <c r="B4404" t="s">
        <v>8259</v>
      </c>
      <c r="C4404" t="s">
        <v>4366</v>
      </c>
      <c r="D4404" t="s">
        <v>6730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8260</v>
      </c>
      <c r="O4404" t="s">
        <v>46</v>
      </c>
      <c r="P4404" t="s">
        <v>70</v>
      </c>
      <c r="Q4404" t="s">
        <v>8261</v>
      </c>
      <c r="R4404">
        <v>11.327999999999999</v>
      </c>
      <c r="S4404">
        <v>2</v>
      </c>
      <c r="T4404">
        <v>0.2</v>
      </c>
      <c r="U4404">
        <v>2.5488</v>
      </c>
      <c r="V4404" t="str">
        <f t="shared" si="69"/>
        <v>Low Sale</v>
      </c>
    </row>
    <row r="4405" spans="1:22" x14ac:dyDescent="0.35">
      <c r="A4405">
        <v>4404</v>
      </c>
      <c r="B4405" t="s">
        <v>8262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8260</v>
      </c>
      <c r="O4405" t="s">
        <v>46</v>
      </c>
      <c r="P4405" t="s">
        <v>70</v>
      </c>
      <c r="Q4405" t="s">
        <v>8261</v>
      </c>
      <c r="R4405">
        <v>21.24</v>
      </c>
      <c r="S4405">
        <v>3</v>
      </c>
      <c r="T4405">
        <v>0</v>
      </c>
      <c r="U4405">
        <v>8.0711999999999993</v>
      </c>
      <c r="V4405" t="str">
        <f t="shared" si="69"/>
        <v>Low Sale</v>
      </c>
    </row>
    <row r="4406" spans="1:22" x14ac:dyDescent="0.35">
      <c r="A4406">
        <v>4405</v>
      </c>
      <c r="B4406" t="s">
        <v>8263</v>
      </c>
      <c r="C4406" s="1">
        <v>42131</v>
      </c>
      <c r="D4406" s="1">
        <v>42284</v>
      </c>
      <c r="E4406" t="s">
        <v>51</v>
      </c>
      <c r="F4406" t="s">
        <v>5891</v>
      </c>
      <c r="G4406" t="s">
        <v>5892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  <c r="V4406" t="str">
        <f t="shared" si="69"/>
        <v>Low Sale</v>
      </c>
    </row>
    <row r="4407" spans="1:22" x14ac:dyDescent="0.35">
      <c r="A4407">
        <v>4406</v>
      </c>
      <c r="B4407" t="s">
        <v>8263</v>
      </c>
      <c r="C4407" s="1">
        <v>42131</v>
      </c>
      <c r="D4407" s="1">
        <v>42284</v>
      </c>
      <c r="E4407" t="s">
        <v>51</v>
      </c>
      <c r="F4407" t="s">
        <v>5891</v>
      </c>
      <c r="G4407" t="s">
        <v>5892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  <c r="V4407" t="str">
        <f t="shared" si="69"/>
        <v>Low Sale</v>
      </c>
    </row>
    <row r="4408" spans="1:22" x14ac:dyDescent="0.35">
      <c r="A4408">
        <v>4407</v>
      </c>
      <c r="B4408" t="s">
        <v>8264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  <c r="V4408" t="str">
        <f t="shared" si="69"/>
        <v>Low Sale</v>
      </c>
    </row>
    <row r="4409" spans="1:22" x14ac:dyDescent="0.35">
      <c r="A4409">
        <v>4408</v>
      </c>
      <c r="B4409" t="s">
        <v>8264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  <c r="V4409" t="str">
        <f t="shared" si="69"/>
        <v>Low Sale</v>
      </c>
    </row>
    <row r="4410" spans="1:22" x14ac:dyDescent="0.35">
      <c r="A4410">
        <v>4409</v>
      </c>
      <c r="B4410" t="s">
        <v>8264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  <c r="V4410" t="str">
        <f t="shared" si="69"/>
        <v>Low Sale</v>
      </c>
    </row>
    <row r="4411" spans="1:22" x14ac:dyDescent="0.35">
      <c r="A4411">
        <v>4410</v>
      </c>
      <c r="B4411" t="s">
        <v>8265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  <c r="V4411" t="str">
        <f t="shared" si="69"/>
        <v>Low Sale</v>
      </c>
    </row>
    <row r="4412" spans="1:22" x14ac:dyDescent="0.35">
      <c r="A4412">
        <v>4411</v>
      </c>
      <c r="B4412" t="s">
        <v>8265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  <c r="V4412" t="str">
        <f t="shared" si="69"/>
        <v>Low Sale</v>
      </c>
    </row>
    <row r="4413" spans="1:22" x14ac:dyDescent="0.35">
      <c r="A4413">
        <v>4412</v>
      </c>
      <c r="B4413" t="s">
        <v>8266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 t="shared" si="69"/>
        <v>Low Sale</v>
      </c>
    </row>
    <row r="4414" spans="1:22" x14ac:dyDescent="0.35">
      <c r="A4414">
        <v>4413</v>
      </c>
      <c r="B4414" t="s">
        <v>8266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  <c r="V4414" t="str">
        <f t="shared" si="69"/>
        <v>High Sale</v>
      </c>
    </row>
    <row r="4415" spans="1:22" x14ac:dyDescent="0.35">
      <c r="A4415">
        <v>4414</v>
      </c>
      <c r="B4415" t="s">
        <v>8266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  <c r="V4415" t="str">
        <f t="shared" si="69"/>
        <v>Low Sale</v>
      </c>
    </row>
    <row r="4416" spans="1:22" x14ac:dyDescent="0.35">
      <c r="A4416">
        <v>4415</v>
      </c>
      <c r="B4416" t="s">
        <v>8267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  <c r="V4416" t="str">
        <f t="shared" si="69"/>
        <v>Low Sale</v>
      </c>
    </row>
    <row r="4417" spans="1:22" x14ac:dyDescent="0.35">
      <c r="A4417">
        <v>4416</v>
      </c>
      <c r="B4417" t="s">
        <v>8268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  <c r="V4417" t="str">
        <f t="shared" si="69"/>
        <v>High Sale</v>
      </c>
    </row>
    <row r="4418" spans="1:22" x14ac:dyDescent="0.35">
      <c r="A4418">
        <v>4417</v>
      </c>
      <c r="B4418" t="s">
        <v>8268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  <c r="V4418" t="str">
        <f t="shared" si="69"/>
        <v>Low Sale</v>
      </c>
    </row>
    <row r="4419" spans="1:22" x14ac:dyDescent="0.35">
      <c r="A4419">
        <v>4418</v>
      </c>
      <c r="B4419" t="s">
        <v>8269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  <c r="V4419" t="str">
        <f t="shared" ref="V4419:V4482" si="70">IF(R4419&gt;500, "High Sale", "Low Sale")</f>
        <v>Low Sale</v>
      </c>
    </row>
    <row r="4420" spans="1:22" x14ac:dyDescent="0.35">
      <c r="A4420">
        <v>4419</v>
      </c>
      <c r="B4420" t="s">
        <v>8270</v>
      </c>
      <c r="C4420" t="s">
        <v>3766</v>
      </c>
      <c r="D4420" t="s">
        <v>3822</v>
      </c>
      <c r="E4420" t="s">
        <v>51</v>
      </c>
      <c r="F4420" t="s">
        <v>7406</v>
      </c>
      <c r="G4420" t="s">
        <v>7407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  <c r="V4420" t="str">
        <f t="shared" si="70"/>
        <v>Low Sale</v>
      </c>
    </row>
    <row r="4421" spans="1:22" x14ac:dyDescent="0.35">
      <c r="A4421">
        <v>4420</v>
      </c>
      <c r="B4421" t="s">
        <v>8271</v>
      </c>
      <c r="C4421" t="s">
        <v>4533</v>
      </c>
      <c r="D4421" t="s">
        <v>1595</v>
      </c>
      <c r="E4421" t="s">
        <v>51</v>
      </c>
      <c r="F4421" t="s">
        <v>7043</v>
      </c>
      <c r="G4421" t="s">
        <v>7044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  <c r="V4421" t="str">
        <f t="shared" si="70"/>
        <v>Low Sale</v>
      </c>
    </row>
    <row r="4422" spans="1:22" x14ac:dyDescent="0.35">
      <c r="A4422">
        <v>4421</v>
      </c>
      <c r="B4422" t="s">
        <v>8272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  <c r="V4422" t="str">
        <f t="shared" si="70"/>
        <v>Low Sale</v>
      </c>
    </row>
    <row r="4423" spans="1:22" x14ac:dyDescent="0.35">
      <c r="A4423">
        <v>4422</v>
      </c>
      <c r="B4423" t="s">
        <v>8273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8274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  <c r="V4423" t="str">
        <f t="shared" si="70"/>
        <v>Low Sale</v>
      </c>
    </row>
    <row r="4424" spans="1:22" x14ac:dyDescent="0.35">
      <c r="A4424">
        <v>4423</v>
      </c>
      <c r="B4424" t="s">
        <v>8275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8276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 t="shared" si="70"/>
        <v>Low Sale</v>
      </c>
    </row>
    <row r="4425" spans="1:22" x14ac:dyDescent="0.35">
      <c r="A4425">
        <v>4424</v>
      </c>
      <c r="B4425" t="s">
        <v>8275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8276</v>
      </c>
      <c r="K4425" t="s">
        <v>1434</v>
      </c>
      <c r="L4425">
        <v>30328</v>
      </c>
      <c r="M4425" t="s">
        <v>29</v>
      </c>
      <c r="N4425" t="s">
        <v>8277</v>
      </c>
      <c r="O4425" t="s">
        <v>31</v>
      </c>
      <c r="P4425" t="s">
        <v>32</v>
      </c>
      <c r="Q4425" t="s">
        <v>8278</v>
      </c>
      <c r="R4425">
        <v>302.94</v>
      </c>
      <c r="S4425">
        <v>3</v>
      </c>
      <c r="T4425">
        <v>0</v>
      </c>
      <c r="U4425">
        <v>75.734999999999999</v>
      </c>
      <c r="V4425" t="str">
        <f t="shared" si="70"/>
        <v>Low Sale</v>
      </c>
    </row>
    <row r="4426" spans="1:22" x14ac:dyDescent="0.35">
      <c r="A4426">
        <v>4425</v>
      </c>
      <c r="B4426" t="s">
        <v>8275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8276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  <c r="V4426" t="str">
        <f t="shared" si="70"/>
        <v>Low Sale</v>
      </c>
    </row>
    <row r="4427" spans="1:22" x14ac:dyDescent="0.35">
      <c r="A4427">
        <v>4426</v>
      </c>
      <c r="B4427" t="s">
        <v>8275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8276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  <c r="V4427" t="str">
        <f t="shared" si="70"/>
        <v>Low Sale</v>
      </c>
    </row>
    <row r="4428" spans="1:22" x14ac:dyDescent="0.35">
      <c r="A4428">
        <v>4427</v>
      </c>
      <c r="B4428" t="s">
        <v>8275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8276</v>
      </c>
      <c r="K4428" t="s">
        <v>1434</v>
      </c>
      <c r="L4428">
        <v>30328</v>
      </c>
      <c r="M4428" t="s">
        <v>29</v>
      </c>
      <c r="N4428" t="s">
        <v>6995</v>
      </c>
      <c r="O4428" t="s">
        <v>73</v>
      </c>
      <c r="P4428" t="s">
        <v>74</v>
      </c>
      <c r="Q4428" t="s">
        <v>6996</v>
      </c>
      <c r="R4428">
        <v>55.98</v>
      </c>
      <c r="S4428">
        <v>2</v>
      </c>
      <c r="T4428">
        <v>0</v>
      </c>
      <c r="U4428">
        <v>15.6744</v>
      </c>
      <c r="V4428" t="str">
        <f t="shared" si="70"/>
        <v>Low Sale</v>
      </c>
    </row>
    <row r="4429" spans="1:22" x14ac:dyDescent="0.35">
      <c r="A4429">
        <v>4428</v>
      </c>
      <c r="B4429" t="s">
        <v>8279</v>
      </c>
      <c r="C4429" t="s">
        <v>2723</v>
      </c>
      <c r="D4429" t="s">
        <v>3578</v>
      </c>
      <c r="E4429" t="s">
        <v>51</v>
      </c>
      <c r="F4429" t="s">
        <v>7181</v>
      </c>
      <c r="G4429" t="s">
        <v>7182</v>
      </c>
      <c r="H4429" t="s">
        <v>41</v>
      </c>
      <c r="I4429" t="s">
        <v>26</v>
      </c>
      <c r="J4429" t="s">
        <v>6131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  <c r="V4429" t="str">
        <f t="shared" si="70"/>
        <v>Low Sale</v>
      </c>
    </row>
    <row r="4430" spans="1:22" x14ac:dyDescent="0.35">
      <c r="A4430">
        <v>4429</v>
      </c>
      <c r="B4430" t="s">
        <v>8280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7081</v>
      </c>
      <c r="O4430" t="s">
        <v>31</v>
      </c>
      <c r="P4430" t="s">
        <v>35</v>
      </c>
      <c r="Q4430" t="s">
        <v>7082</v>
      </c>
      <c r="R4430">
        <v>1805.88</v>
      </c>
      <c r="S4430">
        <v>6</v>
      </c>
      <c r="T4430">
        <v>0</v>
      </c>
      <c r="U4430">
        <v>523.70519999999999</v>
      </c>
      <c r="V4430" t="str">
        <f t="shared" si="70"/>
        <v>High Sale</v>
      </c>
    </row>
    <row r="4431" spans="1:22" x14ac:dyDescent="0.35">
      <c r="A4431">
        <v>4430</v>
      </c>
      <c r="B4431" t="s">
        <v>8281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6776</v>
      </c>
      <c r="K4431" t="s">
        <v>895</v>
      </c>
      <c r="L4431">
        <v>7050</v>
      </c>
      <c r="M4431" t="s">
        <v>161</v>
      </c>
      <c r="N4431" t="s">
        <v>7553</v>
      </c>
      <c r="O4431" t="s">
        <v>46</v>
      </c>
      <c r="P4431" t="s">
        <v>70</v>
      </c>
      <c r="Q4431" t="s">
        <v>7554</v>
      </c>
      <c r="R4431">
        <v>70.95</v>
      </c>
      <c r="S4431">
        <v>3</v>
      </c>
      <c r="T4431">
        <v>0</v>
      </c>
      <c r="U4431">
        <v>18.446999999999999</v>
      </c>
      <c r="V4431" t="str">
        <f t="shared" si="70"/>
        <v>Low Sale</v>
      </c>
    </row>
    <row r="4432" spans="1:22" x14ac:dyDescent="0.35">
      <c r="A4432">
        <v>4431</v>
      </c>
      <c r="B4432" t="s">
        <v>8282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  <c r="V4432" t="str">
        <f t="shared" si="70"/>
        <v>Low Sale</v>
      </c>
    </row>
    <row r="4433" spans="1:22" x14ac:dyDescent="0.35">
      <c r="A4433">
        <v>4432</v>
      </c>
      <c r="B4433" t="s">
        <v>8282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7769</v>
      </c>
      <c r="O4433" t="s">
        <v>46</v>
      </c>
      <c r="P4433" t="s">
        <v>70</v>
      </c>
      <c r="Q4433" t="s">
        <v>7770</v>
      </c>
      <c r="R4433">
        <v>7.98</v>
      </c>
      <c r="S4433">
        <v>3</v>
      </c>
      <c r="T4433">
        <v>0</v>
      </c>
      <c r="U4433">
        <v>2.0748000000000002</v>
      </c>
      <c r="V4433" t="str">
        <f t="shared" si="70"/>
        <v>Low Sale</v>
      </c>
    </row>
    <row r="4434" spans="1:22" x14ac:dyDescent="0.35">
      <c r="A4434">
        <v>4433</v>
      </c>
      <c r="B4434" t="s">
        <v>8282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  <c r="V4434" t="str">
        <f t="shared" si="70"/>
        <v>Low Sale</v>
      </c>
    </row>
    <row r="4435" spans="1:22" x14ac:dyDescent="0.35">
      <c r="A4435">
        <v>4434</v>
      </c>
      <c r="B4435" t="s">
        <v>8282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6817</v>
      </c>
      <c r="O4435" t="s">
        <v>46</v>
      </c>
      <c r="P4435" t="s">
        <v>70</v>
      </c>
      <c r="Q4435" t="s">
        <v>6818</v>
      </c>
      <c r="R4435">
        <v>8.75</v>
      </c>
      <c r="S4435">
        <v>1</v>
      </c>
      <c r="T4435">
        <v>0</v>
      </c>
      <c r="U4435">
        <v>2.625</v>
      </c>
      <c r="V4435" t="str">
        <f t="shared" si="70"/>
        <v>Low Sale</v>
      </c>
    </row>
    <row r="4436" spans="1:22" x14ac:dyDescent="0.35">
      <c r="A4436">
        <v>4435</v>
      </c>
      <c r="B4436" t="s">
        <v>8282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8283</v>
      </c>
      <c r="O4436" t="s">
        <v>31</v>
      </c>
      <c r="P4436" t="s">
        <v>57</v>
      </c>
      <c r="Q4436" t="s">
        <v>8284</v>
      </c>
      <c r="R4436">
        <v>842.94</v>
      </c>
      <c r="S4436">
        <v>3</v>
      </c>
      <c r="T4436">
        <v>0</v>
      </c>
      <c r="U4436">
        <v>160.15860000000001</v>
      </c>
      <c r="V4436" t="str">
        <f t="shared" si="70"/>
        <v>High Sale</v>
      </c>
    </row>
    <row r="4437" spans="1:22" x14ac:dyDescent="0.35">
      <c r="A4437">
        <v>4436</v>
      </c>
      <c r="B4437" t="s">
        <v>8285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  <c r="V4437" t="str">
        <f t="shared" si="70"/>
        <v>Low Sale</v>
      </c>
    </row>
    <row r="4438" spans="1:22" x14ac:dyDescent="0.35">
      <c r="A4438">
        <v>4437</v>
      </c>
      <c r="B4438" t="s">
        <v>8285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8286</v>
      </c>
      <c r="O4438" t="s">
        <v>46</v>
      </c>
      <c r="P4438" t="s">
        <v>70</v>
      </c>
      <c r="Q4438" t="s">
        <v>8287</v>
      </c>
      <c r="R4438">
        <v>27.384</v>
      </c>
      <c r="S4438">
        <v>7</v>
      </c>
      <c r="T4438">
        <v>0.2</v>
      </c>
      <c r="U4438">
        <v>2.7383999999999999</v>
      </c>
      <c r="V4438" t="str">
        <f t="shared" si="70"/>
        <v>Low Sale</v>
      </c>
    </row>
    <row r="4439" spans="1:22" x14ac:dyDescent="0.35">
      <c r="A4439">
        <v>4438</v>
      </c>
      <c r="B4439" t="s">
        <v>8285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6079</v>
      </c>
      <c r="O4439" t="s">
        <v>46</v>
      </c>
      <c r="P4439" t="s">
        <v>80</v>
      </c>
      <c r="Q4439" t="s">
        <v>6080</v>
      </c>
      <c r="R4439">
        <v>26.405999999999999</v>
      </c>
      <c r="S4439">
        <v>3</v>
      </c>
      <c r="T4439">
        <v>0.8</v>
      </c>
      <c r="U4439">
        <v>-71.296199999999999</v>
      </c>
      <c r="V4439" t="str">
        <f t="shared" si="70"/>
        <v>Low Sale</v>
      </c>
    </row>
    <row r="4440" spans="1:22" x14ac:dyDescent="0.35">
      <c r="A4440">
        <v>4439</v>
      </c>
      <c r="B4440" t="s">
        <v>8288</v>
      </c>
      <c r="C4440" t="s">
        <v>6730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8162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  <c r="V4440" t="str">
        <f t="shared" si="70"/>
        <v>Low Sale</v>
      </c>
    </row>
    <row r="4441" spans="1:22" x14ac:dyDescent="0.35">
      <c r="A4441">
        <v>4440</v>
      </c>
      <c r="B4441" t="s">
        <v>8288</v>
      </c>
      <c r="C4441" t="s">
        <v>6730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8162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  <c r="V4441" t="str">
        <f t="shared" si="70"/>
        <v>Low Sale</v>
      </c>
    </row>
    <row r="4442" spans="1:22" x14ac:dyDescent="0.35">
      <c r="A4442">
        <v>4441</v>
      </c>
      <c r="B4442" t="s">
        <v>8289</v>
      </c>
      <c r="C4442" t="s">
        <v>240</v>
      </c>
      <c r="D4442" t="s">
        <v>8290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  <c r="V4442" t="str">
        <f t="shared" si="70"/>
        <v>Low Sale</v>
      </c>
    </row>
    <row r="4443" spans="1:22" x14ac:dyDescent="0.35">
      <c r="A4443">
        <v>4442</v>
      </c>
      <c r="B4443" t="s">
        <v>8289</v>
      </c>
      <c r="C4443" t="s">
        <v>240</v>
      </c>
      <c r="D4443" t="s">
        <v>8290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8291</v>
      </c>
      <c r="O4443" t="s">
        <v>46</v>
      </c>
      <c r="P4443" t="s">
        <v>60</v>
      </c>
      <c r="Q4443" t="s">
        <v>8292</v>
      </c>
      <c r="R4443">
        <v>965.85</v>
      </c>
      <c r="S4443">
        <v>5</v>
      </c>
      <c r="T4443">
        <v>0</v>
      </c>
      <c r="U4443">
        <v>135.21899999999999</v>
      </c>
      <c r="V4443" t="str">
        <f t="shared" si="70"/>
        <v>High Sale</v>
      </c>
    </row>
    <row r="4444" spans="1:22" x14ac:dyDescent="0.35">
      <c r="A4444">
        <v>4443</v>
      </c>
      <c r="B4444" t="s">
        <v>8289</v>
      </c>
      <c r="C4444" t="s">
        <v>240</v>
      </c>
      <c r="D4444" t="s">
        <v>8290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8293</v>
      </c>
      <c r="O4444" t="s">
        <v>46</v>
      </c>
      <c r="P4444" t="s">
        <v>70</v>
      </c>
      <c r="Q4444" t="s">
        <v>8294</v>
      </c>
      <c r="R4444">
        <v>29.2</v>
      </c>
      <c r="S4444">
        <v>5</v>
      </c>
      <c r="T4444">
        <v>0</v>
      </c>
      <c r="U4444">
        <v>10.512</v>
      </c>
      <c r="V4444" t="str">
        <f t="shared" si="70"/>
        <v>Low Sale</v>
      </c>
    </row>
    <row r="4445" spans="1:22" x14ac:dyDescent="0.35">
      <c r="A4445">
        <v>4444</v>
      </c>
      <c r="B4445" t="s">
        <v>8289</v>
      </c>
      <c r="C4445" t="s">
        <v>240</v>
      </c>
      <c r="D4445" t="s">
        <v>8290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  <c r="V4445" t="str">
        <f t="shared" si="70"/>
        <v>Low Sale</v>
      </c>
    </row>
    <row r="4446" spans="1:22" x14ac:dyDescent="0.35">
      <c r="A4446">
        <v>4445</v>
      </c>
      <c r="B4446" t="s">
        <v>8295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6253</v>
      </c>
      <c r="O4446" t="s">
        <v>46</v>
      </c>
      <c r="P4446" t="s">
        <v>192</v>
      </c>
      <c r="Q4446" t="s">
        <v>6254</v>
      </c>
      <c r="R4446">
        <v>78.349999999999994</v>
      </c>
      <c r="S4446">
        <v>5</v>
      </c>
      <c r="T4446">
        <v>0</v>
      </c>
      <c r="U4446">
        <v>36.8245</v>
      </c>
      <c r="V4446" t="str">
        <f t="shared" si="70"/>
        <v>Low Sale</v>
      </c>
    </row>
    <row r="4447" spans="1:22" x14ac:dyDescent="0.35">
      <c r="A4447">
        <v>4446</v>
      </c>
      <c r="B4447" t="s">
        <v>8295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6704</v>
      </c>
      <c r="O4447" t="s">
        <v>46</v>
      </c>
      <c r="P4447" t="s">
        <v>94</v>
      </c>
      <c r="Q4447" t="s">
        <v>6705</v>
      </c>
      <c r="R4447">
        <v>31.68</v>
      </c>
      <c r="S4447">
        <v>6</v>
      </c>
      <c r="T4447">
        <v>0</v>
      </c>
      <c r="U4447">
        <v>14.256</v>
      </c>
      <c r="V4447" t="str">
        <f t="shared" si="70"/>
        <v>Low Sale</v>
      </c>
    </row>
    <row r="4448" spans="1:22" x14ac:dyDescent="0.35">
      <c r="A4448">
        <v>4447</v>
      </c>
      <c r="B4448" t="s">
        <v>8295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  <c r="V4448" t="str">
        <f t="shared" si="70"/>
        <v>Low Sale</v>
      </c>
    </row>
    <row r="4449" spans="1:22" x14ac:dyDescent="0.35">
      <c r="A4449">
        <v>4448</v>
      </c>
      <c r="B4449" t="s">
        <v>8295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  <c r="V4449" t="str">
        <f t="shared" si="70"/>
        <v>Low Sale</v>
      </c>
    </row>
    <row r="4450" spans="1:22" x14ac:dyDescent="0.35">
      <c r="A4450">
        <v>4449</v>
      </c>
      <c r="B4450" t="s">
        <v>8296</v>
      </c>
      <c r="C4450" t="s">
        <v>7616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  <c r="V4450" t="str">
        <f t="shared" si="70"/>
        <v>Low Sale</v>
      </c>
    </row>
    <row r="4451" spans="1:22" x14ac:dyDescent="0.35">
      <c r="A4451">
        <v>4450</v>
      </c>
      <c r="B4451" t="s">
        <v>8296</v>
      </c>
      <c r="C4451" t="s">
        <v>7616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  <c r="V4451" t="str">
        <f t="shared" si="70"/>
        <v>Low Sale</v>
      </c>
    </row>
    <row r="4452" spans="1:22" x14ac:dyDescent="0.35">
      <c r="A4452">
        <v>4451</v>
      </c>
      <c r="B4452" t="s">
        <v>8296</v>
      </c>
      <c r="C4452" t="s">
        <v>7616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  <c r="V4452" t="str">
        <f t="shared" si="70"/>
        <v>Low Sale</v>
      </c>
    </row>
    <row r="4453" spans="1:22" x14ac:dyDescent="0.35">
      <c r="A4453">
        <v>4452</v>
      </c>
      <c r="B4453" t="s">
        <v>8297</v>
      </c>
      <c r="C4453" s="1">
        <v>42467</v>
      </c>
      <c r="D4453" s="1">
        <v>42528</v>
      </c>
      <c r="E4453" t="s">
        <v>209</v>
      </c>
      <c r="F4453" t="s">
        <v>7925</v>
      </c>
      <c r="G4453" t="s">
        <v>7926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  <c r="V4453" t="str">
        <f t="shared" si="70"/>
        <v>Low Sale</v>
      </c>
    </row>
    <row r="4454" spans="1:22" x14ac:dyDescent="0.35">
      <c r="A4454">
        <v>4453</v>
      </c>
      <c r="B4454" t="s">
        <v>8297</v>
      </c>
      <c r="C4454" s="1">
        <v>42467</v>
      </c>
      <c r="D4454" s="1">
        <v>42528</v>
      </c>
      <c r="E4454" t="s">
        <v>209</v>
      </c>
      <c r="F4454" t="s">
        <v>7925</v>
      </c>
      <c r="G4454" t="s">
        <v>7926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8298</v>
      </c>
      <c r="O4454" t="s">
        <v>46</v>
      </c>
      <c r="P4454" t="s">
        <v>192</v>
      </c>
      <c r="Q4454" t="s">
        <v>8299</v>
      </c>
      <c r="R4454">
        <v>43.96</v>
      </c>
      <c r="S4454">
        <v>2</v>
      </c>
      <c r="T4454">
        <v>0</v>
      </c>
      <c r="U4454">
        <v>20.661200000000001</v>
      </c>
      <c r="V4454" t="str">
        <f t="shared" si="70"/>
        <v>Low Sale</v>
      </c>
    </row>
    <row r="4455" spans="1:22" x14ac:dyDescent="0.35">
      <c r="A4455">
        <v>4454</v>
      </c>
      <c r="B4455" t="s">
        <v>8297</v>
      </c>
      <c r="C4455" s="1">
        <v>42467</v>
      </c>
      <c r="D4455" s="1">
        <v>42528</v>
      </c>
      <c r="E4455" t="s">
        <v>209</v>
      </c>
      <c r="F4455" t="s">
        <v>7925</v>
      </c>
      <c r="G4455" t="s">
        <v>7926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  <c r="V4455" t="str">
        <f t="shared" si="70"/>
        <v>High Sale</v>
      </c>
    </row>
    <row r="4456" spans="1:22" x14ac:dyDescent="0.35">
      <c r="A4456">
        <v>4455</v>
      </c>
      <c r="B4456" t="s">
        <v>8297</v>
      </c>
      <c r="C4456" s="1">
        <v>42467</v>
      </c>
      <c r="D4456" s="1">
        <v>42528</v>
      </c>
      <c r="E4456" t="s">
        <v>209</v>
      </c>
      <c r="F4456" t="s">
        <v>7925</v>
      </c>
      <c r="G4456" t="s">
        <v>7926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  <c r="V4456" t="str">
        <f t="shared" si="70"/>
        <v>Low Sale</v>
      </c>
    </row>
    <row r="4457" spans="1:22" x14ac:dyDescent="0.35">
      <c r="A4457">
        <v>4456</v>
      </c>
      <c r="B4457" t="s">
        <v>8300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  <c r="V4457" t="str">
        <f t="shared" si="70"/>
        <v>Low Sale</v>
      </c>
    </row>
    <row r="4458" spans="1:22" x14ac:dyDescent="0.35">
      <c r="A4458">
        <v>4457</v>
      </c>
      <c r="B4458" t="s">
        <v>8300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  <c r="V4458" t="str">
        <f t="shared" si="70"/>
        <v>Low Sale</v>
      </c>
    </row>
    <row r="4459" spans="1:22" x14ac:dyDescent="0.35">
      <c r="A4459">
        <v>4458</v>
      </c>
      <c r="B4459" t="s">
        <v>8301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  <c r="V4459" t="str">
        <f t="shared" si="70"/>
        <v>Low Sale</v>
      </c>
    </row>
    <row r="4460" spans="1:22" x14ac:dyDescent="0.35">
      <c r="A4460">
        <v>4459</v>
      </c>
      <c r="B4460" t="s">
        <v>8302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  <c r="V4460" t="str">
        <f t="shared" si="70"/>
        <v>High Sale</v>
      </c>
    </row>
    <row r="4461" spans="1:22" x14ac:dyDescent="0.35">
      <c r="A4461">
        <v>4460</v>
      </c>
      <c r="B4461" t="s">
        <v>8303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  <c r="V4461" t="str">
        <f t="shared" si="70"/>
        <v>Low Sale</v>
      </c>
    </row>
    <row r="4462" spans="1:22" x14ac:dyDescent="0.35">
      <c r="A4462">
        <v>4461</v>
      </c>
      <c r="B4462" t="s">
        <v>8303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  <c r="V4462" t="str">
        <f t="shared" si="70"/>
        <v>Low Sale</v>
      </c>
    </row>
    <row r="4463" spans="1:22" x14ac:dyDescent="0.35">
      <c r="A4463">
        <v>4462</v>
      </c>
      <c r="B4463" t="s">
        <v>8303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  <c r="V4463" t="str">
        <f t="shared" si="70"/>
        <v>Low Sale</v>
      </c>
    </row>
    <row r="4464" spans="1:22" x14ac:dyDescent="0.35">
      <c r="A4464">
        <v>4463</v>
      </c>
      <c r="B4464" t="s">
        <v>8303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  <c r="V4464" t="str">
        <f t="shared" si="70"/>
        <v>Low Sale</v>
      </c>
    </row>
    <row r="4465" spans="1:22" x14ac:dyDescent="0.35">
      <c r="A4465">
        <v>4464</v>
      </c>
      <c r="B4465" t="s">
        <v>8303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8304</v>
      </c>
      <c r="O4465" t="s">
        <v>46</v>
      </c>
      <c r="P4465" t="s">
        <v>94</v>
      </c>
      <c r="Q4465" t="s">
        <v>8305</v>
      </c>
      <c r="R4465">
        <v>14.352</v>
      </c>
      <c r="S4465">
        <v>3</v>
      </c>
      <c r="T4465">
        <v>0.2</v>
      </c>
      <c r="U4465">
        <v>5.2026000000000003</v>
      </c>
      <c r="V4465" t="str">
        <f t="shared" si="70"/>
        <v>Low Sale</v>
      </c>
    </row>
    <row r="4466" spans="1:22" x14ac:dyDescent="0.35">
      <c r="A4466">
        <v>4465</v>
      </c>
      <c r="B4466" t="s">
        <v>8303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  <c r="V4466" t="str">
        <f t="shared" si="70"/>
        <v>Low Sale</v>
      </c>
    </row>
    <row r="4467" spans="1:22" x14ac:dyDescent="0.35">
      <c r="A4467">
        <v>4466</v>
      </c>
      <c r="B4467" t="s">
        <v>8306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8074</v>
      </c>
      <c r="K4467" t="s">
        <v>6980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  <c r="V4467" t="str">
        <f t="shared" si="70"/>
        <v>Low Sale</v>
      </c>
    </row>
    <row r="4468" spans="1:22" x14ac:dyDescent="0.35">
      <c r="A4468">
        <v>4467</v>
      </c>
      <c r="B4468" t="s">
        <v>8307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  <c r="V4468" t="str">
        <f t="shared" si="70"/>
        <v>Low Sale</v>
      </c>
    </row>
    <row r="4469" spans="1:22" x14ac:dyDescent="0.35">
      <c r="A4469">
        <v>4468</v>
      </c>
      <c r="B4469" t="s">
        <v>8307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  <c r="V4469" t="str">
        <f t="shared" si="70"/>
        <v>Low Sale</v>
      </c>
    </row>
    <row r="4470" spans="1:22" x14ac:dyDescent="0.35">
      <c r="A4470">
        <v>4469</v>
      </c>
      <c r="B4470" t="s">
        <v>8307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6110</v>
      </c>
      <c r="O4470" t="s">
        <v>31</v>
      </c>
      <c r="P4470" t="s">
        <v>32</v>
      </c>
      <c r="Q4470" t="s">
        <v>6111</v>
      </c>
      <c r="R4470">
        <v>321.56799999999998</v>
      </c>
      <c r="S4470">
        <v>2</v>
      </c>
      <c r="T4470">
        <v>0.2</v>
      </c>
      <c r="U4470">
        <v>-16.078399999999998</v>
      </c>
      <c r="V4470" t="str">
        <f t="shared" si="70"/>
        <v>Low Sale</v>
      </c>
    </row>
    <row r="4471" spans="1:22" x14ac:dyDescent="0.35">
      <c r="A4471">
        <v>4470</v>
      </c>
      <c r="B4471" t="s">
        <v>8307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  <c r="V4471" t="str">
        <f t="shared" si="70"/>
        <v>Low Sale</v>
      </c>
    </row>
    <row r="4472" spans="1:22" x14ac:dyDescent="0.35">
      <c r="A4472">
        <v>4471</v>
      </c>
      <c r="B4472" t="s">
        <v>8308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7333</v>
      </c>
      <c r="O4472" t="s">
        <v>31</v>
      </c>
      <c r="P4472" t="s">
        <v>35</v>
      </c>
      <c r="Q4472" t="s">
        <v>7334</v>
      </c>
      <c r="R4472">
        <v>128.05799999999999</v>
      </c>
      <c r="S4472">
        <v>3</v>
      </c>
      <c r="T4472">
        <v>0.3</v>
      </c>
      <c r="U4472">
        <v>-23.7822</v>
      </c>
      <c r="V4472" t="str">
        <f t="shared" si="70"/>
        <v>Low Sale</v>
      </c>
    </row>
    <row r="4473" spans="1:22" x14ac:dyDescent="0.35">
      <c r="A4473">
        <v>4472</v>
      </c>
      <c r="B4473" t="s">
        <v>8309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8310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  <c r="V4473" t="str">
        <f t="shared" si="70"/>
        <v>Low Sale</v>
      </c>
    </row>
    <row r="4474" spans="1:22" x14ac:dyDescent="0.35">
      <c r="A4474">
        <v>4473</v>
      </c>
      <c r="B4474" t="s">
        <v>8309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8310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  <c r="V4474" t="str">
        <f t="shared" si="70"/>
        <v>Low Sale</v>
      </c>
    </row>
    <row r="4475" spans="1:22" x14ac:dyDescent="0.35">
      <c r="A4475">
        <v>4474</v>
      </c>
      <c r="B4475" t="s">
        <v>8309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8310</v>
      </c>
      <c r="K4475" t="s">
        <v>567</v>
      </c>
      <c r="L4475">
        <v>44060</v>
      </c>
      <c r="M4475" t="s">
        <v>161</v>
      </c>
      <c r="N4475" t="s">
        <v>8311</v>
      </c>
      <c r="O4475" t="s">
        <v>31</v>
      </c>
      <c r="P4475" t="s">
        <v>57</v>
      </c>
      <c r="Q4475" t="s">
        <v>8312</v>
      </c>
      <c r="R4475">
        <v>344.22</v>
      </c>
      <c r="S4475">
        <v>2</v>
      </c>
      <c r="T4475">
        <v>0.4</v>
      </c>
      <c r="U4475">
        <v>-189.321</v>
      </c>
      <c r="V4475" t="str">
        <f t="shared" si="70"/>
        <v>Low Sale</v>
      </c>
    </row>
    <row r="4476" spans="1:22" x14ac:dyDescent="0.35">
      <c r="A4476">
        <v>4475</v>
      </c>
      <c r="B4476" t="s">
        <v>8309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8310</v>
      </c>
      <c r="K4476" t="s">
        <v>567</v>
      </c>
      <c r="L4476">
        <v>44060</v>
      </c>
      <c r="M4476" t="s">
        <v>161</v>
      </c>
      <c r="N4476" t="s">
        <v>5911</v>
      </c>
      <c r="O4476" t="s">
        <v>46</v>
      </c>
      <c r="P4476" t="s">
        <v>94</v>
      </c>
      <c r="Q4476" t="s">
        <v>5912</v>
      </c>
      <c r="R4476">
        <v>15.552</v>
      </c>
      <c r="S4476">
        <v>3</v>
      </c>
      <c r="T4476">
        <v>0.2</v>
      </c>
      <c r="U4476">
        <v>5.4432</v>
      </c>
      <c r="V4476" t="str">
        <f t="shared" si="70"/>
        <v>Low Sale</v>
      </c>
    </row>
    <row r="4477" spans="1:22" x14ac:dyDescent="0.35">
      <c r="A4477">
        <v>4476</v>
      </c>
      <c r="B4477" t="s">
        <v>8309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8310</v>
      </c>
      <c r="K4477" t="s">
        <v>567</v>
      </c>
      <c r="L4477">
        <v>44060</v>
      </c>
      <c r="M4477" t="s">
        <v>161</v>
      </c>
      <c r="N4477" t="s">
        <v>7069</v>
      </c>
      <c r="O4477" t="s">
        <v>31</v>
      </c>
      <c r="P4477" t="s">
        <v>67</v>
      </c>
      <c r="Q4477" t="s">
        <v>7070</v>
      </c>
      <c r="R4477">
        <v>21.248000000000001</v>
      </c>
      <c r="S4477">
        <v>4</v>
      </c>
      <c r="T4477">
        <v>0.2</v>
      </c>
      <c r="U4477">
        <v>7.4367999999999999</v>
      </c>
      <c r="V4477" t="str">
        <f t="shared" si="70"/>
        <v>Low Sale</v>
      </c>
    </row>
    <row r="4478" spans="1:22" x14ac:dyDescent="0.35">
      <c r="A4478">
        <v>4477</v>
      </c>
      <c r="B4478" t="s">
        <v>8309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8310</v>
      </c>
      <c r="K4478" t="s">
        <v>567</v>
      </c>
      <c r="L4478">
        <v>44060</v>
      </c>
      <c r="M4478" t="s">
        <v>161</v>
      </c>
      <c r="N4478" t="s">
        <v>7868</v>
      </c>
      <c r="O4478" t="s">
        <v>46</v>
      </c>
      <c r="P4478" t="s">
        <v>94</v>
      </c>
      <c r="Q4478" t="s">
        <v>7869</v>
      </c>
      <c r="R4478">
        <v>8.4480000000000004</v>
      </c>
      <c r="S4478">
        <v>2</v>
      </c>
      <c r="T4478">
        <v>0.2</v>
      </c>
      <c r="U4478">
        <v>2.64</v>
      </c>
      <c r="V4478" t="str">
        <f t="shared" si="70"/>
        <v>Low Sale</v>
      </c>
    </row>
    <row r="4479" spans="1:22" x14ac:dyDescent="0.35">
      <c r="A4479">
        <v>4478</v>
      </c>
      <c r="B4479" t="s">
        <v>8313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8314</v>
      </c>
      <c r="K4479" t="s">
        <v>735</v>
      </c>
      <c r="L4479">
        <v>73505</v>
      </c>
      <c r="M4479" t="s">
        <v>111</v>
      </c>
      <c r="N4479" t="s">
        <v>8315</v>
      </c>
      <c r="O4479" t="s">
        <v>46</v>
      </c>
      <c r="P4479" t="s">
        <v>60</v>
      </c>
      <c r="Q4479" t="s">
        <v>8316</v>
      </c>
      <c r="R4479">
        <v>333.09</v>
      </c>
      <c r="S4479">
        <v>3</v>
      </c>
      <c r="T4479">
        <v>0</v>
      </c>
      <c r="U4479">
        <v>23.316299999999998</v>
      </c>
      <c r="V4479" t="str">
        <f t="shared" si="70"/>
        <v>Low Sale</v>
      </c>
    </row>
    <row r="4480" spans="1:22" x14ac:dyDescent="0.35">
      <c r="A4480">
        <v>4479</v>
      </c>
      <c r="B4480" t="s">
        <v>8313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8314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  <c r="V4480" t="str">
        <f t="shared" si="70"/>
        <v>Low Sale</v>
      </c>
    </row>
    <row r="4481" spans="1:22" x14ac:dyDescent="0.35">
      <c r="A4481">
        <v>4480</v>
      </c>
      <c r="B4481" t="s">
        <v>8317</v>
      </c>
      <c r="C4481" t="s">
        <v>4204</v>
      </c>
      <c r="D4481" t="s">
        <v>8318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8319</v>
      </c>
      <c r="O4481" t="s">
        <v>46</v>
      </c>
      <c r="P4481" t="s">
        <v>94</v>
      </c>
      <c r="Q4481" t="s">
        <v>8320</v>
      </c>
      <c r="R4481">
        <v>24.9</v>
      </c>
      <c r="S4481">
        <v>5</v>
      </c>
      <c r="T4481">
        <v>0</v>
      </c>
      <c r="U4481">
        <v>11.702999999999999</v>
      </c>
      <c r="V4481" t="str">
        <f t="shared" si="70"/>
        <v>Low Sale</v>
      </c>
    </row>
    <row r="4482" spans="1:22" x14ac:dyDescent="0.35">
      <c r="A4482">
        <v>4481</v>
      </c>
      <c r="B4482" t="s">
        <v>8321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  <c r="V4482" t="str">
        <f t="shared" si="70"/>
        <v>Low Sale</v>
      </c>
    </row>
    <row r="4483" spans="1:22" x14ac:dyDescent="0.35">
      <c r="A4483">
        <v>4482</v>
      </c>
      <c r="B4483" t="s">
        <v>8321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8241</v>
      </c>
      <c r="O4483" t="s">
        <v>46</v>
      </c>
      <c r="P4483" t="s">
        <v>80</v>
      </c>
      <c r="Q4483" t="s">
        <v>8242</v>
      </c>
      <c r="R4483">
        <v>43.32</v>
      </c>
      <c r="S4483">
        <v>2</v>
      </c>
      <c r="T4483">
        <v>0</v>
      </c>
      <c r="U4483">
        <v>14.2956</v>
      </c>
      <c r="V4483" t="str">
        <f t="shared" ref="V4483:V4546" si="71">IF(R4483&gt;500, "High Sale", "Low Sale")</f>
        <v>Low Sale</v>
      </c>
    </row>
    <row r="4484" spans="1:22" x14ac:dyDescent="0.35">
      <c r="A4484">
        <v>4483</v>
      </c>
      <c r="B4484" t="s">
        <v>8321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  <c r="V4484" t="str">
        <f t="shared" si="71"/>
        <v>Low Sale</v>
      </c>
    </row>
    <row r="4485" spans="1:22" x14ac:dyDescent="0.35">
      <c r="A4485">
        <v>4484</v>
      </c>
      <c r="B4485" t="s">
        <v>8321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8322</v>
      </c>
      <c r="O4485" t="s">
        <v>46</v>
      </c>
      <c r="P4485" t="s">
        <v>94</v>
      </c>
      <c r="Q4485" t="s">
        <v>8323</v>
      </c>
      <c r="R4485">
        <v>116.28</v>
      </c>
      <c r="S4485">
        <v>3</v>
      </c>
      <c r="T4485">
        <v>0</v>
      </c>
      <c r="U4485">
        <v>56.977200000000003</v>
      </c>
      <c r="V4485" t="str">
        <f t="shared" si="71"/>
        <v>Low Sale</v>
      </c>
    </row>
    <row r="4486" spans="1:22" x14ac:dyDescent="0.35">
      <c r="A4486">
        <v>4485</v>
      </c>
      <c r="B4486" t="s">
        <v>8321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  <c r="V4486" t="str">
        <f t="shared" si="71"/>
        <v>Low Sale</v>
      </c>
    </row>
    <row r="4487" spans="1:22" x14ac:dyDescent="0.35">
      <c r="A4487">
        <v>4486</v>
      </c>
      <c r="B4487" t="s">
        <v>8321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5876</v>
      </c>
      <c r="R4487">
        <v>19.440000000000001</v>
      </c>
      <c r="S4487">
        <v>3</v>
      </c>
      <c r="T4487">
        <v>0</v>
      </c>
      <c r="U4487">
        <v>9.3312000000000008</v>
      </c>
      <c r="V4487" t="str">
        <f t="shared" si="71"/>
        <v>Low Sale</v>
      </c>
    </row>
    <row r="4488" spans="1:22" x14ac:dyDescent="0.35">
      <c r="A4488">
        <v>4487</v>
      </c>
      <c r="B4488" t="s">
        <v>8321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  <c r="V4488" t="str">
        <f t="shared" si="71"/>
        <v>Low Sale</v>
      </c>
    </row>
    <row r="4489" spans="1:22" x14ac:dyDescent="0.35">
      <c r="A4489">
        <v>4488</v>
      </c>
      <c r="B4489" t="s">
        <v>8324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7284</v>
      </c>
      <c r="O4489" t="s">
        <v>46</v>
      </c>
      <c r="P4489" t="s">
        <v>77</v>
      </c>
      <c r="Q4489" t="s">
        <v>7285</v>
      </c>
      <c r="R4489">
        <v>16.27</v>
      </c>
      <c r="S4489">
        <v>5</v>
      </c>
      <c r="T4489">
        <v>0.8</v>
      </c>
      <c r="U4489">
        <v>-25.218499999999999</v>
      </c>
      <c r="V4489" t="str">
        <f t="shared" si="71"/>
        <v>Low Sale</v>
      </c>
    </row>
    <row r="4490" spans="1:22" x14ac:dyDescent="0.35">
      <c r="A4490">
        <v>4489</v>
      </c>
      <c r="B4490" t="s">
        <v>8324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7168</v>
      </c>
      <c r="O4490" t="s">
        <v>46</v>
      </c>
      <c r="P4490" t="s">
        <v>654</v>
      </c>
      <c r="Q4490" t="s">
        <v>7169</v>
      </c>
      <c r="R4490">
        <v>69.12</v>
      </c>
      <c r="S4490">
        <v>9</v>
      </c>
      <c r="T4490">
        <v>0.2</v>
      </c>
      <c r="U4490">
        <v>-14.688000000000001</v>
      </c>
      <c r="V4490" t="str">
        <f t="shared" si="71"/>
        <v>Low Sale</v>
      </c>
    </row>
    <row r="4491" spans="1:22" x14ac:dyDescent="0.35">
      <c r="A4491">
        <v>4490</v>
      </c>
      <c r="B4491" t="s">
        <v>8324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  <c r="V4491" t="str">
        <f t="shared" si="71"/>
        <v>Low Sale</v>
      </c>
    </row>
    <row r="4492" spans="1:22" x14ac:dyDescent="0.35">
      <c r="A4492">
        <v>4491</v>
      </c>
      <c r="B4492" t="s">
        <v>8325</v>
      </c>
      <c r="C4492" t="s">
        <v>6105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  <c r="V4492" t="str">
        <f t="shared" si="71"/>
        <v>Low Sale</v>
      </c>
    </row>
    <row r="4493" spans="1:22" x14ac:dyDescent="0.35">
      <c r="A4493">
        <v>4492</v>
      </c>
      <c r="B4493" t="s">
        <v>8326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7601</v>
      </c>
      <c r="O4493" t="s">
        <v>73</v>
      </c>
      <c r="P4493" t="s">
        <v>1368</v>
      </c>
      <c r="Q4493" t="s">
        <v>7602</v>
      </c>
      <c r="R4493">
        <v>659.98800000000006</v>
      </c>
      <c r="S4493">
        <v>2</v>
      </c>
      <c r="T4493">
        <v>0.4</v>
      </c>
      <c r="U4493">
        <v>109.998</v>
      </c>
      <c r="V4493" t="str">
        <f t="shared" si="71"/>
        <v>High Sale</v>
      </c>
    </row>
    <row r="4494" spans="1:22" x14ac:dyDescent="0.35">
      <c r="A4494">
        <v>4493</v>
      </c>
      <c r="B4494" t="s">
        <v>8326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  <c r="V4494" t="str">
        <f t="shared" si="71"/>
        <v>Low Sale</v>
      </c>
    </row>
    <row r="4495" spans="1:22" x14ac:dyDescent="0.35">
      <c r="A4495">
        <v>4494</v>
      </c>
      <c r="B4495" t="s">
        <v>8326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  <c r="V4495" t="str">
        <f t="shared" si="71"/>
        <v>Low Sale</v>
      </c>
    </row>
    <row r="4496" spans="1:22" x14ac:dyDescent="0.35">
      <c r="A4496">
        <v>4495</v>
      </c>
      <c r="B4496" t="s">
        <v>8326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  <c r="V4496" t="str">
        <f t="shared" si="71"/>
        <v>High Sale</v>
      </c>
    </row>
    <row r="4497" spans="1:22" x14ac:dyDescent="0.35">
      <c r="A4497">
        <v>4496</v>
      </c>
      <c r="B4497" t="s">
        <v>8327</v>
      </c>
      <c r="C4497" t="s">
        <v>6445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  <c r="V4497" t="str">
        <f t="shared" si="71"/>
        <v>High Sale</v>
      </c>
    </row>
    <row r="4498" spans="1:22" x14ac:dyDescent="0.35">
      <c r="A4498">
        <v>4497</v>
      </c>
      <c r="B4498" t="s">
        <v>8327</v>
      </c>
      <c r="C4498" t="s">
        <v>6445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 t="shared" si="71"/>
        <v>Low Sale</v>
      </c>
    </row>
    <row r="4499" spans="1:22" x14ac:dyDescent="0.35">
      <c r="A4499">
        <v>4498</v>
      </c>
      <c r="B4499" t="s">
        <v>8328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  <c r="V4499" t="str">
        <f t="shared" si="71"/>
        <v>High Sale</v>
      </c>
    </row>
    <row r="4500" spans="1:22" x14ac:dyDescent="0.35">
      <c r="A4500">
        <v>4499</v>
      </c>
      <c r="B4500" t="s">
        <v>8329</v>
      </c>
      <c r="C4500" t="s">
        <v>5498</v>
      </c>
      <c r="D4500" t="s">
        <v>398</v>
      </c>
      <c r="E4500" t="s">
        <v>51</v>
      </c>
      <c r="F4500" t="s">
        <v>8330</v>
      </c>
      <c r="G4500" t="s">
        <v>8331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  <c r="V4500" t="str">
        <f t="shared" si="71"/>
        <v>Low Sale</v>
      </c>
    </row>
    <row r="4501" spans="1:22" x14ac:dyDescent="0.35">
      <c r="A4501">
        <v>4500</v>
      </c>
      <c r="B4501" t="s">
        <v>8332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6654</v>
      </c>
      <c r="K4501" t="s">
        <v>43</v>
      </c>
      <c r="L4501">
        <v>93309</v>
      </c>
      <c r="M4501" t="s">
        <v>44</v>
      </c>
      <c r="N4501" t="s">
        <v>5911</v>
      </c>
      <c r="O4501" t="s">
        <v>46</v>
      </c>
      <c r="P4501" t="s">
        <v>94</v>
      </c>
      <c r="Q4501" t="s">
        <v>5912</v>
      </c>
      <c r="R4501">
        <v>12.96</v>
      </c>
      <c r="S4501">
        <v>2</v>
      </c>
      <c r="T4501">
        <v>0</v>
      </c>
      <c r="U4501">
        <v>6.2207999999999997</v>
      </c>
      <c r="V4501" t="str">
        <f t="shared" si="71"/>
        <v>Low Sale</v>
      </c>
    </row>
    <row r="4502" spans="1:22" x14ac:dyDescent="0.35">
      <c r="A4502">
        <v>4501</v>
      </c>
      <c r="B4502" t="s">
        <v>8332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6654</v>
      </c>
      <c r="K4502" t="s">
        <v>43</v>
      </c>
      <c r="L4502">
        <v>93309</v>
      </c>
      <c r="M4502" t="s">
        <v>44</v>
      </c>
      <c r="N4502" t="s">
        <v>6850</v>
      </c>
      <c r="O4502" t="s">
        <v>46</v>
      </c>
      <c r="P4502" t="s">
        <v>77</v>
      </c>
      <c r="Q4502" t="s">
        <v>6851</v>
      </c>
      <c r="R4502">
        <v>23.2</v>
      </c>
      <c r="S4502">
        <v>5</v>
      </c>
      <c r="T4502">
        <v>0.2</v>
      </c>
      <c r="U4502">
        <v>8.1199999999999992</v>
      </c>
      <c r="V4502" t="str">
        <f t="shared" si="71"/>
        <v>Low Sale</v>
      </c>
    </row>
    <row r="4503" spans="1:22" x14ac:dyDescent="0.35">
      <c r="A4503">
        <v>4502</v>
      </c>
      <c r="B4503" t="s">
        <v>8333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  <c r="V4503" t="str">
        <f t="shared" si="71"/>
        <v>Low Sale</v>
      </c>
    </row>
    <row r="4504" spans="1:22" x14ac:dyDescent="0.35">
      <c r="A4504">
        <v>4503</v>
      </c>
      <c r="B4504" t="s">
        <v>8333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  <c r="V4504" t="str">
        <f t="shared" si="71"/>
        <v>Low Sale</v>
      </c>
    </row>
    <row r="4505" spans="1:22" x14ac:dyDescent="0.35">
      <c r="A4505">
        <v>4504</v>
      </c>
      <c r="B4505" t="s">
        <v>8334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8335</v>
      </c>
      <c r="O4505" t="s">
        <v>73</v>
      </c>
      <c r="P4505" t="s">
        <v>74</v>
      </c>
      <c r="Q4505" t="s">
        <v>8336</v>
      </c>
      <c r="R4505">
        <v>173.65600000000001</v>
      </c>
      <c r="S4505">
        <v>7</v>
      </c>
      <c r="T4505">
        <v>0.2</v>
      </c>
      <c r="U4505">
        <v>17.365600000000001</v>
      </c>
      <c r="V4505" t="str">
        <f t="shared" si="71"/>
        <v>Low Sale</v>
      </c>
    </row>
    <row r="4506" spans="1:22" x14ac:dyDescent="0.35">
      <c r="A4506">
        <v>4505</v>
      </c>
      <c r="B4506" t="s">
        <v>8334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  <c r="V4506" t="str">
        <f t="shared" si="71"/>
        <v>Low Sale</v>
      </c>
    </row>
    <row r="4507" spans="1:22" x14ac:dyDescent="0.35">
      <c r="A4507">
        <v>4506</v>
      </c>
      <c r="B4507" t="s">
        <v>8334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  <c r="V4507" t="str">
        <f t="shared" si="71"/>
        <v>Low Sale</v>
      </c>
    </row>
    <row r="4508" spans="1:22" x14ac:dyDescent="0.35">
      <c r="A4508">
        <v>4507</v>
      </c>
      <c r="B4508" t="s">
        <v>8334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  <c r="V4508" t="str">
        <f t="shared" si="71"/>
        <v>High Sale</v>
      </c>
    </row>
    <row r="4509" spans="1:22" x14ac:dyDescent="0.35">
      <c r="A4509">
        <v>4508</v>
      </c>
      <c r="B4509" t="s">
        <v>8334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7173</v>
      </c>
      <c r="O4509" t="s">
        <v>46</v>
      </c>
      <c r="P4509" t="s">
        <v>60</v>
      </c>
      <c r="Q4509" t="s">
        <v>7174</v>
      </c>
      <c r="R4509">
        <v>20.34</v>
      </c>
      <c r="S4509">
        <v>1</v>
      </c>
      <c r="T4509">
        <v>0</v>
      </c>
      <c r="U4509">
        <v>0.2034</v>
      </c>
      <c r="V4509" t="str">
        <f t="shared" si="71"/>
        <v>Low Sale</v>
      </c>
    </row>
    <row r="4510" spans="1:22" x14ac:dyDescent="0.35">
      <c r="A4510">
        <v>4509</v>
      </c>
      <c r="B4510" t="s">
        <v>8334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  <c r="V4510" t="str">
        <f t="shared" si="71"/>
        <v>Low Sale</v>
      </c>
    </row>
    <row r="4511" spans="1:22" x14ac:dyDescent="0.35">
      <c r="A4511">
        <v>4510</v>
      </c>
      <c r="B4511" t="s">
        <v>8337</v>
      </c>
      <c r="C4511" t="s">
        <v>2342</v>
      </c>
      <c r="D4511" t="s">
        <v>1466</v>
      </c>
      <c r="E4511" t="s">
        <v>51</v>
      </c>
      <c r="F4511" t="s">
        <v>8338</v>
      </c>
      <c r="G4511" t="s">
        <v>8339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  <c r="V4511" t="str">
        <f t="shared" si="71"/>
        <v>Low Sale</v>
      </c>
    </row>
    <row r="4512" spans="1:22" x14ac:dyDescent="0.35">
      <c r="A4512">
        <v>4511</v>
      </c>
      <c r="B4512" t="s">
        <v>8340</v>
      </c>
      <c r="C4512" s="1">
        <v>42654</v>
      </c>
      <c r="D4512" t="s">
        <v>5897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7856</v>
      </c>
      <c r="O4512" t="s">
        <v>31</v>
      </c>
      <c r="P4512" t="s">
        <v>67</v>
      </c>
      <c r="Q4512" t="s">
        <v>7857</v>
      </c>
      <c r="R4512">
        <v>37.299999999999997</v>
      </c>
      <c r="S4512">
        <v>2</v>
      </c>
      <c r="T4512">
        <v>0</v>
      </c>
      <c r="U4512">
        <v>17.158000000000001</v>
      </c>
      <c r="V4512" t="str">
        <f t="shared" si="71"/>
        <v>Low Sale</v>
      </c>
    </row>
    <row r="4513" spans="1:22" x14ac:dyDescent="0.35">
      <c r="A4513">
        <v>4512</v>
      </c>
      <c r="B4513" t="s">
        <v>8340</v>
      </c>
      <c r="C4513" s="1">
        <v>42654</v>
      </c>
      <c r="D4513" t="s">
        <v>5897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  <c r="V4513" t="str">
        <f t="shared" si="71"/>
        <v>Low Sale</v>
      </c>
    </row>
    <row r="4514" spans="1:22" x14ac:dyDescent="0.35">
      <c r="A4514">
        <v>4513</v>
      </c>
      <c r="B4514" t="s">
        <v>8341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  <c r="V4514" t="str">
        <f t="shared" si="71"/>
        <v>Low Sale</v>
      </c>
    </row>
    <row r="4515" spans="1:22" x14ac:dyDescent="0.35">
      <c r="A4515">
        <v>4514</v>
      </c>
      <c r="B4515" t="s">
        <v>8342</v>
      </c>
      <c r="C4515" s="1">
        <v>42530</v>
      </c>
      <c r="D4515" s="1">
        <v>42591</v>
      </c>
      <c r="E4515" t="s">
        <v>209</v>
      </c>
      <c r="F4515" t="s">
        <v>7199</v>
      </c>
      <c r="G4515" t="s">
        <v>7200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  <c r="V4515" t="str">
        <f t="shared" si="71"/>
        <v>Low Sale</v>
      </c>
    </row>
    <row r="4516" spans="1:22" x14ac:dyDescent="0.35">
      <c r="A4516">
        <v>4515</v>
      </c>
      <c r="B4516" t="s">
        <v>8343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8344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  <c r="V4516" t="str">
        <f t="shared" si="71"/>
        <v>Low Sale</v>
      </c>
    </row>
    <row r="4517" spans="1:22" x14ac:dyDescent="0.35">
      <c r="A4517">
        <v>4516</v>
      </c>
      <c r="B4517" t="s">
        <v>8345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7700</v>
      </c>
      <c r="O4517" t="s">
        <v>46</v>
      </c>
      <c r="P4517" t="s">
        <v>70</v>
      </c>
      <c r="Q4517" t="s">
        <v>7701</v>
      </c>
      <c r="R4517">
        <v>36.44</v>
      </c>
      <c r="S4517">
        <v>4</v>
      </c>
      <c r="T4517">
        <v>0</v>
      </c>
      <c r="U4517">
        <v>12.0252</v>
      </c>
      <c r="V4517" t="str">
        <f t="shared" si="71"/>
        <v>Low Sale</v>
      </c>
    </row>
    <row r="4518" spans="1:22" x14ac:dyDescent="0.35">
      <c r="A4518">
        <v>4517</v>
      </c>
      <c r="B4518" t="s">
        <v>8346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8347</v>
      </c>
      <c r="O4518" t="s">
        <v>46</v>
      </c>
      <c r="P4518" t="s">
        <v>94</v>
      </c>
      <c r="Q4518" t="s">
        <v>8348</v>
      </c>
      <c r="R4518">
        <v>21.4</v>
      </c>
      <c r="S4518">
        <v>5</v>
      </c>
      <c r="T4518">
        <v>0</v>
      </c>
      <c r="U4518">
        <v>10.058</v>
      </c>
      <c r="V4518" t="str">
        <f t="shared" si="71"/>
        <v>Low Sale</v>
      </c>
    </row>
    <row r="4519" spans="1:22" x14ac:dyDescent="0.35">
      <c r="A4519">
        <v>4518</v>
      </c>
      <c r="B4519" t="s">
        <v>8346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 t="shared" si="71"/>
        <v>Low Sale</v>
      </c>
    </row>
    <row r="4520" spans="1:22" x14ac:dyDescent="0.35">
      <c r="A4520">
        <v>4519</v>
      </c>
      <c r="B4520" t="s">
        <v>8349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 t="shared" si="71"/>
        <v>Low Sale</v>
      </c>
    </row>
    <row r="4521" spans="1:22" x14ac:dyDescent="0.35">
      <c r="A4521">
        <v>4520</v>
      </c>
      <c r="B4521" t="s">
        <v>8350</v>
      </c>
      <c r="C4521" s="1">
        <v>43014</v>
      </c>
      <c r="D4521" t="s">
        <v>8351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8352</v>
      </c>
      <c r="O4521" t="s">
        <v>46</v>
      </c>
      <c r="P4521" t="s">
        <v>60</v>
      </c>
      <c r="Q4521" t="s">
        <v>8353</v>
      </c>
      <c r="R4521">
        <v>1347.52</v>
      </c>
      <c r="S4521">
        <v>8</v>
      </c>
      <c r="T4521">
        <v>0.2</v>
      </c>
      <c r="U4521">
        <v>84.22</v>
      </c>
      <c r="V4521" t="str">
        <f t="shared" si="71"/>
        <v>High Sale</v>
      </c>
    </row>
    <row r="4522" spans="1:22" x14ac:dyDescent="0.35">
      <c r="A4522">
        <v>4521</v>
      </c>
      <c r="B4522" t="s">
        <v>8354</v>
      </c>
      <c r="C4522" t="s">
        <v>8355</v>
      </c>
      <c r="D4522" t="s">
        <v>8356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  <c r="V4522" t="str">
        <f t="shared" si="71"/>
        <v>Low Sale</v>
      </c>
    </row>
    <row r="4523" spans="1:22" x14ac:dyDescent="0.35">
      <c r="A4523">
        <v>4522</v>
      </c>
      <c r="B4523" t="s">
        <v>8354</v>
      </c>
      <c r="C4523" t="s">
        <v>8355</v>
      </c>
      <c r="D4523" t="s">
        <v>8356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  <c r="V4523" t="str">
        <f t="shared" si="71"/>
        <v>Low Sale</v>
      </c>
    </row>
    <row r="4524" spans="1:22" x14ac:dyDescent="0.35">
      <c r="A4524">
        <v>4523</v>
      </c>
      <c r="B4524" t="s">
        <v>8357</v>
      </c>
      <c r="C4524" t="s">
        <v>2839</v>
      </c>
      <c r="D4524" t="s">
        <v>7237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6087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  <c r="V4524" t="str">
        <f t="shared" si="71"/>
        <v>Low Sale</v>
      </c>
    </row>
    <row r="4525" spans="1:22" x14ac:dyDescent="0.35">
      <c r="A4525">
        <v>4524</v>
      </c>
      <c r="B4525" t="s">
        <v>8358</v>
      </c>
      <c r="C4525" s="1">
        <v>41681</v>
      </c>
      <c r="D4525" s="1">
        <v>41801</v>
      </c>
      <c r="E4525" t="s">
        <v>51</v>
      </c>
      <c r="F4525" t="s">
        <v>8202</v>
      </c>
      <c r="G4525" t="s">
        <v>8203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  <c r="V4525" t="str">
        <f t="shared" si="71"/>
        <v>Low Sale</v>
      </c>
    </row>
    <row r="4526" spans="1:22" x14ac:dyDescent="0.35">
      <c r="A4526">
        <v>4525</v>
      </c>
      <c r="B4526" t="s">
        <v>8358</v>
      </c>
      <c r="C4526" s="1">
        <v>41681</v>
      </c>
      <c r="D4526" s="1">
        <v>41801</v>
      </c>
      <c r="E4526" t="s">
        <v>51</v>
      </c>
      <c r="F4526" t="s">
        <v>8202</v>
      </c>
      <c r="G4526" t="s">
        <v>8203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  <c r="V4526" t="str">
        <f t="shared" si="71"/>
        <v>Low Sale</v>
      </c>
    </row>
    <row r="4527" spans="1:22" x14ac:dyDescent="0.35">
      <c r="A4527">
        <v>4526</v>
      </c>
      <c r="B4527" t="s">
        <v>8359</v>
      </c>
      <c r="C4527" t="s">
        <v>6173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8360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  <c r="V4527" t="str">
        <f t="shared" si="71"/>
        <v>Low Sale</v>
      </c>
    </row>
    <row r="4528" spans="1:22" x14ac:dyDescent="0.35">
      <c r="A4528">
        <v>4527</v>
      </c>
      <c r="B4528" t="s">
        <v>8359</v>
      </c>
      <c r="C4528" t="s">
        <v>6173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8360</v>
      </c>
      <c r="K4528" t="s">
        <v>303</v>
      </c>
      <c r="L4528">
        <v>13440</v>
      </c>
      <c r="M4528" t="s">
        <v>161</v>
      </c>
      <c r="N4528" t="s">
        <v>8361</v>
      </c>
      <c r="O4528" t="s">
        <v>46</v>
      </c>
      <c r="P4528" t="s">
        <v>94</v>
      </c>
      <c r="Q4528" t="s">
        <v>8362</v>
      </c>
      <c r="R4528">
        <v>99.9</v>
      </c>
      <c r="S4528">
        <v>5</v>
      </c>
      <c r="T4528">
        <v>0</v>
      </c>
      <c r="U4528">
        <v>47.951999999999998</v>
      </c>
      <c r="V4528" t="str">
        <f t="shared" si="71"/>
        <v>Low Sale</v>
      </c>
    </row>
    <row r="4529" spans="1:22" x14ac:dyDescent="0.35">
      <c r="A4529">
        <v>4528</v>
      </c>
      <c r="B4529" t="s">
        <v>8359</v>
      </c>
      <c r="C4529" t="s">
        <v>6173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8360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6075</v>
      </c>
      <c r="R4529">
        <v>39.08</v>
      </c>
      <c r="S4529">
        <v>4</v>
      </c>
      <c r="T4529">
        <v>0</v>
      </c>
      <c r="U4529">
        <v>14.4596</v>
      </c>
      <c r="V4529" t="str">
        <f t="shared" si="71"/>
        <v>Low Sale</v>
      </c>
    </row>
    <row r="4530" spans="1:22" x14ac:dyDescent="0.35">
      <c r="A4530">
        <v>4529</v>
      </c>
      <c r="B4530" t="s">
        <v>8363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6033</v>
      </c>
      <c r="O4530" t="s">
        <v>73</v>
      </c>
      <c r="P4530" t="s">
        <v>178</v>
      </c>
      <c r="Q4530" t="s">
        <v>6034</v>
      </c>
      <c r="R4530">
        <v>116.83199999999999</v>
      </c>
      <c r="S4530">
        <v>4</v>
      </c>
      <c r="T4530">
        <v>0.2</v>
      </c>
      <c r="U4530">
        <v>33.589199999999998</v>
      </c>
      <c r="V4530" t="str">
        <f t="shared" si="71"/>
        <v>Low Sale</v>
      </c>
    </row>
    <row r="4531" spans="1:22" x14ac:dyDescent="0.35">
      <c r="A4531">
        <v>4530</v>
      </c>
      <c r="B4531" t="s">
        <v>8364</v>
      </c>
      <c r="C4531" t="s">
        <v>5897</v>
      </c>
      <c r="D4531" t="s">
        <v>6271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  <c r="V4531" t="str">
        <f t="shared" si="71"/>
        <v>Low Sale</v>
      </c>
    </row>
    <row r="4532" spans="1:22" x14ac:dyDescent="0.35">
      <c r="A4532">
        <v>4531</v>
      </c>
      <c r="B4532" t="s">
        <v>8365</v>
      </c>
      <c r="C4532" t="s">
        <v>5897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 t="shared" si="71"/>
        <v>Low Sale</v>
      </c>
    </row>
    <row r="4533" spans="1:22" x14ac:dyDescent="0.35">
      <c r="A4533">
        <v>4532</v>
      </c>
      <c r="B4533" t="s">
        <v>8365</v>
      </c>
      <c r="C4533" t="s">
        <v>5897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  <c r="V4533" t="str">
        <f t="shared" si="71"/>
        <v>Low Sale</v>
      </c>
    </row>
    <row r="4534" spans="1:22" x14ac:dyDescent="0.35">
      <c r="A4534">
        <v>4533</v>
      </c>
      <c r="B4534" t="s">
        <v>8366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  <c r="V4534" t="str">
        <f t="shared" si="71"/>
        <v>Low Sale</v>
      </c>
    </row>
    <row r="4535" spans="1:22" x14ac:dyDescent="0.35">
      <c r="A4535">
        <v>4534</v>
      </c>
      <c r="B4535" t="s">
        <v>8366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  <c r="V4535" t="str">
        <f t="shared" si="71"/>
        <v>Low Sale</v>
      </c>
    </row>
    <row r="4536" spans="1:22" x14ac:dyDescent="0.35">
      <c r="A4536">
        <v>4535</v>
      </c>
      <c r="B4536" t="s">
        <v>8367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  <c r="V4536" t="str">
        <f t="shared" si="71"/>
        <v>Low Sale</v>
      </c>
    </row>
    <row r="4537" spans="1:22" x14ac:dyDescent="0.35">
      <c r="A4537">
        <v>4536</v>
      </c>
      <c r="B4537" t="s">
        <v>8368</v>
      </c>
      <c r="C4537" s="1">
        <v>42954</v>
      </c>
      <c r="D4537" s="1">
        <v>43076</v>
      </c>
      <c r="E4537" t="s">
        <v>51</v>
      </c>
      <c r="F4537" t="s">
        <v>6741</v>
      </c>
      <c r="G4537" t="s">
        <v>6742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  <c r="V4537" t="str">
        <f t="shared" si="71"/>
        <v>Low Sale</v>
      </c>
    </row>
    <row r="4538" spans="1:22" x14ac:dyDescent="0.35">
      <c r="A4538">
        <v>4537</v>
      </c>
      <c r="B4538" t="s">
        <v>8368</v>
      </c>
      <c r="C4538" s="1">
        <v>42954</v>
      </c>
      <c r="D4538" s="1">
        <v>43076</v>
      </c>
      <c r="E4538" t="s">
        <v>51</v>
      </c>
      <c r="F4538" t="s">
        <v>6741</v>
      </c>
      <c r="G4538" t="s">
        <v>6742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  <c r="V4538" t="str">
        <f t="shared" si="71"/>
        <v>Low Sale</v>
      </c>
    </row>
    <row r="4539" spans="1:22" x14ac:dyDescent="0.35">
      <c r="A4539">
        <v>4538</v>
      </c>
      <c r="B4539" t="s">
        <v>8368</v>
      </c>
      <c r="C4539" s="1">
        <v>42954</v>
      </c>
      <c r="D4539" s="1">
        <v>43076</v>
      </c>
      <c r="E4539" t="s">
        <v>51</v>
      </c>
      <c r="F4539" t="s">
        <v>6741</v>
      </c>
      <c r="G4539" t="s">
        <v>6742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  <c r="V4539" t="str">
        <f t="shared" si="71"/>
        <v>Low Sale</v>
      </c>
    </row>
    <row r="4540" spans="1:22" x14ac:dyDescent="0.35">
      <c r="A4540">
        <v>4539</v>
      </c>
      <c r="B4540" t="s">
        <v>8368</v>
      </c>
      <c r="C4540" s="1">
        <v>42954</v>
      </c>
      <c r="D4540" s="1">
        <v>43076</v>
      </c>
      <c r="E4540" t="s">
        <v>51</v>
      </c>
      <c r="F4540" t="s">
        <v>6741</v>
      </c>
      <c r="G4540" t="s">
        <v>6742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  <c r="V4540" t="str">
        <f t="shared" si="71"/>
        <v>Low Sale</v>
      </c>
    </row>
    <row r="4541" spans="1:22" x14ac:dyDescent="0.35">
      <c r="A4541">
        <v>4540</v>
      </c>
      <c r="B4541" t="s">
        <v>8369</v>
      </c>
      <c r="C4541" t="s">
        <v>7691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  <c r="V4541" t="str">
        <f t="shared" si="71"/>
        <v>Low Sale</v>
      </c>
    </row>
    <row r="4542" spans="1:22" x14ac:dyDescent="0.35">
      <c r="A4542">
        <v>4541</v>
      </c>
      <c r="B4542" t="s">
        <v>8369</v>
      </c>
      <c r="C4542" t="s">
        <v>7691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7300</v>
      </c>
      <c r="O4542" t="s">
        <v>31</v>
      </c>
      <c r="P4542" t="s">
        <v>57</v>
      </c>
      <c r="Q4542" t="s">
        <v>7301</v>
      </c>
      <c r="R4542">
        <v>493.92</v>
      </c>
      <c r="S4542">
        <v>7</v>
      </c>
      <c r="T4542">
        <v>0.3</v>
      </c>
      <c r="U4542">
        <v>-28.224</v>
      </c>
      <c r="V4542" t="str">
        <f t="shared" si="71"/>
        <v>Low Sale</v>
      </c>
    </row>
    <row r="4543" spans="1:22" x14ac:dyDescent="0.35">
      <c r="A4543">
        <v>4542</v>
      </c>
      <c r="B4543" t="s">
        <v>8370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  <c r="V4543" t="str">
        <f t="shared" si="71"/>
        <v>Low Sale</v>
      </c>
    </row>
    <row r="4544" spans="1:22" x14ac:dyDescent="0.35">
      <c r="A4544">
        <v>4543</v>
      </c>
      <c r="B4544" t="s">
        <v>8371</v>
      </c>
      <c r="C4544" t="s">
        <v>7337</v>
      </c>
      <c r="D4544" t="s">
        <v>1823</v>
      </c>
      <c r="E4544" t="s">
        <v>209</v>
      </c>
      <c r="F4544" t="s">
        <v>8372</v>
      </c>
      <c r="G4544" t="s">
        <v>8373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8374</v>
      </c>
      <c r="O4544" t="s">
        <v>46</v>
      </c>
      <c r="P4544" t="s">
        <v>192</v>
      </c>
      <c r="Q4544" t="s">
        <v>8375</v>
      </c>
      <c r="R4544">
        <v>325.86</v>
      </c>
      <c r="S4544">
        <v>2</v>
      </c>
      <c r="T4544">
        <v>0</v>
      </c>
      <c r="U4544">
        <v>149.8956</v>
      </c>
      <c r="V4544" t="str">
        <f t="shared" si="71"/>
        <v>Low Sale</v>
      </c>
    </row>
    <row r="4545" spans="1:22" x14ac:dyDescent="0.35">
      <c r="A4545">
        <v>4544</v>
      </c>
      <c r="B4545" t="s">
        <v>8376</v>
      </c>
      <c r="C4545" s="1">
        <v>42345</v>
      </c>
      <c r="D4545" t="s">
        <v>6653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  <c r="V4545" t="str">
        <f t="shared" si="71"/>
        <v>Low Sale</v>
      </c>
    </row>
    <row r="4546" spans="1:22" x14ac:dyDescent="0.35">
      <c r="A4546">
        <v>4545</v>
      </c>
      <c r="B4546" t="s">
        <v>8376</v>
      </c>
      <c r="C4546" s="1">
        <v>42345</v>
      </c>
      <c r="D4546" t="s">
        <v>6653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  <c r="V4546" t="str">
        <f t="shared" si="71"/>
        <v>Low Sale</v>
      </c>
    </row>
    <row r="4547" spans="1:22" x14ac:dyDescent="0.35">
      <c r="A4547">
        <v>4546</v>
      </c>
      <c r="B4547" t="s">
        <v>8376</v>
      </c>
      <c r="C4547" s="1">
        <v>42345</v>
      </c>
      <c r="D4547" t="s">
        <v>6653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7024</v>
      </c>
      <c r="O4547" t="s">
        <v>73</v>
      </c>
      <c r="P4547" t="s">
        <v>74</v>
      </c>
      <c r="Q4547" t="s">
        <v>7025</v>
      </c>
      <c r="R4547">
        <v>537.54399999999998</v>
      </c>
      <c r="S4547">
        <v>7</v>
      </c>
      <c r="T4547">
        <v>0.2</v>
      </c>
      <c r="U4547">
        <v>53.754399999999997</v>
      </c>
      <c r="V4547" t="str">
        <f t="shared" ref="V4547:V4610" si="72">IF(R4547&gt;500, "High Sale", "Low Sale")</f>
        <v>High Sale</v>
      </c>
    </row>
    <row r="4548" spans="1:22" x14ac:dyDescent="0.35">
      <c r="A4548">
        <v>4547</v>
      </c>
      <c r="B4548" t="s">
        <v>8376</v>
      </c>
      <c r="C4548" s="1">
        <v>42345</v>
      </c>
      <c r="D4548" t="s">
        <v>6653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  <c r="V4548" t="str">
        <f t="shared" si="72"/>
        <v>Low Sale</v>
      </c>
    </row>
    <row r="4549" spans="1:22" x14ac:dyDescent="0.35">
      <c r="A4549">
        <v>4548</v>
      </c>
      <c r="B4549" t="s">
        <v>8376</v>
      </c>
      <c r="C4549" s="1">
        <v>42345</v>
      </c>
      <c r="D4549" t="s">
        <v>6653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  <c r="V4549" t="str">
        <f t="shared" si="72"/>
        <v>Low Sale</v>
      </c>
    </row>
    <row r="4550" spans="1:22" x14ac:dyDescent="0.35">
      <c r="A4550">
        <v>4549</v>
      </c>
      <c r="B4550" t="s">
        <v>8376</v>
      </c>
      <c r="C4550" s="1">
        <v>42345</v>
      </c>
      <c r="D4550" t="s">
        <v>6653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  <c r="V4550" t="str">
        <f t="shared" si="72"/>
        <v>Low Sale</v>
      </c>
    </row>
    <row r="4551" spans="1:22" x14ac:dyDescent="0.35">
      <c r="A4551">
        <v>4550</v>
      </c>
      <c r="B4551" t="s">
        <v>8376</v>
      </c>
      <c r="C4551" s="1">
        <v>42345</v>
      </c>
      <c r="D4551" t="s">
        <v>6653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  <c r="V4551" t="str">
        <f t="shared" si="72"/>
        <v>High Sale</v>
      </c>
    </row>
    <row r="4552" spans="1:22" x14ac:dyDescent="0.35">
      <c r="A4552">
        <v>4551</v>
      </c>
      <c r="B4552" t="s">
        <v>8377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8378</v>
      </c>
      <c r="O4552" t="s">
        <v>46</v>
      </c>
      <c r="P4552" t="s">
        <v>47</v>
      </c>
      <c r="Q4552" t="s">
        <v>8379</v>
      </c>
      <c r="R4552">
        <v>5.76</v>
      </c>
      <c r="S4552">
        <v>2</v>
      </c>
      <c r="T4552">
        <v>0</v>
      </c>
      <c r="U4552">
        <v>2.8224</v>
      </c>
      <c r="V4552" t="str">
        <f t="shared" si="72"/>
        <v>Low Sale</v>
      </c>
    </row>
    <row r="4553" spans="1:22" x14ac:dyDescent="0.35">
      <c r="A4553">
        <v>4552</v>
      </c>
      <c r="B4553" t="s">
        <v>8380</v>
      </c>
      <c r="C4553" t="s">
        <v>8381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  <c r="V4553" t="str">
        <f t="shared" si="72"/>
        <v>Low Sale</v>
      </c>
    </row>
    <row r="4554" spans="1:22" x14ac:dyDescent="0.35">
      <c r="A4554">
        <v>4553</v>
      </c>
      <c r="B4554" t="s">
        <v>8382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  <c r="V4554" t="str">
        <f t="shared" si="72"/>
        <v>Low Sale</v>
      </c>
    </row>
    <row r="4555" spans="1:22" x14ac:dyDescent="0.35">
      <c r="A4555">
        <v>4554</v>
      </c>
      <c r="B4555" t="s">
        <v>8382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  <c r="V4555" t="str">
        <f t="shared" si="72"/>
        <v>Low Sale</v>
      </c>
    </row>
    <row r="4556" spans="1:22" x14ac:dyDescent="0.35">
      <c r="A4556">
        <v>4555</v>
      </c>
      <c r="B4556" t="s">
        <v>8383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8384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  <c r="V4556" t="str">
        <f t="shared" si="72"/>
        <v>Low Sale</v>
      </c>
    </row>
    <row r="4557" spans="1:22" x14ac:dyDescent="0.35">
      <c r="A4557">
        <v>4556</v>
      </c>
      <c r="B4557" t="s">
        <v>8385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  <c r="V4557" t="str">
        <f t="shared" si="72"/>
        <v>Low Sale</v>
      </c>
    </row>
    <row r="4558" spans="1:22" x14ac:dyDescent="0.35">
      <c r="A4558">
        <v>4557</v>
      </c>
      <c r="B4558" t="s">
        <v>8385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  <c r="V4558" t="str">
        <f t="shared" si="72"/>
        <v>Low Sale</v>
      </c>
    </row>
    <row r="4559" spans="1:22" x14ac:dyDescent="0.35">
      <c r="A4559">
        <v>4558</v>
      </c>
      <c r="B4559" t="s">
        <v>8386</v>
      </c>
      <c r="C4559" t="s">
        <v>2028</v>
      </c>
      <c r="D4559" t="s">
        <v>7755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  <c r="V4559" t="str">
        <f t="shared" si="72"/>
        <v>Low Sale</v>
      </c>
    </row>
    <row r="4560" spans="1:22" x14ac:dyDescent="0.35">
      <c r="A4560">
        <v>4559</v>
      </c>
      <c r="B4560" t="s">
        <v>8387</v>
      </c>
      <c r="C4560" t="s">
        <v>2319</v>
      </c>
      <c r="D4560" s="1">
        <v>42125</v>
      </c>
      <c r="E4560" t="s">
        <v>51</v>
      </c>
      <c r="F4560" t="s">
        <v>7211</v>
      </c>
      <c r="G4560" t="s">
        <v>7212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7122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  <c r="V4560" t="str">
        <f t="shared" si="72"/>
        <v>Low Sale</v>
      </c>
    </row>
    <row r="4561" spans="1:22" x14ac:dyDescent="0.35">
      <c r="A4561">
        <v>4560</v>
      </c>
      <c r="B4561" t="s">
        <v>8388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  <c r="V4561" t="str">
        <f t="shared" si="72"/>
        <v>Low Sale</v>
      </c>
    </row>
    <row r="4562" spans="1:22" x14ac:dyDescent="0.35">
      <c r="A4562">
        <v>4561</v>
      </c>
      <c r="B4562" t="s">
        <v>8389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  <c r="V4562" t="str">
        <f t="shared" si="72"/>
        <v>Low Sale</v>
      </c>
    </row>
    <row r="4563" spans="1:22" x14ac:dyDescent="0.35">
      <c r="A4563">
        <v>4562</v>
      </c>
      <c r="B4563" t="s">
        <v>8389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8390</v>
      </c>
      <c r="O4563" t="s">
        <v>73</v>
      </c>
      <c r="P4563" t="s">
        <v>74</v>
      </c>
      <c r="Q4563" t="s">
        <v>8391</v>
      </c>
      <c r="R4563">
        <v>110.352</v>
      </c>
      <c r="S4563">
        <v>3</v>
      </c>
      <c r="T4563">
        <v>0.2</v>
      </c>
      <c r="U4563">
        <v>8.2764000000000006</v>
      </c>
      <c r="V4563" t="str">
        <f t="shared" si="72"/>
        <v>Low Sale</v>
      </c>
    </row>
    <row r="4564" spans="1:22" x14ac:dyDescent="0.35">
      <c r="A4564">
        <v>4563</v>
      </c>
      <c r="B4564" t="s">
        <v>8389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8392</v>
      </c>
      <c r="O4564" t="s">
        <v>31</v>
      </c>
      <c r="P4564" t="s">
        <v>67</v>
      </c>
      <c r="Q4564" t="s">
        <v>8393</v>
      </c>
      <c r="R4564">
        <v>36.4</v>
      </c>
      <c r="S4564">
        <v>5</v>
      </c>
      <c r="T4564">
        <v>0</v>
      </c>
      <c r="U4564">
        <v>13.832000000000001</v>
      </c>
      <c r="V4564" t="str">
        <f t="shared" si="72"/>
        <v>Low Sale</v>
      </c>
    </row>
    <row r="4565" spans="1:22" x14ac:dyDescent="0.35">
      <c r="A4565">
        <v>4564</v>
      </c>
      <c r="B4565" t="s">
        <v>8394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7964</v>
      </c>
      <c r="K4565" t="s">
        <v>55</v>
      </c>
      <c r="L4565">
        <v>33023</v>
      </c>
      <c r="M4565" t="s">
        <v>29</v>
      </c>
      <c r="N4565" t="s">
        <v>7710</v>
      </c>
      <c r="O4565" t="s">
        <v>31</v>
      </c>
      <c r="P4565" t="s">
        <v>35</v>
      </c>
      <c r="Q4565" t="s">
        <v>7711</v>
      </c>
      <c r="R4565">
        <v>419.13600000000002</v>
      </c>
      <c r="S4565">
        <v>4</v>
      </c>
      <c r="T4565">
        <v>0.2</v>
      </c>
      <c r="U4565">
        <v>-57.6312</v>
      </c>
      <c r="V4565" t="str">
        <f t="shared" si="72"/>
        <v>Low Sale</v>
      </c>
    </row>
    <row r="4566" spans="1:22" x14ac:dyDescent="0.35">
      <c r="A4566">
        <v>4565</v>
      </c>
      <c r="B4566" t="s">
        <v>8395</v>
      </c>
      <c r="C4566" s="1">
        <v>41894</v>
      </c>
      <c r="D4566" t="s">
        <v>3952</v>
      </c>
      <c r="E4566" t="s">
        <v>51</v>
      </c>
      <c r="F4566" t="s">
        <v>6952</v>
      </c>
      <c r="G4566" t="s">
        <v>6953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  <c r="V4566" t="str">
        <f t="shared" si="72"/>
        <v>Low Sale</v>
      </c>
    </row>
    <row r="4567" spans="1:22" x14ac:dyDescent="0.35">
      <c r="A4567">
        <v>4566</v>
      </c>
      <c r="B4567" t="s">
        <v>8396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  <c r="V4567" t="str">
        <f t="shared" si="72"/>
        <v>Low Sale</v>
      </c>
    </row>
    <row r="4568" spans="1:22" x14ac:dyDescent="0.35">
      <c r="A4568">
        <v>4567</v>
      </c>
      <c r="B4568" t="s">
        <v>8396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6470</v>
      </c>
      <c r="O4568" t="s">
        <v>46</v>
      </c>
      <c r="P4568" t="s">
        <v>77</v>
      </c>
      <c r="Q4568" t="s">
        <v>6471</v>
      </c>
      <c r="R4568">
        <v>28.782</v>
      </c>
      <c r="S4568">
        <v>6</v>
      </c>
      <c r="T4568">
        <v>0.7</v>
      </c>
      <c r="U4568">
        <v>-21.1068</v>
      </c>
      <c r="V4568" t="str">
        <f t="shared" si="72"/>
        <v>Low Sale</v>
      </c>
    </row>
    <row r="4569" spans="1:22" x14ac:dyDescent="0.35">
      <c r="A4569">
        <v>4568</v>
      </c>
      <c r="B4569" t="s">
        <v>8396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  <c r="V4569" t="str">
        <f t="shared" si="72"/>
        <v>Low Sale</v>
      </c>
    </row>
    <row r="4570" spans="1:22" x14ac:dyDescent="0.35">
      <c r="A4570">
        <v>4569</v>
      </c>
      <c r="B4570" t="s">
        <v>8397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  <c r="V4570" t="str">
        <f t="shared" si="72"/>
        <v>Low Sale</v>
      </c>
    </row>
    <row r="4571" spans="1:22" x14ac:dyDescent="0.35">
      <c r="A4571">
        <v>4570</v>
      </c>
      <c r="B4571" t="s">
        <v>8398</v>
      </c>
      <c r="C4571" t="s">
        <v>8399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7727</v>
      </c>
      <c r="R4571">
        <v>76.14</v>
      </c>
      <c r="S4571">
        <v>3</v>
      </c>
      <c r="T4571">
        <v>0</v>
      </c>
      <c r="U4571">
        <v>26.649000000000001</v>
      </c>
      <c r="V4571" t="str">
        <f t="shared" si="72"/>
        <v>Low Sale</v>
      </c>
    </row>
    <row r="4572" spans="1:22" x14ac:dyDescent="0.35">
      <c r="A4572">
        <v>4571</v>
      </c>
      <c r="B4572" t="s">
        <v>8400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8018</v>
      </c>
      <c r="K4572" t="s">
        <v>5106</v>
      </c>
      <c r="L4572">
        <v>67212</v>
      </c>
      <c r="M4572" t="s">
        <v>111</v>
      </c>
      <c r="N4572" t="s">
        <v>8260</v>
      </c>
      <c r="O4572" t="s">
        <v>46</v>
      </c>
      <c r="P4572" t="s">
        <v>70</v>
      </c>
      <c r="Q4572" t="s">
        <v>8261</v>
      </c>
      <c r="R4572">
        <v>21.24</v>
      </c>
      <c r="S4572">
        <v>3</v>
      </c>
      <c r="T4572">
        <v>0</v>
      </c>
      <c r="U4572">
        <v>8.0711999999999993</v>
      </c>
      <c r="V4572" t="str">
        <f t="shared" si="72"/>
        <v>Low Sale</v>
      </c>
    </row>
    <row r="4573" spans="1:22" x14ac:dyDescent="0.35">
      <c r="A4573">
        <v>4572</v>
      </c>
      <c r="B4573" t="s">
        <v>8400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8018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  <c r="V4573" t="str">
        <f t="shared" si="72"/>
        <v>Low Sale</v>
      </c>
    </row>
    <row r="4574" spans="1:22" x14ac:dyDescent="0.35">
      <c r="A4574">
        <v>4573</v>
      </c>
      <c r="B4574" t="s">
        <v>8401</v>
      </c>
      <c r="C4574" t="s">
        <v>6173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  <c r="V4574" t="str">
        <f t="shared" si="72"/>
        <v>Low Sale</v>
      </c>
    </row>
    <row r="4575" spans="1:22" x14ac:dyDescent="0.35">
      <c r="A4575">
        <v>4574</v>
      </c>
      <c r="B4575" t="s">
        <v>8402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  <c r="V4575" t="str">
        <f t="shared" si="72"/>
        <v>High Sale</v>
      </c>
    </row>
    <row r="4576" spans="1:22" x14ac:dyDescent="0.35">
      <c r="A4576">
        <v>4575</v>
      </c>
      <c r="B4576" t="s">
        <v>8402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  <c r="V4576" t="str">
        <f t="shared" si="72"/>
        <v>Low Sale</v>
      </c>
    </row>
    <row r="4577" spans="1:22" x14ac:dyDescent="0.35">
      <c r="A4577">
        <v>4576</v>
      </c>
      <c r="B4577" t="s">
        <v>8402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  <c r="V4577" t="str">
        <f t="shared" si="72"/>
        <v>Low Sale</v>
      </c>
    </row>
    <row r="4578" spans="1:22" x14ac:dyDescent="0.35">
      <c r="A4578">
        <v>4577</v>
      </c>
      <c r="B4578" t="s">
        <v>8402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8403</v>
      </c>
      <c r="O4578" t="s">
        <v>46</v>
      </c>
      <c r="P4578" t="s">
        <v>60</v>
      </c>
      <c r="Q4578" t="s">
        <v>8404</v>
      </c>
      <c r="R4578">
        <v>26.86</v>
      </c>
      <c r="S4578">
        <v>2</v>
      </c>
      <c r="T4578">
        <v>0</v>
      </c>
      <c r="U4578">
        <v>6.7149999999999999</v>
      </c>
      <c r="V4578" t="str">
        <f t="shared" si="72"/>
        <v>Low Sale</v>
      </c>
    </row>
    <row r="4579" spans="1:22" x14ac:dyDescent="0.35">
      <c r="A4579">
        <v>4578</v>
      </c>
      <c r="B4579" t="s">
        <v>8405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8406</v>
      </c>
      <c r="K4579" t="s">
        <v>6980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  <c r="V4579" t="str">
        <f t="shared" si="72"/>
        <v>Low Sale</v>
      </c>
    </row>
    <row r="4580" spans="1:22" x14ac:dyDescent="0.35">
      <c r="A4580">
        <v>4579</v>
      </c>
      <c r="B4580" t="s">
        <v>8407</v>
      </c>
      <c r="C4580" s="1">
        <v>42253</v>
      </c>
      <c r="D4580" t="s">
        <v>7785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8344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  <c r="V4580" t="str">
        <f t="shared" si="72"/>
        <v>Low Sale</v>
      </c>
    </row>
    <row r="4581" spans="1:22" x14ac:dyDescent="0.35">
      <c r="A4581">
        <v>4580</v>
      </c>
      <c r="B4581" t="s">
        <v>8408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8409</v>
      </c>
      <c r="O4581" t="s">
        <v>46</v>
      </c>
      <c r="P4581" t="s">
        <v>94</v>
      </c>
      <c r="Q4581" t="s">
        <v>8410</v>
      </c>
      <c r="R4581">
        <v>65.78</v>
      </c>
      <c r="S4581">
        <v>11</v>
      </c>
      <c r="T4581">
        <v>0</v>
      </c>
      <c r="U4581">
        <v>32.232199999999999</v>
      </c>
      <c r="V4581" t="str">
        <f t="shared" si="72"/>
        <v>Low Sale</v>
      </c>
    </row>
    <row r="4582" spans="1:22" x14ac:dyDescent="0.35">
      <c r="A4582">
        <v>4581</v>
      </c>
      <c r="B4582" t="s">
        <v>8411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8412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  <c r="V4582" t="str">
        <f t="shared" si="72"/>
        <v>Low Sale</v>
      </c>
    </row>
    <row r="4583" spans="1:22" x14ac:dyDescent="0.35">
      <c r="A4583">
        <v>4582</v>
      </c>
      <c r="B4583" t="s">
        <v>8413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8414</v>
      </c>
      <c r="O4583" t="s">
        <v>31</v>
      </c>
      <c r="P4583" t="s">
        <v>67</v>
      </c>
      <c r="Q4583" t="s">
        <v>8415</v>
      </c>
      <c r="R4583">
        <v>25.632000000000001</v>
      </c>
      <c r="S4583">
        <v>3</v>
      </c>
      <c r="T4583">
        <v>0.2</v>
      </c>
      <c r="U4583">
        <v>3.8448000000000002</v>
      </c>
      <c r="V4583" t="str">
        <f t="shared" si="72"/>
        <v>Low Sale</v>
      </c>
    </row>
    <row r="4584" spans="1:22" x14ac:dyDescent="0.35">
      <c r="A4584">
        <v>4583</v>
      </c>
      <c r="B4584" t="s">
        <v>8416</v>
      </c>
      <c r="C4584" s="1">
        <v>42649</v>
      </c>
      <c r="D4584" s="1">
        <v>42710</v>
      </c>
      <c r="E4584" t="s">
        <v>209</v>
      </c>
      <c r="F4584" t="s">
        <v>6940</v>
      </c>
      <c r="G4584" t="s">
        <v>6941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8159</v>
      </c>
      <c r="O4584" t="s">
        <v>46</v>
      </c>
      <c r="P4584" t="s">
        <v>47</v>
      </c>
      <c r="Q4584" t="s">
        <v>8160</v>
      </c>
      <c r="R4584">
        <v>23.616</v>
      </c>
      <c r="S4584">
        <v>8</v>
      </c>
      <c r="T4584">
        <v>0.2</v>
      </c>
      <c r="U4584">
        <v>7.9703999999999997</v>
      </c>
      <c r="V4584" t="str">
        <f t="shared" si="72"/>
        <v>Low Sale</v>
      </c>
    </row>
    <row r="4585" spans="1:22" x14ac:dyDescent="0.35">
      <c r="A4585">
        <v>4584</v>
      </c>
      <c r="B4585" t="s">
        <v>8417</v>
      </c>
      <c r="C4585" t="s">
        <v>3376</v>
      </c>
      <c r="D4585" t="s">
        <v>2435</v>
      </c>
      <c r="E4585" t="s">
        <v>22</v>
      </c>
      <c r="F4585" t="s">
        <v>8418</v>
      </c>
      <c r="G4585" t="s">
        <v>8419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  <c r="V4585" t="str">
        <f t="shared" si="72"/>
        <v>Low Sale</v>
      </c>
    </row>
    <row r="4586" spans="1:22" x14ac:dyDescent="0.35">
      <c r="A4586">
        <v>4585</v>
      </c>
      <c r="B4586" t="s">
        <v>8420</v>
      </c>
      <c r="C4586" s="1">
        <v>42777</v>
      </c>
      <c r="D4586" s="1">
        <v>42836</v>
      </c>
      <c r="E4586" t="s">
        <v>22</v>
      </c>
      <c r="F4586" t="s">
        <v>6487</v>
      </c>
      <c r="G4586" t="s">
        <v>6488</v>
      </c>
      <c r="H4586" t="s">
        <v>108</v>
      </c>
      <c r="I4586" t="s">
        <v>26</v>
      </c>
      <c r="J4586" t="s">
        <v>8421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  <c r="V4586" t="str">
        <f t="shared" si="72"/>
        <v>Low Sale</v>
      </c>
    </row>
    <row r="4587" spans="1:22" x14ac:dyDescent="0.35">
      <c r="A4587">
        <v>4586</v>
      </c>
      <c r="B4587" t="s">
        <v>8420</v>
      </c>
      <c r="C4587" s="1">
        <v>42777</v>
      </c>
      <c r="D4587" s="1">
        <v>42836</v>
      </c>
      <c r="E4587" t="s">
        <v>22</v>
      </c>
      <c r="F4587" t="s">
        <v>6487</v>
      </c>
      <c r="G4587" t="s">
        <v>6488</v>
      </c>
      <c r="H4587" t="s">
        <v>108</v>
      </c>
      <c r="I4587" t="s">
        <v>26</v>
      </c>
      <c r="J4587" t="s">
        <v>8421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  <c r="V4587" t="str">
        <f t="shared" si="72"/>
        <v>Low Sale</v>
      </c>
    </row>
    <row r="4588" spans="1:22" x14ac:dyDescent="0.35">
      <c r="A4588">
        <v>4587</v>
      </c>
      <c r="B4588" t="s">
        <v>8420</v>
      </c>
      <c r="C4588" s="1">
        <v>42777</v>
      </c>
      <c r="D4588" s="1">
        <v>42836</v>
      </c>
      <c r="E4588" t="s">
        <v>22</v>
      </c>
      <c r="F4588" t="s">
        <v>6487</v>
      </c>
      <c r="G4588" t="s">
        <v>6488</v>
      </c>
      <c r="H4588" t="s">
        <v>108</v>
      </c>
      <c r="I4588" t="s">
        <v>26</v>
      </c>
      <c r="J4588" t="s">
        <v>8421</v>
      </c>
      <c r="K4588" t="s">
        <v>43</v>
      </c>
      <c r="L4588">
        <v>94526</v>
      </c>
      <c r="M4588" t="s">
        <v>44</v>
      </c>
      <c r="N4588" t="s">
        <v>8422</v>
      </c>
      <c r="O4588" t="s">
        <v>46</v>
      </c>
      <c r="P4588" t="s">
        <v>77</v>
      </c>
      <c r="Q4588" t="s">
        <v>8423</v>
      </c>
      <c r="R4588">
        <v>590.35199999999998</v>
      </c>
      <c r="S4588">
        <v>6</v>
      </c>
      <c r="T4588">
        <v>0.2</v>
      </c>
      <c r="U4588">
        <v>206.6232</v>
      </c>
      <c r="V4588" t="str">
        <f t="shared" si="72"/>
        <v>High Sale</v>
      </c>
    </row>
    <row r="4589" spans="1:22" x14ac:dyDescent="0.35">
      <c r="A4589">
        <v>4588</v>
      </c>
      <c r="B4589" t="s">
        <v>8420</v>
      </c>
      <c r="C4589" s="1">
        <v>42777</v>
      </c>
      <c r="D4589" s="1">
        <v>42836</v>
      </c>
      <c r="E4589" t="s">
        <v>22</v>
      </c>
      <c r="F4589" t="s">
        <v>6487</v>
      </c>
      <c r="G4589" t="s">
        <v>6488</v>
      </c>
      <c r="H4589" t="s">
        <v>108</v>
      </c>
      <c r="I4589" t="s">
        <v>26</v>
      </c>
      <c r="J4589" t="s">
        <v>8421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  <c r="V4589" t="str">
        <f t="shared" si="72"/>
        <v>Low Sale</v>
      </c>
    </row>
    <row r="4590" spans="1:22" x14ac:dyDescent="0.35">
      <c r="A4590">
        <v>4589</v>
      </c>
      <c r="B4590" t="s">
        <v>8420</v>
      </c>
      <c r="C4590" s="1">
        <v>42777</v>
      </c>
      <c r="D4590" s="1">
        <v>42836</v>
      </c>
      <c r="E4590" t="s">
        <v>22</v>
      </c>
      <c r="F4590" t="s">
        <v>6487</v>
      </c>
      <c r="G4590" t="s">
        <v>6488</v>
      </c>
      <c r="H4590" t="s">
        <v>108</v>
      </c>
      <c r="I4590" t="s">
        <v>26</v>
      </c>
      <c r="J4590" t="s">
        <v>8421</v>
      </c>
      <c r="K4590" t="s">
        <v>43</v>
      </c>
      <c r="L4590">
        <v>94526</v>
      </c>
      <c r="M4590" t="s">
        <v>44</v>
      </c>
      <c r="N4590" t="s">
        <v>8424</v>
      </c>
      <c r="O4590" t="s">
        <v>31</v>
      </c>
      <c r="P4590" t="s">
        <v>67</v>
      </c>
      <c r="Q4590" t="s">
        <v>8425</v>
      </c>
      <c r="R4590">
        <v>25.02</v>
      </c>
      <c r="S4590">
        <v>3</v>
      </c>
      <c r="T4590">
        <v>0</v>
      </c>
      <c r="U4590">
        <v>10.5084</v>
      </c>
      <c r="V4590" t="str">
        <f t="shared" si="72"/>
        <v>Low Sale</v>
      </c>
    </row>
    <row r="4591" spans="1:22" x14ac:dyDescent="0.35">
      <c r="A4591">
        <v>4590</v>
      </c>
      <c r="B4591" t="s">
        <v>8420</v>
      </c>
      <c r="C4591" s="1">
        <v>42777</v>
      </c>
      <c r="D4591" s="1">
        <v>42836</v>
      </c>
      <c r="E4591" t="s">
        <v>22</v>
      </c>
      <c r="F4591" t="s">
        <v>6487</v>
      </c>
      <c r="G4591" t="s">
        <v>6488</v>
      </c>
      <c r="H4591" t="s">
        <v>108</v>
      </c>
      <c r="I4591" t="s">
        <v>26</v>
      </c>
      <c r="J4591" t="s">
        <v>8421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  <c r="V4591" t="str">
        <f t="shared" si="72"/>
        <v>Low Sale</v>
      </c>
    </row>
    <row r="4592" spans="1:22" x14ac:dyDescent="0.35">
      <c r="A4592">
        <v>4591</v>
      </c>
      <c r="B4592" t="s">
        <v>8426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5854</v>
      </c>
      <c r="O4592" t="s">
        <v>46</v>
      </c>
      <c r="P4592" t="s">
        <v>654</v>
      </c>
      <c r="Q4592" t="s">
        <v>5855</v>
      </c>
      <c r="R4592">
        <v>17.760000000000002</v>
      </c>
      <c r="S4592">
        <v>2</v>
      </c>
      <c r="T4592">
        <v>0</v>
      </c>
      <c r="U4592">
        <v>4.9728000000000003</v>
      </c>
      <c r="V4592" t="str">
        <f t="shared" si="72"/>
        <v>Low Sale</v>
      </c>
    </row>
    <row r="4593" spans="1:22" x14ac:dyDescent="0.35">
      <c r="A4593">
        <v>4592</v>
      </c>
      <c r="B4593" t="s">
        <v>8426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  <c r="V4593" t="str">
        <f t="shared" si="72"/>
        <v>Low Sale</v>
      </c>
    </row>
    <row r="4594" spans="1:22" x14ac:dyDescent="0.35">
      <c r="A4594">
        <v>4593</v>
      </c>
      <c r="B4594" t="s">
        <v>8426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7333</v>
      </c>
      <c r="O4594" t="s">
        <v>31</v>
      </c>
      <c r="P4594" t="s">
        <v>35</v>
      </c>
      <c r="Q4594" t="s">
        <v>7334</v>
      </c>
      <c r="R4594">
        <v>146.352</v>
      </c>
      <c r="S4594">
        <v>3</v>
      </c>
      <c r="T4594">
        <v>0.2</v>
      </c>
      <c r="U4594">
        <v>-5.4882</v>
      </c>
      <c r="V4594" t="str">
        <f t="shared" si="72"/>
        <v>Low Sale</v>
      </c>
    </row>
    <row r="4595" spans="1:22" x14ac:dyDescent="0.35">
      <c r="A4595">
        <v>4594</v>
      </c>
      <c r="B4595" t="s">
        <v>8426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8427</v>
      </c>
      <c r="O4595" t="s">
        <v>46</v>
      </c>
      <c r="P4595" t="s">
        <v>80</v>
      </c>
      <c r="Q4595" t="s">
        <v>8428</v>
      </c>
      <c r="R4595">
        <v>7.9</v>
      </c>
      <c r="S4595">
        <v>2</v>
      </c>
      <c r="T4595">
        <v>0</v>
      </c>
      <c r="U4595">
        <v>2.0539999999999998</v>
      </c>
      <c r="V4595" t="str">
        <f t="shared" si="72"/>
        <v>Low Sale</v>
      </c>
    </row>
    <row r="4596" spans="1:22" x14ac:dyDescent="0.35">
      <c r="A4596">
        <v>4595</v>
      </c>
      <c r="B4596" t="s">
        <v>8426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  <c r="V4596" t="str">
        <f t="shared" si="72"/>
        <v>High Sale</v>
      </c>
    </row>
    <row r="4597" spans="1:22" x14ac:dyDescent="0.35">
      <c r="A4597">
        <v>4596</v>
      </c>
      <c r="B4597" t="s">
        <v>8426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  <c r="V4597" t="str">
        <f t="shared" si="72"/>
        <v>Low Sale</v>
      </c>
    </row>
    <row r="4598" spans="1:22" x14ac:dyDescent="0.35">
      <c r="A4598">
        <v>4597</v>
      </c>
      <c r="B4598" t="s">
        <v>8429</v>
      </c>
      <c r="C4598" s="1">
        <v>42502</v>
      </c>
      <c r="D4598" s="1">
        <v>42655</v>
      </c>
      <c r="E4598" t="s">
        <v>22</v>
      </c>
      <c r="F4598" t="s">
        <v>6976</v>
      </c>
      <c r="G4598" t="s">
        <v>6977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  <c r="V4598" t="str">
        <f t="shared" si="72"/>
        <v>Low Sale</v>
      </c>
    </row>
    <row r="4599" spans="1:22" x14ac:dyDescent="0.35">
      <c r="A4599">
        <v>4598</v>
      </c>
      <c r="B4599" t="s">
        <v>8430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  <c r="V4599" t="str">
        <f t="shared" si="72"/>
        <v>Low Sale</v>
      </c>
    </row>
    <row r="4600" spans="1:22" x14ac:dyDescent="0.35">
      <c r="A4600">
        <v>4599</v>
      </c>
      <c r="B4600" t="s">
        <v>8430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7475</v>
      </c>
      <c r="O4600" t="s">
        <v>46</v>
      </c>
      <c r="P4600" t="s">
        <v>80</v>
      </c>
      <c r="Q4600" t="s">
        <v>7476</v>
      </c>
      <c r="R4600">
        <v>91.6</v>
      </c>
      <c r="S4600">
        <v>5</v>
      </c>
      <c r="T4600">
        <v>0</v>
      </c>
      <c r="U4600">
        <v>26.564</v>
      </c>
      <c r="V4600" t="str">
        <f t="shared" si="72"/>
        <v>Low Sale</v>
      </c>
    </row>
    <row r="4601" spans="1:22" x14ac:dyDescent="0.35">
      <c r="A4601">
        <v>4600</v>
      </c>
      <c r="B4601" t="s">
        <v>8431</v>
      </c>
      <c r="C4601" t="s">
        <v>6308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  <c r="V4601" t="str">
        <f t="shared" si="72"/>
        <v>Low Sale</v>
      </c>
    </row>
    <row r="4602" spans="1:22" x14ac:dyDescent="0.35">
      <c r="A4602">
        <v>4601</v>
      </c>
      <c r="B4602" t="s">
        <v>8431</v>
      </c>
      <c r="C4602" t="s">
        <v>6308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  <c r="V4602" t="str">
        <f t="shared" si="72"/>
        <v>Low Sale</v>
      </c>
    </row>
    <row r="4603" spans="1:22" x14ac:dyDescent="0.35">
      <c r="A4603">
        <v>4602</v>
      </c>
      <c r="B4603" t="s">
        <v>8431</v>
      </c>
      <c r="C4603" t="s">
        <v>6308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7669</v>
      </c>
      <c r="O4603" t="s">
        <v>46</v>
      </c>
      <c r="P4603" t="s">
        <v>305</v>
      </c>
      <c r="Q4603" t="s">
        <v>7670</v>
      </c>
      <c r="R4603">
        <v>11.52</v>
      </c>
      <c r="S4603">
        <v>4</v>
      </c>
      <c r="T4603">
        <v>0</v>
      </c>
      <c r="U4603">
        <v>5.4143999999999997</v>
      </c>
      <c r="V4603" t="str">
        <f t="shared" si="72"/>
        <v>Low Sale</v>
      </c>
    </row>
    <row r="4604" spans="1:22" x14ac:dyDescent="0.35">
      <c r="A4604">
        <v>4603</v>
      </c>
      <c r="B4604" t="s">
        <v>8432</v>
      </c>
      <c r="C4604" t="s">
        <v>8433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  <c r="V4604" t="str">
        <f t="shared" si="72"/>
        <v>Low Sale</v>
      </c>
    </row>
    <row r="4605" spans="1:22" x14ac:dyDescent="0.35">
      <c r="A4605">
        <v>4604</v>
      </c>
      <c r="B4605" t="s">
        <v>8432</v>
      </c>
      <c r="C4605" t="s">
        <v>8433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8434</v>
      </c>
      <c r="O4605" t="s">
        <v>46</v>
      </c>
      <c r="P4605" t="s">
        <v>94</v>
      </c>
      <c r="Q4605" t="s">
        <v>8435</v>
      </c>
      <c r="R4605">
        <v>153.72800000000001</v>
      </c>
      <c r="S4605">
        <v>4</v>
      </c>
      <c r="T4605">
        <v>0.2</v>
      </c>
      <c r="U4605">
        <v>53.8048</v>
      </c>
      <c r="V4605" t="str">
        <f t="shared" si="72"/>
        <v>Low Sale</v>
      </c>
    </row>
    <row r="4606" spans="1:22" x14ac:dyDescent="0.35">
      <c r="A4606">
        <v>4605</v>
      </c>
      <c r="B4606" t="s">
        <v>8432</v>
      </c>
      <c r="C4606" t="s">
        <v>8433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  <c r="V4606" t="str">
        <f t="shared" si="72"/>
        <v>Low Sale</v>
      </c>
    </row>
    <row r="4607" spans="1:22" x14ac:dyDescent="0.35">
      <c r="A4607">
        <v>4606</v>
      </c>
      <c r="B4607" t="s">
        <v>8432</v>
      </c>
      <c r="C4607" t="s">
        <v>8433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  <c r="V4607" t="str">
        <f t="shared" si="72"/>
        <v>Low Sale</v>
      </c>
    </row>
    <row r="4608" spans="1:22" x14ac:dyDescent="0.35">
      <c r="A4608">
        <v>4607</v>
      </c>
      <c r="B4608" t="s">
        <v>8436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  <c r="V4608" t="str">
        <f t="shared" si="72"/>
        <v>Low Sale</v>
      </c>
    </row>
    <row r="4609" spans="1:22" x14ac:dyDescent="0.35">
      <c r="A4609">
        <v>4608</v>
      </c>
      <c r="B4609" t="s">
        <v>8436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  <c r="V4609" t="str">
        <f t="shared" si="72"/>
        <v>High Sale</v>
      </c>
    </row>
    <row r="4610" spans="1:22" x14ac:dyDescent="0.35">
      <c r="A4610">
        <v>4609</v>
      </c>
      <c r="B4610" t="s">
        <v>8436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  <c r="V4610" t="str">
        <f t="shared" si="72"/>
        <v>Low Sale</v>
      </c>
    </row>
    <row r="4611" spans="1:22" x14ac:dyDescent="0.35">
      <c r="A4611">
        <v>4610</v>
      </c>
      <c r="B4611" t="s">
        <v>8436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6093</v>
      </c>
      <c r="O4611" t="s">
        <v>46</v>
      </c>
      <c r="P4611" t="s">
        <v>94</v>
      </c>
      <c r="Q4611" t="s">
        <v>6094</v>
      </c>
      <c r="R4611">
        <v>45.36</v>
      </c>
      <c r="S4611">
        <v>7</v>
      </c>
      <c r="T4611">
        <v>0</v>
      </c>
      <c r="U4611">
        <v>21.7728</v>
      </c>
      <c r="V4611" t="str">
        <f t="shared" ref="V4611:V4674" si="73">IF(R4611&gt;500, "High Sale", "Low Sale")</f>
        <v>Low Sale</v>
      </c>
    </row>
    <row r="4612" spans="1:22" x14ac:dyDescent="0.35">
      <c r="A4612">
        <v>4611</v>
      </c>
      <c r="B4612" t="s">
        <v>8437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  <c r="V4612" t="str">
        <f t="shared" si="73"/>
        <v>Low Sale</v>
      </c>
    </row>
    <row r="4613" spans="1:22" x14ac:dyDescent="0.35">
      <c r="A4613">
        <v>4612</v>
      </c>
      <c r="B4613" t="s">
        <v>8438</v>
      </c>
      <c r="C4613" t="s">
        <v>8439</v>
      </c>
      <c r="D4613" t="s">
        <v>8440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  <c r="V4613" t="str">
        <f t="shared" si="73"/>
        <v>Low Sale</v>
      </c>
    </row>
    <row r="4614" spans="1:22" x14ac:dyDescent="0.35">
      <c r="A4614">
        <v>4613</v>
      </c>
      <c r="B4614" t="s">
        <v>8441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  <c r="V4614" t="str">
        <f t="shared" si="73"/>
        <v>Low Sale</v>
      </c>
    </row>
    <row r="4615" spans="1:22" x14ac:dyDescent="0.35">
      <c r="A4615">
        <v>4614</v>
      </c>
      <c r="B4615" t="s">
        <v>8441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  <c r="V4615" t="str">
        <f t="shared" si="73"/>
        <v>Low Sale</v>
      </c>
    </row>
    <row r="4616" spans="1:22" x14ac:dyDescent="0.35">
      <c r="A4616">
        <v>4615</v>
      </c>
      <c r="B4616" t="s">
        <v>8442</v>
      </c>
      <c r="C4616" s="1">
        <v>42499</v>
      </c>
      <c r="D4616" s="1">
        <v>42652</v>
      </c>
      <c r="E4616" t="s">
        <v>51</v>
      </c>
      <c r="F4616" t="s">
        <v>7095</v>
      </c>
      <c r="G4616" t="s">
        <v>7096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  <c r="V4616" t="str">
        <f t="shared" si="73"/>
        <v>Low Sale</v>
      </c>
    </row>
    <row r="4617" spans="1:22" x14ac:dyDescent="0.35">
      <c r="A4617">
        <v>4616</v>
      </c>
      <c r="B4617" t="s">
        <v>8442</v>
      </c>
      <c r="C4617" s="1">
        <v>42499</v>
      </c>
      <c r="D4617" s="1">
        <v>42652</v>
      </c>
      <c r="E4617" t="s">
        <v>51</v>
      </c>
      <c r="F4617" t="s">
        <v>7095</v>
      </c>
      <c r="G4617" t="s">
        <v>7096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6668</v>
      </c>
      <c r="O4617" t="s">
        <v>46</v>
      </c>
      <c r="P4617" t="s">
        <v>305</v>
      </c>
      <c r="Q4617" t="s">
        <v>6669</v>
      </c>
      <c r="R4617">
        <v>28.44</v>
      </c>
      <c r="S4617">
        <v>9</v>
      </c>
      <c r="T4617">
        <v>0.2</v>
      </c>
      <c r="U4617">
        <v>4.266</v>
      </c>
      <c r="V4617" t="str">
        <f t="shared" si="73"/>
        <v>Low Sale</v>
      </c>
    </row>
    <row r="4618" spans="1:22" x14ac:dyDescent="0.35">
      <c r="A4618">
        <v>4617</v>
      </c>
      <c r="B4618" t="s">
        <v>8443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  <c r="V4618" t="str">
        <f t="shared" si="73"/>
        <v>Low Sale</v>
      </c>
    </row>
    <row r="4619" spans="1:22" x14ac:dyDescent="0.35">
      <c r="A4619">
        <v>4618</v>
      </c>
      <c r="B4619" t="s">
        <v>8444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7386</v>
      </c>
      <c r="O4619" t="s">
        <v>73</v>
      </c>
      <c r="P4619" t="s">
        <v>74</v>
      </c>
      <c r="Q4619" t="s">
        <v>7387</v>
      </c>
      <c r="R4619">
        <v>589.9</v>
      </c>
      <c r="S4619">
        <v>2</v>
      </c>
      <c r="T4619">
        <v>0</v>
      </c>
      <c r="U4619">
        <v>147.47499999999999</v>
      </c>
      <c r="V4619" t="str">
        <f t="shared" si="73"/>
        <v>High Sale</v>
      </c>
    </row>
    <row r="4620" spans="1:22" x14ac:dyDescent="0.35">
      <c r="A4620">
        <v>4619</v>
      </c>
      <c r="B4620" t="s">
        <v>8444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  <c r="V4620" t="str">
        <f t="shared" si="73"/>
        <v>High Sale</v>
      </c>
    </row>
    <row r="4621" spans="1:22" x14ac:dyDescent="0.35">
      <c r="A4621">
        <v>4620</v>
      </c>
      <c r="B4621" t="s">
        <v>8445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  <c r="V4621" t="str">
        <f t="shared" si="73"/>
        <v>High Sale</v>
      </c>
    </row>
    <row r="4622" spans="1:22" x14ac:dyDescent="0.35">
      <c r="A4622">
        <v>4621</v>
      </c>
      <c r="B4622" t="s">
        <v>8445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  <c r="V4622" t="str">
        <f t="shared" si="73"/>
        <v>Low Sale</v>
      </c>
    </row>
    <row r="4623" spans="1:22" x14ac:dyDescent="0.35">
      <c r="A4623">
        <v>4622</v>
      </c>
      <c r="B4623" t="s">
        <v>8446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  <c r="V4623" t="str">
        <f t="shared" si="73"/>
        <v>Low Sale</v>
      </c>
    </row>
    <row r="4624" spans="1:22" x14ac:dyDescent="0.35">
      <c r="A4624">
        <v>4623</v>
      </c>
      <c r="B4624" t="s">
        <v>8447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  <c r="V4624" t="str">
        <f t="shared" si="73"/>
        <v>Low Sale</v>
      </c>
    </row>
    <row r="4625" spans="1:22" x14ac:dyDescent="0.35">
      <c r="A4625">
        <v>4624</v>
      </c>
      <c r="B4625" t="s">
        <v>8447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  <c r="V4625" t="str">
        <f t="shared" si="73"/>
        <v>Low Sale</v>
      </c>
    </row>
    <row r="4626" spans="1:22" x14ac:dyDescent="0.35">
      <c r="A4626">
        <v>4625</v>
      </c>
      <c r="B4626" t="s">
        <v>8447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  <c r="V4626" t="str">
        <f t="shared" si="73"/>
        <v>Low Sale</v>
      </c>
    </row>
    <row r="4627" spans="1:22" x14ac:dyDescent="0.35">
      <c r="A4627">
        <v>4626</v>
      </c>
      <c r="B4627" t="s">
        <v>8447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  <c r="V4627" t="str">
        <f t="shared" si="73"/>
        <v>Low Sale</v>
      </c>
    </row>
    <row r="4628" spans="1:22" x14ac:dyDescent="0.35">
      <c r="A4628">
        <v>4627</v>
      </c>
      <c r="B4628" t="s">
        <v>8448</v>
      </c>
      <c r="C4628" t="s">
        <v>3399</v>
      </c>
      <c r="D4628" t="s">
        <v>6271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  <c r="V4628" t="str">
        <f t="shared" si="73"/>
        <v>Low Sale</v>
      </c>
    </row>
    <row r="4629" spans="1:22" x14ac:dyDescent="0.35">
      <c r="A4629">
        <v>4628</v>
      </c>
      <c r="B4629" t="s">
        <v>8448</v>
      </c>
      <c r="C4629" t="s">
        <v>3399</v>
      </c>
      <c r="D4629" t="s">
        <v>6271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  <c r="V4629" t="str">
        <f t="shared" si="73"/>
        <v>Low Sale</v>
      </c>
    </row>
    <row r="4630" spans="1:22" x14ac:dyDescent="0.35">
      <c r="A4630">
        <v>4629</v>
      </c>
      <c r="B4630" t="s">
        <v>8448</v>
      </c>
      <c r="C4630" t="s">
        <v>3399</v>
      </c>
      <c r="D4630" t="s">
        <v>6271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6958</v>
      </c>
      <c r="O4630" t="s">
        <v>46</v>
      </c>
      <c r="P4630" t="s">
        <v>70</v>
      </c>
      <c r="Q4630" t="s">
        <v>6959</v>
      </c>
      <c r="R4630">
        <v>140.75</v>
      </c>
      <c r="S4630">
        <v>5</v>
      </c>
      <c r="T4630">
        <v>0</v>
      </c>
      <c r="U4630">
        <v>39.409999999999997</v>
      </c>
      <c r="V4630" t="str">
        <f t="shared" si="73"/>
        <v>Low Sale</v>
      </c>
    </row>
    <row r="4631" spans="1:22" x14ac:dyDescent="0.35">
      <c r="A4631">
        <v>4630</v>
      </c>
      <c r="B4631" t="s">
        <v>8448</v>
      </c>
      <c r="C4631" t="s">
        <v>3399</v>
      </c>
      <c r="D4631" t="s">
        <v>6271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  <c r="V4631" t="str">
        <f t="shared" si="73"/>
        <v>Low Sale</v>
      </c>
    </row>
    <row r="4632" spans="1:22" x14ac:dyDescent="0.35">
      <c r="A4632">
        <v>4631</v>
      </c>
      <c r="B4632" t="s">
        <v>8449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6886</v>
      </c>
      <c r="K4632" t="s">
        <v>269</v>
      </c>
      <c r="L4632">
        <v>48858</v>
      </c>
      <c r="M4632" t="s">
        <v>111</v>
      </c>
      <c r="N4632" t="s">
        <v>8450</v>
      </c>
      <c r="O4632" t="s">
        <v>31</v>
      </c>
      <c r="P4632" t="s">
        <v>67</v>
      </c>
      <c r="Q4632" t="s">
        <v>8451</v>
      </c>
      <c r="R4632">
        <v>17.14</v>
      </c>
      <c r="S4632">
        <v>2</v>
      </c>
      <c r="T4632">
        <v>0</v>
      </c>
      <c r="U4632">
        <v>6.1703999999999999</v>
      </c>
      <c r="V4632" t="str">
        <f t="shared" si="73"/>
        <v>Low Sale</v>
      </c>
    </row>
    <row r="4633" spans="1:22" x14ac:dyDescent="0.35">
      <c r="A4633">
        <v>4632</v>
      </c>
      <c r="B4633" t="s">
        <v>8452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  <c r="V4633" t="str">
        <f t="shared" si="73"/>
        <v>Low Sale</v>
      </c>
    </row>
    <row r="4634" spans="1:22" x14ac:dyDescent="0.35">
      <c r="A4634">
        <v>4633</v>
      </c>
      <c r="B4634" t="s">
        <v>8452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  <c r="V4634" t="str">
        <f t="shared" si="73"/>
        <v>Low Sale</v>
      </c>
    </row>
    <row r="4635" spans="1:22" x14ac:dyDescent="0.35">
      <c r="A4635">
        <v>4634</v>
      </c>
      <c r="B4635" t="s">
        <v>8453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8454</v>
      </c>
      <c r="O4635" t="s">
        <v>31</v>
      </c>
      <c r="P4635" t="s">
        <v>32</v>
      </c>
      <c r="Q4635" t="s">
        <v>8455</v>
      </c>
      <c r="R4635">
        <v>586.39800000000002</v>
      </c>
      <c r="S4635">
        <v>6</v>
      </c>
      <c r="T4635">
        <v>0.15</v>
      </c>
      <c r="U4635">
        <v>34.494</v>
      </c>
      <c r="V4635" t="str">
        <f t="shared" si="73"/>
        <v>High Sale</v>
      </c>
    </row>
    <row r="4636" spans="1:22" x14ac:dyDescent="0.35">
      <c r="A4636">
        <v>4635</v>
      </c>
      <c r="B4636" t="s">
        <v>8453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  <c r="V4636" t="str">
        <f t="shared" si="73"/>
        <v>Low Sale</v>
      </c>
    </row>
    <row r="4637" spans="1:22" x14ac:dyDescent="0.35">
      <c r="A4637">
        <v>4636</v>
      </c>
      <c r="B4637" t="s">
        <v>8456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  <c r="V4637" t="str">
        <f t="shared" si="73"/>
        <v>Low Sale</v>
      </c>
    </row>
    <row r="4638" spans="1:22" x14ac:dyDescent="0.35">
      <c r="A4638">
        <v>4637</v>
      </c>
      <c r="B4638" t="s">
        <v>8457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  <c r="V4638" t="str">
        <f t="shared" si="73"/>
        <v>Low Sale</v>
      </c>
    </row>
    <row r="4639" spans="1:22" x14ac:dyDescent="0.35">
      <c r="A4639">
        <v>4638</v>
      </c>
      <c r="B4639" t="s">
        <v>8457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  <c r="V4639" t="str">
        <f t="shared" si="73"/>
        <v>Low Sale</v>
      </c>
    </row>
    <row r="4640" spans="1:22" x14ac:dyDescent="0.35">
      <c r="A4640">
        <v>4639</v>
      </c>
      <c r="B4640" t="s">
        <v>8457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7553</v>
      </c>
      <c r="O4640" t="s">
        <v>46</v>
      </c>
      <c r="P4640" t="s">
        <v>70</v>
      </c>
      <c r="Q4640" t="s">
        <v>7554</v>
      </c>
      <c r="R4640">
        <v>47.3</v>
      </c>
      <c r="S4640">
        <v>2</v>
      </c>
      <c r="T4640">
        <v>0</v>
      </c>
      <c r="U4640">
        <v>12.298</v>
      </c>
      <c r="V4640" t="str">
        <f t="shared" si="73"/>
        <v>Low Sale</v>
      </c>
    </row>
    <row r="4641" spans="1:22" x14ac:dyDescent="0.35">
      <c r="A4641">
        <v>4640</v>
      </c>
      <c r="B4641" t="s">
        <v>8458</v>
      </c>
      <c r="C4641" s="1">
        <v>42683</v>
      </c>
      <c r="D4641" t="s">
        <v>8459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6198</v>
      </c>
      <c r="K4641" t="s">
        <v>360</v>
      </c>
      <c r="L4641">
        <v>23602</v>
      </c>
      <c r="M4641" t="s">
        <v>29</v>
      </c>
      <c r="N4641" t="s">
        <v>8460</v>
      </c>
      <c r="O4641" t="s">
        <v>73</v>
      </c>
      <c r="P4641" t="s">
        <v>1368</v>
      </c>
      <c r="Q4641" t="s">
        <v>8461</v>
      </c>
      <c r="R4641">
        <v>1599.92</v>
      </c>
      <c r="S4641">
        <v>8</v>
      </c>
      <c r="T4641">
        <v>0</v>
      </c>
      <c r="U4641">
        <v>751.9624</v>
      </c>
      <c r="V4641" t="str">
        <f t="shared" si="73"/>
        <v>High Sale</v>
      </c>
    </row>
    <row r="4642" spans="1:22" x14ac:dyDescent="0.35">
      <c r="A4642">
        <v>4641</v>
      </c>
      <c r="B4642" t="s">
        <v>8458</v>
      </c>
      <c r="C4642" s="1">
        <v>42683</v>
      </c>
      <c r="D4642" t="s">
        <v>8459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6198</v>
      </c>
      <c r="K4642" t="s">
        <v>360</v>
      </c>
      <c r="L4642">
        <v>23602</v>
      </c>
      <c r="M4642" t="s">
        <v>29</v>
      </c>
      <c r="N4642" t="s">
        <v>6966</v>
      </c>
      <c r="O4642" t="s">
        <v>46</v>
      </c>
      <c r="P4642" t="s">
        <v>192</v>
      </c>
      <c r="Q4642" t="s">
        <v>6967</v>
      </c>
      <c r="R4642">
        <v>11.09</v>
      </c>
      <c r="S4642">
        <v>1</v>
      </c>
      <c r="T4642">
        <v>0</v>
      </c>
      <c r="U4642">
        <v>5.4340999999999999</v>
      </c>
      <c r="V4642" t="str">
        <f t="shared" si="73"/>
        <v>Low Sale</v>
      </c>
    </row>
    <row r="4643" spans="1:22" x14ac:dyDescent="0.35">
      <c r="A4643">
        <v>4642</v>
      </c>
      <c r="B4643" t="s">
        <v>8462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5989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  <c r="V4643" t="str">
        <f t="shared" si="73"/>
        <v>Low Sale</v>
      </c>
    </row>
    <row r="4644" spans="1:22" x14ac:dyDescent="0.35">
      <c r="A4644">
        <v>4643</v>
      </c>
      <c r="B4644" t="s">
        <v>8462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5989</v>
      </c>
      <c r="K4644" t="s">
        <v>519</v>
      </c>
      <c r="L4644">
        <v>80525</v>
      </c>
      <c r="M4644" t="s">
        <v>44</v>
      </c>
      <c r="N4644" t="s">
        <v>8463</v>
      </c>
      <c r="O4644" t="s">
        <v>31</v>
      </c>
      <c r="P4644" t="s">
        <v>35</v>
      </c>
      <c r="Q4644" t="s">
        <v>8464</v>
      </c>
      <c r="R4644">
        <v>579.13599999999997</v>
      </c>
      <c r="S4644">
        <v>4</v>
      </c>
      <c r="T4644">
        <v>0.2</v>
      </c>
      <c r="U4644">
        <v>-28.956800000000001</v>
      </c>
      <c r="V4644" t="str">
        <f t="shared" si="73"/>
        <v>High Sale</v>
      </c>
    </row>
    <row r="4645" spans="1:22" x14ac:dyDescent="0.35">
      <c r="A4645">
        <v>4644</v>
      </c>
      <c r="B4645" t="s">
        <v>8465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6513</v>
      </c>
      <c r="O4645" t="s">
        <v>46</v>
      </c>
      <c r="P4645" t="s">
        <v>77</v>
      </c>
      <c r="Q4645" t="s">
        <v>6514</v>
      </c>
      <c r="R4645">
        <v>6.3680000000000003</v>
      </c>
      <c r="S4645">
        <v>2</v>
      </c>
      <c r="T4645">
        <v>0.2</v>
      </c>
      <c r="U4645">
        <v>2.1492</v>
      </c>
      <c r="V4645" t="str">
        <f t="shared" si="73"/>
        <v>Low Sale</v>
      </c>
    </row>
    <row r="4646" spans="1:22" x14ac:dyDescent="0.35">
      <c r="A4646">
        <v>4645</v>
      </c>
      <c r="B4646" t="s">
        <v>8465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7053</v>
      </c>
      <c r="O4646" t="s">
        <v>73</v>
      </c>
      <c r="P4646" t="s">
        <v>771</v>
      </c>
      <c r="Q4646" t="s">
        <v>7054</v>
      </c>
      <c r="R4646">
        <v>558.4</v>
      </c>
      <c r="S4646">
        <v>2</v>
      </c>
      <c r="T4646">
        <v>0.2</v>
      </c>
      <c r="U4646">
        <v>41.88</v>
      </c>
      <c r="V4646" t="str">
        <f t="shared" si="73"/>
        <v>High Sale</v>
      </c>
    </row>
    <row r="4647" spans="1:22" x14ac:dyDescent="0.35">
      <c r="A4647">
        <v>4646</v>
      </c>
      <c r="B4647" t="s">
        <v>8466</v>
      </c>
      <c r="C4647" s="1">
        <v>42712</v>
      </c>
      <c r="D4647" t="s">
        <v>6473</v>
      </c>
      <c r="E4647" t="s">
        <v>51</v>
      </c>
      <c r="F4647" t="s">
        <v>5969</v>
      </c>
      <c r="G4647" t="s">
        <v>5970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  <c r="V4647" t="str">
        <f t="shared" si="73"/>
        <v>Low Sale</v>
      </c>
    </row>
    <row r="4648" spans="1:22" x14ac:dyDescent="0.35">
      <c r="A4648">
        <v>4647</v>
      </c>
      <c r="B4648" t="s">
        <v>8467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  <c r="V4648" t="str">
        <f t="shared" si="73"/>
        <v>Low Sale</v>
      </c>
    </row>
    <row r="4649" spans="1:22" x14ac:dyDescent="0.35">
      <c r="A4649">
        <v>4648</v>
      </c>
      <c r="B4649" t="s">
        <v>8468</v>
      </c>
      <c r="C4649" t="s">
        <v>3489</v>
      </c>
      <c r="D4649" s="1">
        <v>42374</v>
      </c>
      <c r="E4649" t="s">
        <v>51</v>
      </c>
      <c r="F4649" t="s">
        <v>8469</v>
      </c>
      <c r="G4649" t="s">
        <v>8470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7652</v>
      </c>
      <c r="O4649" t="s">
        <v>31</v>
      </c>
      <c r="P4649" t="s">
        <v>35</v>
      </c>
      <c r="Q4649" t="s">
        <v>7653</v>
      </c>
      <c r="R4649">
        <v>434.64600000000002</v>
      </c>
      <c r="S4649">
        <v>3</v>
      </c>
      <c r="T4649">
        <v>0.1</v>
      </c>
      <c r="U4649">
        <v>62.782200000000003</v>
      </c>
      <c r="V4649" t="str">
        <f t="shared" si="73"/>
        <v>Low Sale</v>
      </c>
    </row>
    <row r="4650" spans="1:22" x14ac:dyDescent="0.35">
      <c r="A4650">
        <v>4649</v>
      </c>
      <c r="B4650" t="s">
        <v>8471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8472</v>
      </c>
      <c r="O4650" t="s">
        <v>46</v>
      </c>
      <c r="P4650" t="s">
        <v>94</v>
      </c>
      <c r="Q4650" t="s">
        <v>8473</v>
      </c>
      <c r="R4650">
        <v>440.19</v>
      </c>
      <c r="S4650">
        <v>9</v>
      </c>
      <c r="T4650">
        <v>0</v>
      </c>
      <c r="U4650">
        <v>206.88929999999999</v>
      </c>
      <c r="V4650" t="str">
        <f t="shared" si="73"/>
        <v>Low Sale</v>
      </c>
    </row>
    <row r="4651" spans="1:22" x14ac:dyDescent="0.35">
      <c r="A4651">
        <v>4650</v>
      </c>
      <c r="B4651" t="s">
        <v>8471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  <c r="V4651" t="str">
        <f t="shared" si="73"/>
        <v>Low Sale</v>
      </c>
    </row>
    <row r="4652" spans="1:22" x14ac:dyDescent="0.35">
      <c r="A4652">
        <v>4651</v>
      </c>
      <c r="B4652" t="s">
        <v>8474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  <c r="V4652" t="str">
        <f t="shared" si="73"/>
        <v>Low Sale</v>
      </c>
    </row>
    <row r="4653" spans="1:22" x14ac:dyDescent="0.35">
      <c r="A4653">
        <v>4652</v>
      </c>
      <c r="B4653" t="s">
        <v>8474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6709</v>
      </c>
      <c r="O4653" t="s">
        <v>46</v>
      </c>
      <c r="P4653" t="s">
        <v>94</v>
      </c>
      <c r="Q4653" t="s">
        <v>6710</v>
      </c>
      <c r="R4653">
        <v>195.76</v>
      </c>
      <c r="S4653">
        <v>4</v>
      </c>
      <c r="T4653">
        <v>0</v>
      </c>
      <c r="U4653">
        <v>97.88</v>
      </c>
      <c r="V4653" t="str">
        <f t="shared" si="73"/>
        <v>Low Sale</v>
      </c>
    </row>
    <row r="4654" spans="1:22" x14ac:dyDescent="0.35">
      <c r="A4654">
        <v>4653</v>
      </c>
      <c r="B4654" t="s">
        <v>8475</v>
      </c>
      <c r="C4654" t="s">
        <v>7761</v>
      </c>
      <c r="D4654" t="s">
        <v>2840</v>
      </c>
      <c r="E4654" t="s">
        <v>51</v>
      </c>
      <c r="F4654" t="s">
        <v>7095</v>
      </c>
      <c r="G4654" t="s">
        <v>7096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  <c r="V4654" t="str">
        <f t="shared" si="73"/>
        <v>Low Sale</v>
      </c>
    </row>
    <row r="4655" spans="1:22" x14ac:dyDescent="0.35">
      <c r="A4655">
        <v>4654</v>
      </c>
      <c r="B4655" t="s">
        <v>8475</v>
      </c>
      <c r="C4655" t="s">
        <v>7761</v>
      </c>
      <c r="D4655" t="s">
        <v>2840</v>
      </c>
      <c r="E4655" t="s">
        <v>51</v>
      </c>
      <c r="F4655" t="s">
        <v>7095</v>
      </c>
      <c r="G4655" t="s">
        <v>7096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5915</v>
      </c>
      <c r="O4655" t="s">
        <v>46</v>
      </c>
      <c r="P4655" t="s">
        <v>60</v>
      </c>
      <c r="Q4655" t="s">
        <v>5916</v>
      </c>
      <c r="R4655">
        <v>166.45</v>
      </c>
      <c r="S4655">
        <v>5</v>
      </c>
      <c r="T4655">
        <v>0</v>
      </c>
      <c r="U4655">
        <v>39.948</v>
      </c>
      <c r="V4655" t="str">
        <f t="shared" si="73"/>
        <v>Low Sale</v>
      </c>
    </row>
    <row r="4656" spans="1:22" x14ac:dyDescent="0.35">
      <c r="A4656">
        <v>4655</v>
      </c>
      <c r="B4656" t="s">
        <v>8476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7669</v>
      </c>
      <c r="O4656" t="s">
        <v>46</v>
      </c>
      <c r="P4656" t="s">
        <v>305</v>
      </c>
      <c r="Q4656" t="s">
        <v>7670</v>
      </c>
      <c r="R4656">
        <v>2.88</v>
      </c>
      <c r="S4656">
        <v>1</v>
      </c>
      <c r="T4656">
        <v>0</v>
      </c>
      <c r="U4656">
        <v>1.3535999999999999</v>
      </c>
      <c r="V4656" t="str">
        <f t="shared" si="73"/>
        <v>Low Sale</v>
      </c>
    </row>
    <row r="4657" spans="1:22" x14ac:dyDescent="0.35">
      <c r="A4657">
        <v>4656</v>
      </c>
      <c r="B4657" t="s">
        <v>8477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  <c r="V4657" t="str">
        <f t="shared" si="73"/>
        <v>Low Sale</v>
      </c>
    </row>
    <row r="4658" spans="1:22" x14ac:dyDescent="0.35">
      <c r="A4658">
        <v>4657</v>
      </c>
      <c r="B4658" t="s">
        <v>8478</v>
      </c>
      <c r="C4658" s="1">
        <v>42068</v>
      </c>
      <c r="D4658" s="1">
        <v>42190</v>
      </c>
      <c r="E4658" t="s">
        <v>51</v>
      </c>
      <c r="F4658" t="s">
        <v>6501</v>
      </c>
      <c r="G4658" t="s">
        <v>6502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  <c r="V4658" t="str">
        <f t="shared" si="73"/>
        <v>Low Sale</v>
      </c>
    </row>
    <row r="4659" spans="1:22" x14ac:dyDescent="0.35">
      <c r="A4659">
        <v>4658</v>
      </c>
      <c r="B4659" t="s">
        <v>8478</v>
      </c>
      <c r="C4659" s="1">
        <v>42068</v>
      </c>
      <c r="D4659" s="1">
        <v>42190</v>
      </c>
      <c r="E4659" t="s">
        <v>51</v>
      </c>
      <c r="F4659" t="s">
        <v>6501</v>
      </c>
      <c r="G4659" t="s">
        <v>6502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  <c r="V4659" t="str">
        <f t="shared" si="73"/>
        <v>Low Sale</v>
      </c>
    </row>
    <row r="4660" spans="1:22" x14ac:dyDescent="0.35">
      <c r="A4660">
        <v>4659</v>
      </c>
      <c r="B4660" t="s">
        <v>8478</v>
      </c>
      <c r="C4660" s="1">
        <v>42068</v>
      </c>
      <c r="D4660" s="1">
        <v>42190</v>
      </c>
      <c r="E4660" t="s">
        <v>51</v>
      </c>
      <c r="F4660" t="s">
        <v>6501</v>
      </c>
      <c r="G4660" t="s">
        <v>6502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  <c r="V4660" t="str">
        <f t="shared" si="73"/>
        <v>Low Sale</v>
      </c>
    </row>
    <row r="4661" spans="1:22" x14ac:dyDescent="0.35">
      <c r="A4661">
        <v>4660</v>
      </c>
      <c r="B4661" t="s">
        <v>8478</v>
      </c>
      <c r="C4661" s="1">
        <v>42068</v>
      </c>
      <c r="D4661" s="1">
        <v>42190</v>
      </c>
      <c r="E4661" t="s">
        <v>51</v>
      </c>
      <c r="F4661" t="s">
        <v>6501</v>
      </c>
      <c r="G4661" t="s">
        <v>6502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  <c r="V4661" t="str">
        <f t="shared" si="73"/>
        <v>Low Sale</v>
      </c>
    </row>
    <row r="4662" spans="1:22" x14ac:dyDescent="0.35">
      <c r="A4662">
        <v>4661</v>
      </c>
      <c r="B4662" t="s">
        <v>8478</v>
      </c>
      <c r="C4662" s="1">
        <v>42068</v>
      </c>
      <c r="D4662" s="1">
        <v>42190</v>
      </c>
      <c r="E4662" t="s">
        <v>51</v>
      </c>
      <c r="F4662" t="s">
        <v>6501</v>
      </c>
      <c r="G4662" t="s">
        <v>6502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8479</v>
      </c>
      <c r="O4662" t="s">
        <v>73</v>
      </c>
      <c r="P4662" t="s">
        <v>178</v>
      </c>
      <c r="Q4662" t="s">
        <v>8480</v>
      </c>
      <c r="R4662">
        <v>27.552</v>
      </c>
      <c r="S4662">
        <v>3</v>
      </c>
      <c r="T4662">
        <v>0.2</v>
      </c>
      <c r="U4662">
        <v>-0.34439999999999998</v>
      </c>
      <c r="V4662" t="str">
        <f t="shared" si="73"/>
        <v>Low Sale</v>
      </c>
    </row>
    <row r="4663" spans="1:22" x14ac:dyDescent="0.35">
      <c r="A4663">
        <v>4662</v>
      </c>
      <c r="B4663" t="s">
        <v>8478</v>
      </c>
      <c r="C4663" s="1">
        <v>42068</v>
      </c>
      <c r="D4663" s="1">
        <v>42190</v>
      </c>
      <c r="E4663" t="s">
        <v>51</v>
      </c>
      <c r="F4663" t="s">
        <v>6501</v>
      </c>
      <c r="G4663" t="s">
        <v>6502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  <c r="V4663" t="str">
        <f t="shared" si="73"/>
        <v>High Sale</v>
      </c>
    </row>
    <row r="4664" spans="1:22" x14ac:dyDescent="0.35">
      <c r="A4664">
        <v>4663</v>
      </c>
      <c r="B4664" t="s">
        <v>8478</v>
      </c>
      <c r="C4664" s="1">
        <v>42068</v>
      </c>
      <c r="D4664" s="1">
        <v>42190</v>
      </c>
      <c r="E4664" t="s">
        <v>51</v>
      </c>
      <c r="F4664" t="s">
        <v>6501</v>
      </c>
      <c r="G4664" t="s">
        <v>6502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  <c r="V4664" t="str">
        <f t="shared" si="73"/>
        <v>Low Sale</v>
      </c>
    </row>
    <row r="4665" spans="1:22" x14ac:dyDescent="0.35">
      <c r="A4665">
        <v>4664</v>
      </c>
      <c r="B4665" t="s">
        <v>8481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  <c r="V4665" t="str">
        <f t="shared" si="73"/>
        <v>Low Sale</v>
      </c>
    </row>
    <row r="4666" spans="1:22" x14ac:dyDescent="0.35">
      <c r="A4666">
        <v>4665</v>
      </c>
      <c r="B4666" t="s">
        <v>8482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  <c r="V4666" t="str">
        <f t="shared" si="73"/>
        <v>Low Sale</v>
      </c>
    </row>
    <row r="4667" spans="1:22" x14ac:dyDescent="0.35">
      <c r="A4667">
        <v>4666</v>
      </c>
      <c r="B4667" t="s">
        <v>8482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 t="shared" si="73"/>
        <v>Low Sale</v>
      </c>
    </row>
    <row r="4668" spans="1:22" x14ac:dyDescent="0.35">
      <c r="A4668">
        <v>4667</v>
      </c>
      <c r="B4668" t="s">
        <v>8483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  <c r="V4668" t="str">
        <f t="shared" si="73"/>
        <v>Low Sale</v>
      </c>
    </row>
    <row r="4669" spans="1:22" x14ac:dyDescent="0.35">
      <c r="A4669">
        <v>4668</v>
      </c>
      <c r="B4669" t="s">
        <v>8483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  <c r="V4669" t="str">
        <f t="shared" si="73"/>
        <v>Low Sale</v>
      </c>
    </row>
    <row r="4670" spans="1:22" x14ac:dyDescent="0.35">
      <c r="A4670">
        <v>4669</v>
      </c>
      <c r="B4670" t="s">
        <v>8484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  <c r="V4670" t="str">
        <f t="shared" si="73"/>
        <v>Low Sale</v>
      </c>
    </row>
    <row r="4671" spans="1:22" x14ac:dyDescent="0.35">
      <c r="A4671">
        <v>4670</v>
      </c>
      <c r="B4671" t="s">
        <v>8484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  <c r="V4671" t="str">
        <f t="shared" si="73"/>
        <v>High Sale</v>
      </c>
    </row>
    <row r="4672" spans="1:22" x14ac:dyDescent="0.35">
      <c r="A4672">
        <v>4671</v>
      </c>
      <c r="B4672" t="s">
        <v>8484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8291</v>
      </c>
      <c r="O4672" t="s">
        <v>46</v>
      </c>
      <c r="P4672" t="s">
        <v>60</v>
      </c>
      <c r="Q4672" t="s">
        <v>8292</v>
      </c>
      <c r="R4672">
        <v>772.68</v>
      </c>
      <c r="S4672">
        <v>5</v>
      </c>
      <c r="T4672">
        <v>0.2</v>
      </c>
      <c r="U4672">
        <v>-57.951000000000001</v>
      </c>
      <c r="V4672" t="str">
        <f t="shared" si="73"/>
        <v>High Sale</v>
      </c>
    </row>
    <row r="4673" spans="1:22" x14ac:dyDescent="0.35">
      <c r="A4673">
        <v>4672</v>
      </c>
      <c r="B4673" t="s">
        <v>8485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  <c r="V4673" t="str">
        <f t="shared" si="73"/>
        <v>Low Sale</v>
      </c>
    </row>
    <row r="4674" spans="1:22" x14ac:dyDescent="0.35">
      <c r="A4674">
        <v>4673</v>
      </c>
      <c r="B4674" t="s">
        <v>8485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  <c r="V4674" t="str">
        <f t="shared" si="73"/>
        <v>High Sale</v>
      </c>
    </row>
    <row r="4675" spans="1:22" x14ac:dyDescent="0.35">
      <c r="A4675">
        <v>4674</v>
      </c>
      <c r="B4675" t="s">
        <v>8485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  <c r="V4675" t="str">
        <f t="shared" ref="V4675:V4738" si="74">IF(R4675&gt;500, "High Sale", "Low Sale")</f>
        <v>Low Sale</v>
      </c>
    </row>
    <row r="4676" spans="1:22" x14ac:dyDescent="0.35">
      <c r="A4676">
        <v>4675</v>
      </c>
      <c r="B4676" t="s">
        <v>8485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  <c r="V4676" t="str">
        <f t="shared" si="74"/>
        <v>Low Sale</v>
      </c>
    </row>
    <row r="4677" spans="1:22" x14ac:dyDescent="0.35">
      <c r="A4677">
        <v>4676</v>
      </c>
      <c r="B4677" t="s">
        <v>8486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6736</v>
      </c>
      <c r="O4677" t="s">
        <v>31</v>
      </c>
      <c r="P4677" t="s">
        <v>67</v>
      </c>
      <c r="Q4677" t="s">
        <v>6737</v>
      </c>
      <c r="R4677">
        <v>15.007999999999999</v>
      </c>
      <c r="S4677">
        <v>2</v>
      </c>
      <c r="T4677">
        <v>0.2</v>
      </c>
      <c r="U4677">
        <v>1.5007999999999999</v>
      </c>
      <c r="V4677" t="str">
        <f t="shared" si="74"/>
        <v>Low Sale</v>
      </c>
    </row>
    <row r="4678" spans="1:22" x14ac:dyDescent="0.35">
      <c r="A4678">
        <v>4677</v>
      </c>
      <c r="B4678" t="s">
        <v>8487</v>
      </c>
      <c r="C4678" t="s">
        <v>3803</v>
      </c>
      <c r="D4678" t="s">
        <v>2269</v>
      </c>
      <c r="E4678" t="s">
        <v>51</v>
      </c>
      <c r="F4678" t="s">
        <v>6432</v>
      </c>
      <c r="G4678" t="s">
        <v>6433</v>
      </c>
      <c r="H4678" t="s">
        <v>25</v>
      </c>
      <c r="I4678" t="s">
        <v>26</v>
      </c>
      <c r="J4678" t="s">
        <v>8488</v>
      </c>
      <c r="K4678" t="s">
        <v>130</v>
      </c>
      <c r="L4678">
        <v>84321</v>
      </c>
      <c r="M4678" t="s">
        <v>44</v>
      </c>
      <c r="N4678" t="s">
        <v>6150</v>
      </c>
      <c r="O4678" t="s">
        <v>46</v>
      </c>
      <c r="P4678" t="s">
        <v>77</v>
      </c>
      <c r="Q4678" t="s">
        <v>6151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 t="shared" si="74"/>
        <v>Low Sale</v>
      </c>
    </row>
    <row r="4679" spans="1:22" x14ac:dyDescent="0.35">
      <c r="A4679">
        <v>4678</v>
      </c>
      <c r="B4679" t="s">
        <v>8487</v>
      </c>
      <c r="C4679" t="s">
        <v>3803</v>
      </c>
      <c r="D4679" t="s">
        <v>2269</v>
      </c>
      <c r="E4679" t="s">
        <v>51</v>
      </c>
      <c r="F4679" t="s">
        <v>6432</v>
      </c>
      <c r="G4679" t="s">
        <v>6433</v>
      </c>
      <c r="H4679" t="s">
        <v>25</v>
      </c>
      <c r="I4679" t="s">
        <v>26</v>
      </c>
      <c r="J4679" t="s">
        <v>8488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  <c r="V4679" t="str">
        <f t="shared" si="74"/>
        <v>Low Sale</v>
      </c>
    </row>
    <row r="4680" spans="1:22" x14ac:dyDescent="0.35">
      <c r="A4680">
        <v>4679</v>
      </c>
      <c r="B4680" t="s">
        <v>8487</v>
      </c>
      <c r="C4680" t="s">
        <v>3803</v>
      </c>
      <c r="D4680" t="s">
        <v>2269</v>
      </c>
      <c r="E4680" t="s">
        <v>51</v>
      </c>
      <c r="F4680" t="s">
        <v>6432</v>
      </c>
      <c r="G4680" t="s">
        <v>6433</v>
      </c>
      <c r="H4680" t="s">
        <v>25</v>
      </c>
      <c r="I4680" t="s">
        <v>26</v>
      </c>
      <c r="J4680" t="s">
        <v>8488</v>
      </c>
      <c r="K4680" t="s">
        <v>130</v>
      </c>
      <c r="L4680">
        <v>84321</v>
      </c>
      <c r="M4680" t="s">
        <v>44</v>
      </c>
      <c r="N4680" t="s">
        <v>8489</v>
      </c>
      <c r="O4680" t="s">
        <v>73</v>
      </c>
      <c r="P4680" t="s">
        <v>178</v>
      </c>
      <c r="Q4680" t="s">
        <v>8490</v>
      </c>
      <c r="R4680">
        <v>82.8</v>
      </c>
      <c r="S4680">
        <v>12</v>
      </c>
      <c r="T4680">
        <v>0</v>
      </c>
      <c r="U4680">
        <v>6.6239999999999997</v>
      </c>
      <c r="V4680" t="str">
        <f t="shared" si="74"/>
        <v>Low Sale</v>
      </c>
    </row>
    <row r="4681" spans="1:22" x14ac:dyDescent="0.35">
      <c r="A4681">
        <v>4680</v>
      </c>
      <c r="B4681" t="s">
        <v>8487</v>
      </c>
      <c r="C4681" t="s">
        <v>3803</v>
      </c>
      <c r="D4681" t="s">
        <v>2269</v>
      </c>
      <c r="E4681" t="s">
        <v>51</v>
      </c>
      <c r="F4681" t="s">
        <v>6432</v>
      </c>
      <c r="G4681" t="s">
        <v>6433</v>
      </c>
      <c r="H4681" t="s">
        <v>25</v>
      </c>
      <c r="I4681" t="s">
        <v>26</v>
      </c>
      <c r="J4681" t="s">
        <v>8488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  <c r="V4681" t="str">
        <f t="shared" si="74"/>
        <v>Low Sale</v>
      </c>
    </row>
    <row r="4682" spans="1:22" x14ac:dyDescent="0.35">
      <c r="A4682">
        <v>4681</v>
      </c>
      <c r="B4682" t="s">
        <v>8487</v>
      </c>
      <c r="C4682" t="s">
        <v>3803</v>
      </c>
      <c r="D4682" t="s">
        <v>2269</v>
      </c>
      <c r="E4682" t="s">
        <v>51</v>
      </c>
      <c r="F4682" t="s">
        <v>6432</v>
      </c>
      <c r="G4682" t="s">
        <v>6433</v>
      </c>
      <c r="H4682" t="s">
        <v>25</v>
      </c>
      <c r="I4682" t="s">
        <v>26</v>
      </c>
      <c r="J4682" t="s">
        <v>8488</v>
      </c>
      <c r="K4682" t="s">
        <v>130</v>
      </c>
      <c r="L4682">
        <v>84321</v>
      </c>
      <c r="M4682" t="s">
        <v>44</v>
      </c>
      <c r="N4682" t="s">
        <v>7557</v>
      </c>
      <c r="O4682" t="s">
        <v>46</v>
      </c>
      <c r="P4682" t="s">
        <v>77</v>
      </c>
      <c r="Q4682" t="s">
        <v>7558</v>
      </c>
      <c r="R4682">
        <v>62.048000000000002</v>
      </c>
      <c r="S4682">
        <v>2</v>
      </c>
      <c r="T4682">
        <v>0.2</v>
      </c>
      <c r="U4682">
        <v>20.165600000000001</v>
      </c>
      <c r="V4682" t="str">
        <f t="shared" si="74"/>
        <v>Low Sale</v>
      </c>
    </row>
    <row r="4683" spans="1:22" x14ac:dyDescent="0.35">
      <c r="A4683">
        <v>4682</v>
      </c>
      <c r="B4683" t="s">
        <v>8491</v>
      </c>
      <c r="C4683" t="s">
        <v>2088</v>
      </c>
      <c r="D4683" t="s">
        <v>3875</v>
      </c>
      <c r="E4683" t="s">
        <v>22</v>
      </c>
      <c r="F4683" t="s">
        <v>6992</v>
      </c>
      <c r="G4683" t="s">
        <v>6993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6062</v>
      </c>
      <c r="O4683" t="s">
        <v>46</v>
      </c>
      <c r="P4683" t="s">
        <v>305</v>
      </c>
      <c r="Q4683" t="s">
        <v>6063</v>
      </c>
      <c r="R4683">
        <v>29.61</v>
      </c>
      <c r="S4683">
        <v>9</v>
      </c>
      <c r="T4683">
        <v>0</v>
      </c>
      <c r="U4683">
        <v>13.3245</v>
      </c>
      <c r="V4683" t="str">
        <f t="shared" si="74"/>
        <v>Low Sale</v>
      </c>
    </row>
    <row r="4684" spans="1:22" x14ac:dyDescent="0.35">
      <c r="A4684">
        <v>4683</v>
      </c>
      <c r="B4684" t="s">
        <v>8492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  <c r="V4684" t="str">
        <f t="shared" si="74"/>
        <v>High Sale</v>
      </c>
    </row>
    <row r="4685" spans="1:22" x14ac:dyDescent="0.35">
      <c r="A4685">
        <v>4684</v>
      </c>
      <c r="B4685" t="s">
        <v>8493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7300</v>
      </c>
      <c r="O4685" t="s">
        <v>31</v>
      </c>
      <c r="P4685" t="s">
        <v>57</v>
      </c>
      <c r="Q4685" t="s">
        <v>7301</v>
      </c>
      <c r="R4685">
        <v>241.92</v>
      </c>
      <c r="S4685">
        <v>4</v>
      </c>
      <c r="T4685">
        <v>0.4</v>
      </c>
      <c r="U4685">
        <v>-56.448</v>
      </c>
      <c r="V4685" t="str">
        <f t="shared" si="74"/>
        <v>Low Sale</v>
      </c>
    </row>
    <row r="4686" spans="1:22" x14ac:dyDescent="0.35">
      <c r="A4686">
        <v>4685</v>
      </c>
      <c r="B4686" t="s">
        <v>8493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8058</v>
      </c>
      <c r="O4686" t="s">
        <v>31</v>
      </c>
      <c r="P4686" t="s">
        <v>32</v>
      </c>
      <c r="Q4686" t="s">
        <v>8059</v>
      </c>
      <c r="R4686">
        <v>163.88</v>
      </c>
      <c r="S4686">
        <v>4</v>
      </c>
      <c r="T4686">
        <v>0.5</v>
      </c>
      <c r="U4686">
        <v>-81.94</v>
      </c>
      <c r="V4686" t="str">
        <f t="shared" si="74"/>
        <v>Low Sale</v>
      </c>
    </row>
    <row r="4687" spans="1:22" x14ac:dyDescent="0.35">
      <c r="A4687">
        <v>4686</v>
      </c>
      <c r="B4687" t="s">
        <v>8493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  <c r="V4687" t="str">
        <f t="shared" si="74"/>
        <v>Low Sale</v>
      </c>
    </row>
    <row r="4688" spans="1:22" x14ac:dyDescent="0.35">
      <c r="A4688">
        <v>4687</v>
      </c>
      <c r="B4688" t="s">
        <v>8493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  <c r="V4688" t="str">
        <f t="shared" si="74"/>
        <v>Low Sale</v>
      </c>
    </row>
    <row r="4689" spans="1:22" x14ac:dyDescent="0.35">
      <c r="A4689">
        <v>4688</v>
      </c>
      <c r="B4689" t="s">
        <v>8494</v>
      </c>
      <c r="C4689" t="s">
        <v>3228</v>
      </c>
      <c r="D4689" t="s">
        <v>7842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8495</v>
      </c>
      <c r="O4689" t="s">
        <v>73</v>
      </c>
      <c r="P4689" t="s">
        <v>74</v>
      </c>
      <c r="Q4689" t="s">
        <v>8496</v>
      </c>
      <c r="R4689">
        <v>440.91</v>
      </c>
      <c r="S4689">
        <v>9</v>
      </c>
      <c r="T4689">
        <v>0</v>
      </c>
      <c r="U4689">
        <v>123.45480000000001</v>
      </c>
      <c r="V4689" t="str">
        <f t="shared" si="74"/>
        <v>Low Sale</v>
      </c>
    </row>
    <row r="4690" spans="1:22" x14ac:dyDescent="0.35">
      <c r="A4690">
        <v>4689</v>
      </c>
      <c r="B4690" t="s">
        <v>8497</v>
      </c>
      <c r="C4690" t="s">
        <v>7337</v>
      </c>
      <c r="D4690" s="1">
        <v>42798</v>
      </c>
      <c r="E4690" t="s">
        <v>51</v>
      </c>
      <c r="F4690" t="s">
        <v>6832</v>
      </c>
      <c r="G4690" t="s">
        <v>6833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  <c r="V4690" t="str">
        <f t="shared" si="74"/>
        <v>Low Sale</v>
      </c>
    </row>
    <row r="4691" spans="1:22" x14ac:dyDescent="0.35">
      <c r="A4691">
        <v>4690</v>
      </c>
      <c r="B4691" t="s">
        <v>8498</v>
      </c>
      <c r="C4691" t="s">
        <v>3766</v>
      </c>
      <c r="D4691" t="s">
        <v>8499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6549</v>
      </c>
      <c r="O4691" t="s">
        <v>31</v>
      </c>
      <c r="P4691" t="s">
        <v>67</v>
      </c>
      <c r="Q4691" t="s">
        <v>6550</v>
      </c>
      <c r="R4691">
        <v>51.968000000000004</v>
      </c>
      <c r="S4691">
        <v>2</v>
      </c>
      <c r="T4691">
        <v>0.2</v>
      </c>
      <c r="U4691">
        <v>10.393599999999999</v>
      </c>
      <c r="V4691" t="str">
        <f t="shared" si="74"/>
        <v>Low Sale</v>
      </c>
    </row>
    <row r="4692" spans="1:22" x14ac:dyDescent="0.35">
      <c r="A4692">
        <v>4691</v>
      </c>
      <c r="B4692" t="s">
        <v>8498</v>
      </c>
      <c r="C4692" t="s">
        <v>3766</v>
      </c>
      <c r="D4692" t="s">
        <v>8499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  <c r="V4692" t="str">
        <f t="shared" si="74"/>
        <v>Low Sale</v>
      </c>
    </row>
    <row r="4693" spans="1:22" x14ac:dyDescent="0.35">
      <c r="A4693">
        <v>4692</v>
      </c>
      <c r="B4693" t="s">
        <v>8498</v>
      </c>
      <c r="C4693" t="s">
        <v>3766</v>
      </c>
      <c r="D4693" t="s">
        <v>8499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  <c r="V4693" t="str">
        <f t="shared" si="74"/>
        <v>Low Sale</v>
      </c>
    </row>
    <row r="4694" spans="1:22" x14ac:dyDescent="0.35">
      <c r="A4694">
        <v>4693</v>
      </c>
      <c r="B4694" t="s">
        <v>8498</v>
      </c>
      <c r="C4694" t="s">
        <v>3766</v>
      </c>
      <c r="D4694" t="s">
        <v>8499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  <c r="V4694" t="str">
        <f t="shared" si="74"/>
        <v>Low Sale</v>
      </c>
    </row>
    <row r="4695" spans="1:22" x14ac:dyDescent="0.35">
      <c r="A4695">
        <v>4694</v>
      </c>
      <c r="B4695" t="s">
        <v>8498</v>
      </c>
      <c r="C4695" t="s">
        <v>3766</v>
      </c>
      <c r="D4695" t="s">
        <v>8499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6704</v>
      </c>
      <c r="O4695" t="s">
        <v>46</v>
      </c>
      <c r="P4695" t="s">
        <v>94</v>
      </c>
      <c r="Q4695" t="s">
        <v>6705</v>
      </c>
      <c r="R4695">
        <v>8.4480000000000004</v>
      </c>
      <c r="S4695">
        <v>2</v>
      </c>
      <c r="T4695">
        <v>0.2</v>
      </c>
      <c r="U4695">
        <v>2.64</v>
      </c>
      <c r="V4695" t="str">
        <f t="shared" si="74"/>
        <v>Low Sale</v>
      </c>
    </row>
    <row r="4696" spans="1:22" x14ac:dyDescent="0.35">
      <c r="A4696">
        <v>4695</v>
      </c>
      <c r="B4696" t="s">
        <v>8500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  <c r="V4696" t="str">
        <f t="shared" si="74"/>
        <v>Low Sale</v>
      </c>
    </row>
    <row r="4697" spans="1:22" x14ac:dyDescent="0.35">
      <c r="A4697">
        <v>4696</v>
      </c>
      <c r="B4697" t="s">
        <v>8500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  <c r="V4697" t="str">
        <f t="shared" si="74"/>
        <v>Low Sale</v>
      </c>
    </row>
    <row r="4698" spans="1:22" x14ac:dyDescent="0.35">
      <c r="A4698">
        <v>4697</v>
      </c>
      <c r="B4698" t="s">
        <v>8500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6855</v>
      </c>
      <c r="O4698" t="s">
        <v>31</v>
      </c>
      <c r="P4698" t="s">
        <v>35</v>
      </c>
      <c r="Q4698" t="s">
        <v>6856</v>
      </c>
      <c r="R4698">
        <v>142.36000000000001</v>
      </c>
      <c r="S4698">
        <v>2</v>
      </c>
      <c r="T4698">
        <v>0</v>
      </c>
      <c r="U4698">
        <v>38.437199999999997</v>
      </c>
      <c r="V4698" t="str">
        <f t="shared" si="74"/>
        <v>Low Sale</v>
      </c>
    </row>
    <row r="4699" spans="1:22" x14ac:dyDescent="0.35">
      <c r="A4699">
        <v>4698</v>
      </c>
      <c r="B4699" t="s">
        <v>8500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  <c r="V4699" t="str">
        <f t="shared" si="74"/>
        <v>High Sale</v>
      </c>
    </row>
    <row r="4700" spans="1:22" x14ac:dyDescent="0.35">
      <c r="A4700">
        <v>4699</v>
      </c>
      <c r="B4700" t="s">
        <v>8500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6829</v>
      </c>
      <c r="O4700" t="s">
        <v>31</v>
      </c>
      <c r="P4700" t="s">
        <v>67</v>
      </c>
      <c r="Q4700" t="s">
        <v>6830</v>
      </c>
      <c r="R4700">
        <v>212.13</v>
      </c>
      <c r="S4700">
        <v>3</v>
      </c>
      <c r="T4700">
        <v>0</v>
      </c>
      <c r="U4700">
        <v>14.8491</v>
      </c>
      <c r="V4700" t="str">
        <f t="shared" si="74"/>
        <v>Low Sale</v>
      </c>
    </row>
    <row r="4701" spans="1:22" x14ac:dyDescent="0.35">
      <c r="A4701">
        <v>4700</v>
      </c>
      <c r="B4701" t="s">
        <v>8501</v>
      </c>
      <c r="C4701" s="1">
        <v>43044</v>
      </c>
      <c r="D4701" t="s">
        <v>6386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7862</v>
      </c>
      <c r="O4701" t="s">
        <v>46</v>
      </c>
      <c r="P4701" t="s">
        <v>70</v>
      </c>
      <c r="Q4701" t="s">
        <v>7863</v>
      </c>
      <c r="R4701">
        <v>5.2480000000000002</v>
      </c>
      <c r="S4701">
        <v>2</v>
      </c>
      <c r="T4701">
        <v>0.2</v>
      </c>
      <c r="U4701">
        <v>0.59040000000000004</v>
      </c>
      <c r="V4701" t="str">
        <f t="shared" si="74"/>
        <v>Low Sale</v>
      </c>
    </row>
    <row r="4702" spans="1:22" x14ac:dyDescent="0.35">
      <c r="A4702">
        <v>4701</v>
      </c>
      <c r="B4702" t="s">
        <v>8501</v>
      </c>
      <c r="C4702" s="1">
        <v>43044</v>
      </c>
      <c r="D4702" t="s">
        <v>6386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  <c r="V4702" t="str">
        <f t="shared" si="74"/>
        <v>Low Sale</v>
      </c>
    </row>
    <row r="4703" spans="1:22" x14ac:dyDescent="0.35">
      <c r="A4703">
        <v>4702</v>
      </c>
      <c r="B4703" t="s">
        <v>8501</v>
      </c>
      <c r="C4703" s="1">
        <v>43044</v>
      </c>
      <c r="D4703" t="s">
        <v>6386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  <c r="V4703" t="str">
        <f t="shared" si="74"/>
        <v>Low Sale</v>
      </c>
    </row>
    <row r="4704" spans="1:22" x14ac:dyDescent="0.35">
      <c r="A4704">
        <v>4703</v>
      </c>
      <c r="B4704" t="s">
        <v>8501</v>
      </c>
      <c r="C4704" s="1">
        <v>43044</v>
      </c>
      <c r="D4704" t="s">
        <v>6386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  <c r="V4704" t="str">
        <f t="shared" si="74"/>
        <v>Low Sale</v>
      </c>
    </row>
    <row r="4705" spans="1:22" x14ac:dyDescent="0.35">
      <c r="A4705">
        <v>4704</v>
      </c>
      <c r="B4705" t="s">
        <v>8502</v>
      </c>
      <c r="C4705" t="s">
        <v>3228</v>
      </c>
      <c r="D4705" t="s">
        <v>5601</v>
      </c>
      <c r="E4705" t="s">
        <v>51</v>
      </c>
      <c r="F4705" t="s">
        <v>7344</v>
      </c>
      <c r="G4705" t="s">
        <v>7345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  <c r="V4705" t="str">
        <f t="shared" si="74"/>
        <v>Low Sale</v>
      </c>
    </row>
    <row r="4706" spans="1:22" x14ac:dyDescent="0.35">
      <c r="A4706">
        <v>4705</v>
      </c>
      <c r="B4706" t="s">
        <v>8503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8504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  <c r="V4706" t="str">
        <f t="shared" si="74"/>
        <v>Low Sale</v>
      </c>
    </row>
    <row r="4707" spans="1:22" x14ac:dyDescent="0.35">
      <c r="A4707">
        <v>4706</v>
      </c>
      <c r="B4707" t="s">
        <v>8503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8504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  <c r="V4707" t="str">
        <f t="shared" si="74"/>
        <v>Low Sale</v>
      </c>
    </row>
    <row r="4708" spans="1:22" x14ac:dyDescent="0.35">
      <c r="A4708">
        <v>4707</v>
      </c>
      <c r="B4708" t="s">
        <v>8503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8504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  <c r="V4708" t="str">
        <f t="shared" si="74"/>
        <v>Low Sale</v>
      </c>
    </row>
    <row r="4709" spans="1:22" x14ac:dyDescent="0.35">
      <c r="A4709">
        <v>4708</v>
      </c>
      <c r="B4709" t="s">
        <v>8505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  <c r="V4709" t="str">
        <f t="shared" si="74"/>
        <v>High Sale</v>
      </c>
    </row>
    <row r="4710" spans="1:22" x14ac:dyDescent="0.35">
      <c r="A4710">
        <v>4709</v>
      </c>
      <c r="B4710" t="s">
        <v>8505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  <c r="V4710" t="str">
        <f t="shared" si="74"/>
        <v>Low Sale</v>
      </c>
    </row>
    <row r="4711" spans="1:22" x14ac:dyDescent="0.35">
      <c r="A4711">
        <v>4710</v>
      </c>
      <c r="B4711" t="s">
        <v>8505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  <c r="V4711" t="str">
        <f t="shared" si="74"/>
        <v>Low Sale</v>
      </c>
    </row>
    <row r="4712" spans="1:22" x14ac:dyDescent="0.35">
      <c r="A4712">
        <v>4711</v>
      </c>
      <c r="B4712" t="s">
        <v>8505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  <c r="V4712" t="str">
        <f t="shared" si="74"/>
        <v>Low Sale</v>
      </c>
    </row>
    <row r="4713" spans="1:22" x14ac:dyDescent="0.35">
      <c r="A4713">
        <v>4712</v>
      </c>
      <c r="B4713" t="s">
        <v>8506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  <c r="V4713" t="str">
        <f t="shared" si="74"/>
        <v>Low Sale</v>
      </c>
    </row>
    <row r="4714" spans="1:22" x14ac:dyDescent="0.35">
      <c r="A4714">
        <v>4713</v>
      </c>
      <c r="B4714" t="s">
        <v>8507</v>
      </c>
      <c r="C4714" t="s">
        <v>3111</v>
      </c>
      <c r="D4714" t="s">
        <v>3767</v>
      </c>
      <c r="E4714" t="s">
        <v>51</v>
      </c>
      <c r="F4714" t="s">
        <v>7696</v>
      </c>
      <c r="G4714" t="s">
        <v>7697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  <c r="V4714" t="str">
        <f t="shared" si="74"/>
        <v>Low Sale</v>
      </c>
    </row>
    <row r="4715" spans="1:22" x14ac:dyDescent="0.35">
      <c r="A4715">
        <v>4714</v>
      </c>
      <c r="B4715" t="s">
        <v>8507</v>
      </c>
      <c r="C4715" t="s">
        <v>3111</v>
      </c>
      <c r="D4715" t="s">
        <v>3767</v>
      </c>
      <c r="E4715" t="s">
        <v>51</v>
      </c>
      <c r="F4715" t="s">
        <v>7696</v>
      </c>
      <c r="G4715" t="s">
        <v>7697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6829</v>
      </c>
      <c r="O4715" t="s">
        <v>31</v>
      </c>
      <c r="P4715" t="s">
        <v>67</v>
      </c>
      <c r="Q4715" t="s">
        <v>6830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 t="shared" si="74"/>
        <v>Low Sale</v>
      </c>
    </row>
    <row r="4716" spans="1:22" x14ac:dyDescent="0.35">
      <c r="A4716">
        <v>4715</v>
      </c>
      <c r="B4716" t="s">
        <v>8508</v>
      </c>
      <c r="C4716" t="s">
        <v>3288</v>
      </c>
      <c r="D4716" t="s">
        <v>6154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7061</v>
      </c>
      <c r="R4716">
        <v>344.70400000000001</v>
      </c>
      <c r="S4716">
        <v>2</v>
      </c>
      <c r="T4716">
        <v>0.2</v>
      </c>
      <c r="U4716">
        <v>38.779200000000003</v>
      </c>
      <c r="V4716" t="str">
        <f t="shared" si="74"/>
        <v>Low Sale</v>
      </c>
    </row>
    <row r="4717" spans="1:22" x14ac:dyDescent="0.35">
      <c r="A4717">
        <v>4716</v>
      </c>
      <c r="B4717" t="s">
        <v>8509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  <c r="V4717" t="str">
        <f t="shared" si="74"/>
        <v>Low Sale</v>
      </c>
    </row>
    <row r="4718" spans="1:22" x14ac:dyDescent="0.35">
      <c r="A4718">
        <v>4717</v>
      </c>
      <c r="B4718" t="s">
        <v>8510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  <c r="V4718" t="str">
        <f t="shared" si="74"/>
        <v>High Sale</v>
      </c>
    </row>
    <row r="4719" spans="1:22" x14ac:dyDescent="0.35">
      <c r="A4719">
        <v>4718</v>
      </c>
      <c r="B4719" t="s">
        <v>8511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  <c r="V4719" t="str">
        <f t="shared" si="74"/>
        <v>Low Sale</v>
      </c>
    </row>
    <row r="4720" spans="1:22" x14ac:dyDescent="0.35">
      <c r="A4720">
        <v>4719</v>
      </c>
      <c r="B4720" t="s">
        <v>8512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  <c r="V4720" t="str">
        <f t="shared" si="74"/>
        <v>Low Sale</v>
      </c>
    </row>
    <row r="4721" spans="1:22" x14ac:dyDescent="0.35">
      <c r="A4721">
        <v>4720</v>
      </c>
      <c r="B4721" t="s">
        <v>8513</v>
      </c>
      <c r="C4721" t="s">
        <v>284</v>
      </c>
      <c r="D4721" t="s">
        <v>5953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  <c r="V4721" t="str">
        <f t="shared" si="74"/>
        <v>High Sale</v>
      </c>
    </row>
    <row r="4722" spans="1:22" x14ac:dyDescent="0.35">
      <c r="A4722">
        <v>4721</v>
      </c>
      <c r="B4722" t="s">
        <v>8513</v>
      </c>
      <c r="C4722" t="s">
        <v>284</v>
      </c>
      <c r="D4722" t="s">
        <v>5953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8514</v>
      </c>
      <c r="O4722" t="s">
        <v>46</v>
      </c>
      <c r="P4722" t="s">
        <v>94</v>
      </c>
      <c r="Q4722" t="s">
        <v>8515</v>
      </c>
      <c r="R4722">
        <v>61.96</v>
      </c>
      <c r="S4722">
        <v>2</v>
      </c>
      <c r="T4722">
        <v>0</v>
      </c>
      <c r="U4722">
        <v>27.882000000000001</v>
      </c>
      <c r="V4722" t="str">
        <f t="shared" si="74"/>
        <v>Low Sale</v>
      </c>
    </row>
    <row r="4723" spans="1:22" x14ac:dyDescent="0.35">
      <c r="A4723">
        <v>4722</v>
      </c>
      <c r="B4723" t="s">
        <v>8516</v>
      </c>
      <c r="C4723" s="1">
        <v>41826</v>
      </c>
      <c r="D4723" s="1">
        <v>41949</v>
      </c>
      <c r="E4723" t="s">
        <v>22</v>
      </c>
      <c r="F4723" t="s">
        <v>8517</v>
      </c>
      <c r="G4723" t="s">
        <v>8518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  <c r="V4723" t="str">
        <f t="shared" si="74"/>
        <v>Low Sale</v>
      </c>
    </row>
    <row r="4724" spans="1:22" x14ac:dyDescent="0.35">
      <c r="A4724">
        <v>4723</v>
      </c>
      <c r="B4724" t="s">
        <v>8519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  <c r="V4724" t="str">
        <f t="shared" si="74"/>
        <v>Low Sale</v>
      </c>
    </row>
    <row r="4725" spans="1:22" x14ac:dyDescent="0.35">
      <c r="A4725">
        <v>4724</v>
      </c>
      <c r="B4725" t="s">
        <v>8520</v>
      </c>
      <c r="C4725" t="s">
        <v>6176</v>
      </c>
      <c r="D4725" t="s">
        <v>6176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8521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  <c r="V4725" t="str">
        <f t="shared" si="74"/>
        <v>Low Sale</v>
      </c>
    </row>
    <row r="4726" spans="1:22" x14ac:dyDescent="0.35">
      <c r="A4726">
        <v>4725</v>
      </c>
      <c r="B4726" t="s">
        <v>8522</v>
      </c>
      <c r="C4726" s="1">
        <v>42685</v>
      </c>
      <c r="D4726" t="s">
        <v>3728</v>
      </c>
      <c r="E4726" t="s">
        <v>51</v>
      </c>
      <c r="F4726" t="s">
        <v>7208</v>
      </c>
      <c r="G4726" t="s">
        <v>7209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  <c r="V4726" t="str">
        <f t="shared" si="74"/>
        <v>Low Sale</v>
      </c>
    </row>
    <row r="4727" spans="1:22" x14ac:dyDescent="0.35">
      <c r="A4727">
        <v>4726</v>
      </c>
      <c r="B4727" t="s">
        <v>8522</v>
      </c>
      <c r="C4727" s="1">
        <v>42685</v>
      </c>
      <c r="D4727" t="s">
        <v>3728</v>
      </c>
      <c r="E4727" t="s">
        <v>51</v>
      </c>
      <c r="F4727" t="s">
        <v>7208</v>
      </c>
      <c r="G4727" t="s">
        <v>7209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  <c r="V4727" t="str">
        <f t="shared" si="74"/>
        <v>High Sale</v>
      </c>
    </row>
    <row r="4728" spans="1:22" x14ac:dyDescent="0.35">
      <c r="A4728">
        <v>4727</v>
      </c>
      <c r="B4728" t="s">
        <v>8523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6273</v>
      </c>
      <c r="O4728" t="s">
        <v>46</v>
      </c>
      <c r="P4728" t="s">
        <v>60</v>
      </c>
      <c r="Q4728" t="s">
        <v>6274</v>
      </c>
      <c r="R4728">
        <v>1117.92</v>
      </c>
      <c r="S4728">
        <v>4</v>
      </c>
      <c r="T4728">
        <v>0</v>
      </c>
      <c r="U4728">
        <v>55.896000000000001</v>
      </c>
      <c r="V4728" t="str">
        <f t="shared" si="74"/>
        <v>High Sale</v>
      </c>
    </row>
    <row r="4729" spans="1:22" x14ac:dyDescent="0.35">
      <c r="A4729">
        <v>4728</v>
      </c>
      <c r="B4729" t="s">
        <v>8523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  <c r="V4729" t="str">
        <f t="shared" si="74"/>
        <v>Low Sale</v>
      </c>
    </row>
    <row r="4730" spans="1:22" x14ac:dyDescent="0.35">
      <c r="A4730">
        <v>4729</v>
      </c>
      <c r="B4730" t="s">
        <v>8524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  <c r="V4730" t="str">
        <f t="shared" si="74"/>
        <v>Low Sale</v>
      </c>
    </row>
    <row r="4731" spans="1:22" x14ac:dyDescent="0.35">
      <c r="A4731">
        <v>4730</v>
      </c>
      <c r="B4731" t="s">
        <v>8525</v>
      </c>
      <c r="C4731" t="s">
        <v>3875</v>
      </c>
      <c r="D4731" t="s">
        <v>2937</v>
      </c>
      <c r="E4731" t="s">
        <v>22</v>
      </c>
      <c r="F4731" t="s">
        <v>5966</v>
      </c>
      <c r="G4731" t="s">
        <v>5967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8526</v>
      </c>
      <c r="O4731" t="s">
        <v>73</v>
      </c>
      <c r="P4731" t="s">
        <v>178</v>
      </c>
      <c r="Q4731" t="s">
        <v>8527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 t="shared" si="74"/>
        <v>Low Sale</v>
      </c>
    </row>
    <row r="4732" spans="1:22" x14ac:dyDescent="0.35">
      <c r="A4732">
        <v>4731</v>
      </c>
      <c r="B4732" t="s">
        <v>8528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  <c r="V4732" t="str">
        <f t="shared" si="74"/>
        <v>Low Sale</v>
      </c>
    </row>
    <row r="4733" spans="1:22" x14ac:dyDescent="0.35">
      <c r="A4733">
        <v>4732</v>
      </c>
      <c r="B4733" t="s">
        <v>8528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  <c r="V4733" t="str">
        <f t="shared" si="74"/>
        <v>Low Sale</v>
      </c>
    </row>
    <row r="4734" spans="1:22" x14ac:dyDescent="0.35">
      <c r="A4734">
        <v>4733</v>
      </c>
      <c r="B4734" t="s">
        <v>8528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  <c r="V4734" t="str">
        <f t="shared" si="74"/>
        <v>Low Sale</v>
      </c>
    </row>
    <row r="4735" spans="1:22" x14ac:dyDescent="0.35">
      <c r="A4735">
        <v>4734</v>
      </c>
      <c r="B4735" t="s">
        <v>8528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7069</v>
      </c>
      <c r="O4735" t="s">
        <v>31</v>
      </c>
      <c r="P4735" t="s">
        <v>67</v>
      </c>
      <c r="Q4735" t="s">
        <v>7070</v>
      </c>
      <c r="R4735">
        <v>19.920000000000002</v>
      </c>
      <c r="S4735">
        <v>3</v>
      </c>
      <c r="T4735">
        <v>0</v>
      </c>
      <c r="U4735">
        <v>9.5616000000000003</v>
      </c>
      <c r="V4735" t="str">
        <f t="shared" si="74"/>
        <v>Low Sale</v>
      </c>
    </row>
    <row r="4736" spans="1:22" x14ac:dyDescent="0.35">
      <c r="A4736">
        <v>4735</v>
      </c>
      <c r="B4736" t="s">
        <v>8529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  <c r="V4736" t="str">
        <f t="shared" si="74"/>
        <v>High Sale</v>
      </c>
    </row>
    <row r="4737" spans="1:22" x14ac:dyDescent="0.35">
      <c r="A4737">
        <v>4736</v>
      </c>
      <c r="B4737" t="s">
        <v>8530</v>
      </c>
      <c r="C4737" t="s">
        <v>3494</v>
      </c>
      <c r="D4737" t="s">
        <v>7616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8406</v>
      </c>
      <c r="K4737" t="s">
        <v>5881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  <c r="V4737" t="str">
        <f t="shared" si="74"/>
        <v>Low Sale</v>
      </c>
    </row>
    <row r="4738" spans="1:22" x14ac:dyDescent="0.35">
      <c r="A4738">
        <v>4737</v>
      </c>
      <c r="B4738" t="s">
        <v>8530</v>
      </c>
      <c r="C4738" t="s">
        <v>3494</v>
      </c>
      <c r="D4738" t="s">
        <v>7616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8406</v>
      </c>
      <c r="K4738" t="s">
        <v>5881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  <c r="V4738" t="str">
        <f t="shared" si="74"/>
        <v>Low Sale</v>
      </c>
    </row>
    <row r="4739" spans="1:22" x14ac:dyDescent="0.35">
      <c r="A4739">
        <v>4738</v>
      </c>
      <c r="B4739" t="s">
        <v>8530</v>
      </c>
      <c r="C4739" t="s">
        <v>3494</v>
      </c>
      <c r="D4739" t="s">
        <v>7616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8406</v>
      </c>
      <c r="K4739" t="s">
        <v>5881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  <c r="V4739" t="str">
        <f t="shared" ref="V4739:V4802" si="75">IF(R4739&gt;500, "High Sale", "Low Sale")</f>
        <v>Low Sale</v>
      </c>
    </row>
    <row r="4740" spans="1:22" x14ac:dyDescent="0.35">
      <c r="A4740">
        <v>4739</v>
      </c>
      <c r="B4740" t="s">
        <v>8531</v>
      </c>
      <c r="C4740" t="s">
        <v>5869</v>
      </c>
      <c r="D4740" t="s">
        <v>7875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  <c r="V4740" t="str">
        <f t="shared" si="75"/>
        <v>Low Sale</v>
      </c>
    </row>
    <row r="4741" spans="1:22" x14ac:dyDescent="0.35">
      <c r="A4741">
        <v>4740</v>
      </c>
      <c r="B4741" t="s">
        <v>8531</v>
      </c>
      <c r="C4741" t="s">
        <v>5869</v>
      </c>
      <c r="D4741" t="s">
        <v>7875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  <c r="V4741" t="str">
        <f t="shared" si="75"/>
        <v>Low Sale</v>
      </c>
    </row>
    <row r="4742" spans="1:22" x14ac:dyDescent="0.35">
      <c r="A4742">
        <v>4741</v>
      </c>
      <c r="B4742" t="s">
        <v>8532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  <c r="V4742" t="str">
        <f t="shared" si="75"/>
        <v>Low Sale</v>
      </c>
    </row>
    <row r="4743" spans="1:22" x14ac:dyDescent="0.35">
      <c r="A4743">
        <v>4742</v>
      </c>
      <c r="B4743" t="s">
        <v>8532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6058</v>
      </c>
      <c r="O4743" t="s">
        <v>46</v>
      </c>
      <c r="P4743" t="s">
        <v>70</v>
      </c>
      <c r="Q4743" t="s">
        <v>6059</v>
      </c>
      <c r="R4743">
        <v>9.2100000000000009</v>
      </c>
      <c r="S4743">
        <v>3</v>
      </c>
      <c r="T4743">
        <v>0</v>
      </c>
      <c r="U4743">
        <v>2.3025000000000002</v>
      </c>
      <c r="V4743" t="str">
        <f t="shared" si="75"/>
        <v>Low Sale</v>
      </c>
    </row>
    <row r="4744" spans="1:22" x14ac:dyDescent="0.35">
      <c r="A4744">
        <v>4743</v>
      </c>
      <c r="B4744" t="s">
        <v>8532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  <c r="V4744" t="str">
        <f t="shared" si="75"/>
        <v>Low Sale</v>
      </c>
    </row>
    <row r="4745" spans="1:22" x14ac:dyDescent="0.35">
      <c r="A4745">
        <v>4744</v>
      </c>
      <c r="B4745" t="s">
        <v>8533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6668</v>
      </c>
      <c r="O4745" t="s">
        <v>46</v>
      </c>
      <c r="P4745" t="s">
        <v>305</v>
      </c>
      <c r="Q4745" t="s">
        <v>6669</v>
      </c>
      <c r="R4745">
        <v>7.9</v>
      </c>
      <c r="S4745">
        <v>2</v>
      </c>
      <c r="T4745">
        <v>0</v>
      </c>
      <c r="U4745">
        <v>2.528</v>
      </c>
      <c r="V4745" t="str">
        <f t="shared" si="75"/>
        <v>Low Sale</v>
      </c>
    </row>
    <row r="4746" spans="1:22" x14ac:dyDescent="0.35">
      <c r="A4746">
        <v>4745</v>
      </c>
      <c r="B4746" t="s">
        <v>8533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  <c r="V4746" t="str">
        <f t="shared" si="75"/>
        <v>Low Sale</v>
      </c>
    </row>
    <row r="4747" spans="1:22" x14ac:dyDescent="0.35">
      <c r="A4747">
        <v>4746</v>
      </c>
      <c r="B4747" t="s">
        <v>8533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  <c r="V4747" t="str">
        <f t="shared" si="75"/>
        <v>Low Sale</v>
      </c>
    </row>
    <row r="4748" spans="1:22" x14ac:dyDescent="0.35">
      <c r="A4748">
        <v>4747</v>
      </c>
      <c r="B4748" t="s">
        <v>8533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  <c r="V4748" t="str">
        <f t="shared" si="75"/>
        <v>Low Sale</v>
      </c>
    </row>
    <row r="4749" spans="1:22" x14ac:dyDescent="0.35">
      <c r="A4749">
        <v>4748</v>
      </c>
      <c r="B4749" t="s">
        <v>8534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7577</v>
      </c>
      <c r="O4749" t="s">
        <v>46</v>
      </c>
      <c r="P4749" t="s">
        <v>654</v>
      </c>
      <c r="Q4749" t="s">
        <v>7578</v>
      </c>
      <c r="R4749">
        <v>25.35</v>
      </c>
      <c r="S4749">
        <v>3</v>
      </c>
      <c r="T4749">
        <v>0</v>
      </c>
      <c r="U4749">
        <v>7.6050000000000004</v>
      </c>
      <c r="V4749" t="str">
        <f t="shared" si="75"/>
        <v>Low Sale</v>
      </c>
    </row>
    <row r="4750" spans="1:22" x14ac:dyDescent="0.35">
      <c r="A4750">
        <v>4749</v>
      </c>
      <c r="B4750" t="s">
        <v>8534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7305</v>
      </c>
      <c r="O4750" t="s">
        <v>31</v>
      </c>
      <c r="P4750" t="s">
        <v>67</v>
      </c>
      <c r="Q4750" t="s">
        <v>7306</v>
      </c>
      <c r="R4750">
        <v>35.28</v>
      </c>
      <c r="S4750">
        <v>3</v>
      </c>
      <c r="T4750">
        <v>0</v>
      </c>
      <c r="U4750">
        <v>11.995200000000001</v>
      </c>
      <c r="V4750" t="str">
        <f t="shared" si="75"/>
        <v>Low Sale</v>
      </c>
    </row>
    <row r="4751" spans="1:22" x14ac:dyDescent="0.35">
      <c r="A4751">
        <v>4750</v>
      </c>
      <c r="B4751" t="s">
        <v>8535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  <c r="V4751" t="str">
        <f t="shared" si="75"/>
        <v>Low Sale</v>
      </c>
    </row>
    <row r="4752" spans="1:22" x14ac:dyDescent="0.35">
      <c r="A4752">
        <v>4751</v>
      </c>
      <c r="B4752" t="s">
        <v>8536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7053</v>
      </c>
      <c r="O4752" t="s">
        <v>73</v>
      </c>
      <c r="P4752" t="s">
        <v>771</v>
      </c>
      <c r="Q4752" t="s">
        <v>7054</v>
      </c>
      <c r="R4752">
        <v>837.6</v>
      </c>
      <c r="S4752">
        <v>3</v>
      </c>
      <c r="T4752">
        <v>0.2</v>
      </c>
      <c r="U4752">
        <v>62.82</v>
      </c>
      <c r="V4752" t="str">
        <f t="shared" si="75"/>
        <v>High Sale</v>
      </c>
    </row>
    <row r="4753" spans="1:22" x14ac:dyDescent="0.35">
      <c r="A4753">
        <v>4752</v>
      </c>
      <c r="B4753" t="s">
        <v>8537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  <c r="V4753" t="str">
        <f t="shared" si="75"/>
        <v>Low Sale</v>
      </c>
    </row>
    <row r="4754" spans="1:22" x14ac:dyDescent="0.35">
      <c r="A4754">
        <v>4753</v>
      </c>
      <c r="B4754" t="s">
        <v>8538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  <c r="V4754" t="str">
        <f t="shared" si="75"/>
        <v>Low Sale</v>
      </c>
    </row>
    <row r="4755" spans="1:22" x14ac:dyDescent="0.35">
      <c r="A4755">
        <v>4754</v>
      </c>
      <c r="B4755" t="s">
        <v>8539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8540</v>
      </c>
      <c r="O4755" t="s">
        <v>73</v>
      </c>
      <c r="P4755" t="s">
        <v>178</v>
      </c>
      <c r="Q4755" t="s">
        <v>8541</v>
      </c>
      <c r="R4755">
        <v>22.367999999999999</v>
      </c>
      <c r="S4755">
        <v>4</v>
      </c>
      <c r="T4755">
        <v>0.2</v>
      </c>
      <c r="U4755">
        <v>6.4307999999999996</v>
      </c>
      <c r="V4755" t="str">
        <f t="shared" si="75"/>
        <v>Low Sale</v>
      </c>
    </row>
    <row r="4756" spans="1:22" x14ac:dyDescent="0.35">
      <c r="A4756">
        <v>4755</v>
      </c>
      <c r="B4756" t="s">
        <v>8542</v>
      </c>
      <c r="C4756" s="1">
        <v>42796</v>
      </c>
      <c r="D4756" s="1">
        <v>42949</v>
      </c>
      <c r="E4756" t="s">
        <v>51</v>
      </c>
      <c r="F4756" t="s">
        <v>6194</v>
      </c>
      <c r="G4756" t="s">
        <v>6195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  <c r="V4756" t="str">
        <f t="shared" si="75"/>
        <v>Low Sale</v>
      </c>
    </row>
    <row r="4757" spans="1:22" x14ac:dyDescent="0.35">
      <c r="A4757">
        <v>4756</v>
      </c>
      <c r="B4757" t="s">
        <v>8542</v>
      </c>
      <c r="C4757" s="1">
        <v>42796</v>
      </c>
      <c r="D4757" s="1">
        <v>42949</v>
      </c>
      <c r="E4757" t="s">
        <v>51</v>
      </c>
      <c r="F4757" t="s">
        <v>6194</v>
      </c>
      <c r="G4757" t="s">
        <v>6195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8543</v>
      </c>
      <c r="O4757" t="s">
        <v>46</v>
      </c>
      <c r="P4757" t="s">
        <v>94</v>
      </c>
      <c r="Q4757" t="s">
        <v>8544</v>
      </c>
      <c r="R4757">
        <v>115.29600000000001</v>
      </c>
      <c r="S4757">
        <v>3</v>
      </c>
      <c r="T4757">
        <v>0.2</v>
      </c>
      <c r="U4757">
        <v>40.3536</v>
      </c>
      <c r="V4757" t="str">
        <f t="shared" si="75"/>
        <v>Low Sale</v>
      </c>
    </row>
    <row r="4758" spans="1:22" x14ac:dyDescent="0.35">
      <c r="A4758">
        <v>4757</v>
      </c>
      <c r="B4758" t="s">
        <v>8545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6025</v>
      </c>
      <c r="O4758" t="s">
        <v>46</v>
      </c>
      <c r="P4758" t="s">
        <v>77</v>
      </c>
      <c r="Q4758" t="s">
        <v>6026</v>
      </c>
      <c r="R4758">
        <v>1.9079999999999999</v>
      </c>
      <c r="S4758">
        <v>2</v>
      </c>
      <c r="T4758">
        <v>0.7</v>
      </c>
      <c r="U4758">
        <v>-1.5264</v>
      </c>
      <c r="V4758" t="str">
        <f t="shared" si="75"/>
        <v>Low Sale</v>
      </c>
    </row>
    <row r="4759" spans="1:22" x14ac:dyDescent="0.35">
      <c r="A4759">
        <v>4758</v>
      </c>
      <c r="B4759" t="s">
        <v>8546</v>
      </c>
      <c r="C4759" t="s">
        <v>4522</v>
      </c>
      <c r="D4759" s="1">
        <v>42860</v>
      </c>
      <c r="E4759" t="s">
        <v>51</v>
      </c>
      <c r="F4759" t="s">
        <v>6976</v>
      </c>
      <c r="G4759" t="s">
        <v>6977</v>
      </c>
      <c r="H4759" t="s">
        <v>108</v>
      </c>
      <c r="I4759" t="s">
        <v>26</v>
      </c>
      <c r="J4759" t="s">
        <v>8421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  <c r="V4759" t="str">
        <f t="shared" si="75"/>
        <v>Low Sale</v>
      </c>
    </row>
    <row r="4760" spans="1:22" x14ac:dyDescent="0.35">
      <c r="A4760">
        <v>4759</v>
      </c>
      <c r="B4760" t="s">
        <v>8547</v>
      </c>
      <c r="C4760" s="1">
        <v>41709</v>
      </c>
      <c r="D4760" s="1">
        <v>41831</v>
      </c>
      <c r="E4760" t="s">
        <v>51</v>
      </c>
      <c r="F4760" t="s">
        <v>6091</v>
      </c>
      <c r="G4760" t="s">
        <v>6092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  <c r="V4760" t="str">
        <f t="shared" si="75"/>
        <v>High Sale</v>
      </c>
    </row>
    <row r="4761" spans="1:22" x14ac:dyDescent="0.35">
      <c r="A4761">
        <v>4760</v>
      </c>
      <c r="B4761" t="s">
        <v>8547</v>
      </c>
      <c r="C4761" s="1">
        <v>41709</v>
      </c>
      <c r="D4761" s="1">
        <v>41831</v>
      </c>
      <c r="E4761" t="s">
        <v>51</v>
      </c>
      <c r="F4761" t="s">
        <v>6091</v>
      </c>
      <c r="G4761" t="s">
        <v>6092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  <c r="V4761" t="str">
        <f t="shared" si="75"/>
        <v>Low Sale</v>
      </c>
    </row>
    <row r="4762" spans="1:22" x14ac:dyDescent="0.35">
      <c r="A4762">
        <v>4761</v>
      </c>
      <c r="B4762" t="s">
        <v>8547</v>
      </c>
      <c r="C4762" s="1">
        <v>41709</v>
      </c>
      <c r="D4762" s="1">
        <v>41831</v>
      </c>
      <c r="E4762" t="s">
        <v>51</v>
      </c>
      <c r="F4762" t="s">
        <v>6091</v>
      </c>
      <c r="G4762" t="s">
        <v>6092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  <c r="V4762" t="str">
        <f t="shared" si="75"/>
        <v>Low Sale</v>
      </c>
    </row>
    <row r="4763" spans="1:22" x14ac:dyDescent="0.35">
      <c r="A4763">
        <v>4762</v>
      </c>
      <c r="B4763" t="s">
        <v>8548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8159</v>
      </c>
      <c r="O4763" t="s">
        <v>46</v>
      </c>
      <c r="P4763" t="s">
        <v>47</v>
      </c>
      <c r="Q4763" t="s">
        <v>8160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 t="shared" si="75"/>
        <v>Low Sale</v>
      </c>
    </row>
    <row r="4764" spans="1:22" x14ac:dyDescent="0.35">
      <c r="A4764">
        <v>4763</v>
      </c>
      <c r="B4764" t="s">
        <v>8548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  <c r="V4764" t="str">
        <f t="shared" si="75"/>
        <v>Low Sale</v>
      </c>
    </row>
    <row r="4765" spans="1:22" x14ac:dyDescent="0.35">
      <c r="A4765">
        <v>4764</v>
      </c>
      <c r="B4765" t="s">
        <v>8549</v>
      </c>
      <c r="C4765" t="s">
        <v>1014</v>
      </c>
      <c r="D4765" t="s">
        <v>1102</v>
      </c>
      <c r="E4765" t="s">
        <v>51</v>
      </c>
      <c r="F4765" t="s">
        <v>8517</v>
      </c>
      <c r="G4765" t="s">
        <v>8518</v>
      </c>
      <c r="H4765" t="s">
        <v>25</v>
      </c>
      <c r="I4765" t="s">
        <v>26</v>
      </c>
      <c r="J4765" t="s">
        <v>7674</v>
      </c>
      <c r="K4765" t="s">
        <v>43</v>
      </c>
      <c r="L4765">
        <v>91911</v>
      </c>
      <c r="M4765" t="s">
        <v>44</v>
      </c>
      <c r="N4765" t="s">
        <v>8550</v>
      </c>
      <c r="O4765" t="s">
        <v>46</v>
      </c>
      <c r="P4765" t="s">
        <v>192</v>
      </c>
      <c r="Q4765" t="s">
        <v>8551</v>
      </c>
      <c r="R4765">
        <v>182.94</v>
      </c>
      <c r="S4765">
        <v>3</v>
      </c>
      <c r="T4765">
        <v>0</v>
      </c>
      <c r="U4765">
        <v>85.981800000000007</v>
      </c>
      <c r="V4765" t="str">
        <f t="shared" si="75"/>
        <v>Low Sale</v>
      </c>
    </row>
    <row r="4766" spans="1:22" x14ac:dyDescent="0.35">
      <c r="A4766">
        <v>4765</v>
      </c>
      <c r="B4766" t="s">
        <v>8552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  <c r="V4766" t="str">
        <f t="shared" si="75"/>
        <v>Low Sale</v>
      </c>
    </row>
    <row r="4767" spans="1:22" x14ac:dyDescent="0.35">
      <c r="A4767">
        <v>4766</v>
      </c>
      <c r="B4767" t="s">
        <v>8553</v>
      </c>
      <c r="C4767" t="s">
        <v>8554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  <c r="V4767" t="str">
        <f t="shared" si="75"/>
        <v>Low Sale</v>
      </c>
    </row>
    <row r="4768" spans="1:22" x14ac:dyDescent="0.35">
      <c r="A4768">
        <v>4767</v>
      </c>
      <c r="B4768" t="s">
        <v>8555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  <c r="V4768" t="str">
        <f t="shared" si="75"/>
        <v>Low Sale</v>
      </c>
    </row>
    <row r="4769" spans="1:22" x14ac:dyDescent="0.35">
      <c r="A4769">
        <v>4768</v>
      </c>
      <c r="B4769" t="s">
        <v>8555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  <c r="V4769" t="str">
        <f t="shared" si="75"/>
        <v>Low Sale</v>
      </c>
    </row>
    <row r="4770" spans="1:22" x14ac:dyDescent="0.35">
      <c r="A4770">
        <v>4769</v>
      </c>
      <c r="B4770" t="s">
        <v>8556</v>
      </c>
      <c r="C4770" s="1">
        <v>42772</v>
      </c>
      <c r="D4770" s="1">
        <v>42800</v>
      </c>
      <c r="E4770" t="s">
        <v>1455</v>
      </c>
      <c r="F4770" t="s">
        <v>8557</v>
      </c>
      <c r="G4770" t="s">
        <v>8558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7731</v>
      </c>
      <c r="O4770" t="s">
        <v>46</v>
      </c>
      <c r="P4770" t="s">
        <v>94</v>
      </c>
      <c r="Q4770" t="s">
        <v>7732</v>
      </c>
      <c r="R4770">
        <v>25.344000000000001</v>
      </c>
      <c r="S4770">
        <v>4</v>
      </c>
      <c r="T4770">
        <v>0.2</v>
      </c>
      <c r="U4770">
        <v>9.1872000000000007</v>
      </c>
      <c r="V4770" t="str">
        <f t="shared" si="75"/>
        <v>Low Sale</v>
      </c>
    </row>
    <row r="4771" spans="1:22" x14ac:dyDescent="0.35">
      <c r="A4771">
        <v>4770</v>
      </c>
      <c r="B4771" t="s">
        <v>8559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  <c r="V4771" t="str">
        <f t="shared" si="75"/>
        <v>Low Sale</v>
      </c>
    </row>
    <row r="4772" spans="1:22" x14ac:dyDescent="0.35">
      <c r="A4772">
        <v>4771</v>
      </c>
      <c r="B4772" t="s">
        <v>8559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8560</v>
      </c>
      <c r="O4772" t="s">
        <v>46</v>
      </c>
      <c r="P4772" t="s">
        <v>654</v>
      </c>
      <c r="Q4772" t="s">
        <v>8561</v>
      </c>
      <c r="R4772">
        <v>6.24</v>
      </c>
      <c r="S4772">
        <v>3</v>
      </c>
      <c r="T4772">
        <v>0</v>
      </c>
      <c r="U4772">
        <v>1.8720000000000001</v>
      </c>
      <c r="V4772" t="str">
        <f t="shared" si="75"/>
        <v>Low Sale</v>
      </c>
    </row>
    <row r="4773" spans="1:22" x14ac:dyDescent="0.35">
      <c r="A4773">
        <v>4772</v>
      </c>
      <c r="B4773" t="s">
        <v>8562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8563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  <c r="V4773" t="str">
        <f t="shared" si="75"/>
        <v>High Sale</v>
      </c>
    </row>
    <row r="4774" spans="1:22" x14ac:dyDescent="0.35">
      <c r="A4774">
        <v>4773</v>
      </c>
      <c r="B4774" t="s">
        <v>8564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6332</v>
      </c>
      <c r="O4774" t="s">
        <v>31</v>
      </c>
      <c r="P4774" t="s">
        <v>67</v>
      </c>
      <c r="Q4774" t="s">
        <v>6333</v>
      </c>
      <c r="R4774">
        <v>6.4640000000000004</v>
      </c>
      <c r="S4774">
        <v>1</v>
      </c>
      <c r="T4774">
        <v>0.6</v>
      </c>
      <c r="U4774">
        <v>-4.04</v>
      </c>
      <c r="V4774" t="str">
        <f t="shared" si="75"/>
        <v>Low Sale</v>
      </c>
    </row>
    <row r="4775" spans="1:22" x14ac:dyDescent="0.35">
      <c r="A4775">
        <v>4774</v>
      </c>
      <c r="B4775" t="s">
        <v>8564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  <c r="V4775" t="str">
        <f t="shared" si="75"/>
        <v>Low Sale</v>
      </c>
    </row>
    <row r="4776" spans="1:22" x14ac:dyDescent="0.35">
      <c r="A4776">
        <v>4775</v>
      </c>
      <c r="B4776" t="s">
        <v>8564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  <c r="V4776" t="str">
        <f t="shared" si="75"/>
        <v>Low Sale</v>
      </c>
    </row>
    <row r="4777" spans="1:22" x14ac:dyDescent="0.35">
      <c r="A4777">
        <v>4776</v>
      </c>
      <c r="B4777" t="s">
        <v>8565</v>
      </c>
      <c r="C4777" t="s">
        <v>427</v>
      </c>
      <c r="D4777" t="s">
        <v>3501</v>
      </c>
      <c r="E4777" t="s">
        <v>51</v>
      </c>
      <c r="F4777" t="s">
        <v>8048</v>
      </c>
      <c r="G4777" t="s">
        <v>8049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  <c r="V4777" t="str">
        <f t="shared" si="75"/>
        <v>Low Sale</v>
      </c>
    </row>
    <row r="4778" spans="1:22" x14ac:dyDescent="0.35">
      <c r="A4778">
        <v>4777</v>
      </c>
      <c r="B4778" t="s">
        <v>8566</v>
      </c>
      <c r="C4778" t="s">
        <v>3002</v>
      </c>
      <c r="D4778" t="s">
        <v>8567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  <c r="V4778" t="str">
        <f t="shared" si="75"/>
        <v>Low Sale</v>
      </c>
    </row>
    <row r="4779" spans="1:22" x14ac:dyDescent="0.35">
      <c r="A4779">
        <v>4778</v>
      </c>
      <c r="B4779" t="s">
        <v>8566</v>
      </c>
      <c r="C4779" t="s">
        <v>3002</v>
      </c>
      <c r="D4779" t="s">
        <v>8567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  <c r="V4779" t="str">
        <f t="shared" si="75"/>
        <v>Low Sale</v>
      </c>
    </row>
    <row r="4780" spans="1:22" x14ac:dyDescent="0.35">
      <c r="A4780">
        <v>4779</v>
      </c>
      <c r="B4780" t="s">
        <v>8568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  <c r="V4780" t="str">
        <f t="shared" si="75"/>
        <v>Low Sale</v>
      </c>
    </row>
    <row r="4781" spans="1:22" x14ac:dyDescent="0.35">
      <c r="A4781">
        <v>4780</v>
      </c>
      <c r="B4781" t="s">
        <v>8569</v>
      </c>
      <c r="C4781" s="1">
        <v>41858</v>
      </c>
      <c r="D4781" s="1">
        <v>41919</v>
      </c>
      <c r="E4781" t="s">
        <v>209</v>
      </c>
      <c r="F4781" t="s">
        <v>6687</v>
      </c>
      <c r="G4781" t="s">
        <v>6688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  <c r="V4781" t="str">
        <f t="shared" si="75"/>
        <v>Low Sale</v>
      </c>
    </row>
    <row r="4782" spans="1:22" x14ac:dyDescent="0.35">
      <c r="A4782">
        <v>4781</v>
      </c>
      <c r="B4782" t="s">
        <v>8570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6609</v>
      </c>
      <c r="O4782" t="s">
        <v>31</v>
      </c>
      <c r="P4782" t="s">
        <v>35</v>
      </c>
      <c r="Q4782" t="s">
        <v>6610</v>
      </c>
      <c r="R4782">
        <v>683.14400000000001</v>
      </c>
      <c r="S4782">
        <v>4</v>
      </c>
      <c r="T4782">
        <v>0.3</v>
      </c>
      <c r="U4782">
        <v>0</v>
      </c>
      <c r="V4782" t="str">
        <f t="shared" si="75"/>
        <v>High Sale</v>
      </c>
    </row>
    <row r="4783" spans="1:22" x14ac:dyDescent="0.35">
      <c r="A4783">
        <v>4782</v>
      </c>
      <c r="B4783" t="s">
        <v>8570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8571</v>
      </c>
      <c r="O4783" t="s">
        <v>46</v>
      </c>
      <c r="P4783" t="s">
        <v>77</v>
      </c>
      <c r="Q4783" t="s">
        <v>8572</v>
      </c>
      <c r="R4783">
        <v>1.476</v>
      </c>
      <c r="S4783">
        <v>3</v>
      </c>
      <c r="T4783">
        <v>0.8</v>
      </c>
      <c r="U4783">
        <v>-2.214</v>
      </c>
      <c r="V4783" t="str">
        <f t="shared" si="75"/>
        <v>Low Sale</v>
      </c>
    </row>
    <row r="4784" spans="1:22" x14ac:dyDescent="0.35">
      <c r="A4784">
        <v>4783</v>
      </c>
      <c r="B4784" t="s">
        <v>8570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  <c r="V4784" t="str">
        <f t="shared" si="75"/>
        <v>Low Sale</v>
      </c>
    </row>
    <row r="4785" spans="1:22" x14ac:dyDescent="0.35">
      <c r="A4785">
        <v>4784</v>
      </c>
      <c r="B4785" t="s">
        <v>8573</v>
      </c>
      <c r="C4785" t="s">
        <v>4336</v>
      </c>
      <c r="D4785" s="1">
        <v>42737</v>
      </c>
      <c r="E4785" t="s">
        <v>51</v>
      </c>
      <c r="F4785" t="s">
        <v>6889</v>
      </c>
      <c r="G4785" t="s">
        <v>6890</v>
      </c>
      <c r="H4785" t="s">
        <v>25</v>
      </c>
      <c r="I4785" t="s">
        <v>26</v>
      </c>
      <c r="J4785" t="s">
        <v>8018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 t="shared" si="75"/>
        <v>Low Sale</v>
      </c>
    </row>
    <row r="4786" spans="1:22" x14ac:dyDescent="0.35">
      <c r="A4786">
        <v>4785</v>
      </c>
      <c r="B4786" t="s">
        <v>8574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6231</v>
      </c>
      <c r="O4786" t="s">
        <v>46</v>
      </c>
      <c r="P4786" t="s">
        <v>70</v>
      </c>
      <c r="Q4786" t="s">
        <v>6232</v>
      </c>
      <c r="R4786">
        <v>13.12</v>
      </c>
      <c r="S4786">
        <v>5</v>
      </c>
      <c r="T4786">
        <v>0.2</v>
      </c>
      <c r="U4786">
        <v>1.1479999999999999</v>
      </c>
      <c r="V4786" t="str">
        <f t="shared" si="75"/>
        <v>Low Sale</v>
      </c>
    </row>
    <row r="4787" spans="1:22" x14ac:dyDescent="0.35">
      <c r="A4787">
        <v>4786</v>
      </c>
      <c r="B4787" t="s">
        <v>8574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6316</v>
      </c>
      <c r="O4787" t="s">
        <v>31</v>
      </c>
      <c r="P4787" t="s">
        <v>32</v>
      </c>
      <c r="Q4787" t="s">
        <v>6317</v>
      </c>
      <c r="R4787">
        <v>69.575999999999993</v>
      </c>
      <c r="S4787">
        <v>4</v>
      </c>
      <c r="T4787">
        <v>0.7</v>
      </c>
      <c r="U4787">
        <v>-143.79040000000001</v>
      </c>
      <c r="V4787" t="str">
        <f t="shared" si="75"/>
        <v>Low Sale</v>
      </c>
    </row>
    <row r="4788" spans="1:22" x14ac:dyDescent="0.35">
      <c r="A4788">
        <v>4787</v>
      </c>
      <c r="B4788" t="s">
        <v>8574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  <c r="V4788" t="str">
        <f t="shared" si="75"/>
        <v>Low Sale</v>
      </c>
    </row>
    <row r="4789" spans="1:22" x14ac:dyDescent="0.35">
      <c r="A4789">
        <v>4788</v>
      </c>
      <c r="B4789" t="s">
        <v>8574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8575</v>
      </c>
      <c r="O4789" t="s">
        <v>73</v>
      </c>
      <c r="P4789" t="s">
        <v>178</v>
      </c>
      <c r="Q4789" t="s">
        <v>8576</v>
      </c>
      <c r="R4789">
        <v>58.08</v>
      </c>
      <c r="S4789">
        <v>4</v>
      </c>
      <c r="T4789">
        <v>0.2</v>
      </c>
      <c r="U4789">
        <v>-6.5339999999999998</v>
      </c>
      <c r="V4789" t="str">
        <f t="shared" si="75"/>
        <v>Low Sale</v>
      </c>
    </row>
    <row r="4790" spans="1:22" x14ac:dyDescent="0.35">
      <c r="A4790">
        <v>4789</v>
      </c>
      <c r="B4790" t="s">
        <v>8574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  <c r="V4790" t="str">
        <f t="shared" si="75"/>
        <v>Low Sale</v>
      </c>
    </row>
    <row r="4791" spans="1:22" x14ac:dyDescent="0.35">
      <c r="A4791">
        <v>4790</v>
      </c>
      <c r="B4791" t="s">
        <v>8574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  <c r="V4791" t="str">
        <f t="shared" si="75"/>
        <v>Low Sale</v>
      </c>
    </row>
    <row r="4792" spans="1:22" x14ac:dyDescent="0.35">
      <c r="A4792">
        <v>4791</v>
      </c>
      <c r="B4792" t="s">
        <v>8574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6170</v>
      </c>
      <c r="O4792" t="s">
        <v>31</v>
      </c>
      <c r="P4792" t="s">
        <v>57</v>
      </c>
      <c r="Q4792" t="s">
        <v>6171</v>
      </c>
      <c r="R4792">
        <v>364.95</v>
      </c>
      <c r="S4792">
        <v>5</v>
      </c>
      <c r="T4792">
        <v>0.5</v>
      </c>
      <c r="U4792">
        <v>-248.166</v>
      </c>
      <c r="V4792" t="str">
        <f t="shared" si="75"/>
        <v>Low Sale</v>
      </c>
    </row>
    <row r="4793" spans="1:22" x14ac:dyDescent="0.35">
      <c r="A4793">
        <v>4792</v>
      </c>
      <c r="B4793" t="s">
        <v>8574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8577</v>
      </c>
      <c r="R4793">
        <v>85.055999999999997</v>
      </c>
      <c r="S4793">
        <v>3</v>
      </c>
      <c r="T4793">
        <v>0.2</v>
      </c>
      <c r="U4793">
        <v>28.706399999999999</v>
      </c>
      <c r="V4793" t="str">
        <f t="shared" si="75"/>
        <v>Low Sale</v>
      </c>
    </row>
    <row r="4794" spans="1:22" x14ac:dyDescent="0.35">
      <c r="A4794">
        <v>4793</v>
      </c>
      <c r="B4794" t="s">
        <v>8574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  <c r="V4794" t="str">
        <f t="shared" si="75"/>
        <v>Low Sale</v>
      </c>
    </row>
    <row r="4795" spans="1:22" x14ac:dyDescent="0.35">
      <c r="A4795">
        <v>4794</v>
      </c>
      <c r="B4795" t="s">
        <v>8578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  <c r="V4795" t="str">
        <f t="shared" si="75"/>
        <v>Low Sale</v>
      </c>
    </row>
    <row r="4796" spans="1:22" x14ac:dyDescent="0.35">
      <c r="A4796">
        <v>4795</v>
      </c>
      <c r="B4796" t="s">
        <v>8579</v>
      </c>
      <c r="C4796" t="s">
        <v>1960</v>
      </c>
      <c r="D4796" t="s">
        <v>2888</v>
      </c>
      <c r="E4796" t="s">
        <v>51</v>
      </c>
      <c r="F4796" t="s">
        <v>8580</v>
      </c>
      <c r="G4796" t="s">
        <v>8581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7916</v>
      </c>
      <c r="O4796" t="s">
        <v>31</v>
      </c>
      <c r="P4796" t="s">
        <v>67</v>
      </c>
      <c r="Q4796" t="s">
        <v>7917</v>
      </c>
      <c r="R4796">
        <v>43.13</v>
      </c>
      <c r="S4796">
        <v>1</v>
      </c>
      <c r="T4796">
        <v>0</v>
      </c>
      <c r="U4796">
        <v>18.114599999999999</v>
      </c>
      <c r="V4796" t="str">
        <f t="shared" si="75"/>
        <v>Low Sale</v>
      </c>
    </row>
    <row r="4797" spans="1:22" x14ac:dyDescent="0.35">
      <c r="A4797">
        <v>4796</v>
      </c>
      <c r="B4797" t="s">
        <v>8582</v>
      </c>
      <c r="C4797" t="s">
        <v>7290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8583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  <c r="V4797" t="str">
        <f t="shared" si="75"/>
        <v>Low Sale</v>
      </c>
    </row>
    <row r="4798" spans="1:22" x14ac:dyDescent="0.35">
      <c r="A4798">
        <v>4797</v>
      </c>
      <c r="B4798" t="s">
        <v>8584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  <c r="V4798" t="str">
        <f t="shared" si="75"/>
        <v>Low Sale</v>
      </c>
    </row>
    <row r="4799" spans="1:22" x14ac:dyDescent="0.35">
      <c r="A4799">
        <v>4798</v>
      </c>
      <c r="B4799" t="s">
        <v>8584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6201</v>
      </c>
      <c r="O4799" t="s">
        <v>46</v>
      </c>
      <c r="P4799" t="s">
        <v>94</v>
      </c>
      <c r="Q4799" t="s">
        <v>6202</v>
      </c>
      <c r="R4799">
        <v>31.103999999999999</v>
      </c>
      <c r="S4799">
        <v>6</v>
      </c>
      <c r="T4799">
        <v>0.2</v>
      </c>
      <c r="U4799">
        <v>10.8864</v>
      </c>
      <c r="V4799" t="str">
        <f t="shared" si="75"/>
        <v>Low Sale</v>
      </c>
    </row>
    <row r="4800" spans="1:22" x14ac:dyDescent="0.35">
      <c r="A4800">
        <v>4799</v>
      </c>
      <c r="B4800" t="s">
        <v>8584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7788</v>
      </c>
      <c r="O4800" t="s">
        <v>31</v>
      </c>
      <c r="P4800" t="s">
        <v>67</v>
      </c>
      <c r="Q4800" t="s">
        <v>7789</v>
      </c>
      <c r="R4800">
        <v>30.192</v>
      </c>
      <c r="S4800">
        <v>3</v>
      </c>
      <c r="T4800">
        <v>0.2</v>
      </c>
      <c r="U4800">
        <v>8.3027999999999995</v>
      </c>
      <c r="V4800" t="str">
        <f t="shared" si="75"/>
        <v>Low Sale</v>
      </c>
    </row>
    <row r="4801" spans="1:22" x14ac:dyDescent="0.35">
      <c r="A4801">
        <v>4800</v>
      </c>
      <c r="B4801" t="s">
        <v>8584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  <c r="V4801" t="str">
        <f t="shared" si="75"/>
        <v>Low Sale</v>
      </c>
    </row>
    <row r="4802" spans="1:22" x14ac:dyDescent="0.35">
      <c r="A4802">
        <v>4801</v>
      </c>
      <c r="B4802" t="s">
        <v>8584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8585</v>
      </c>
      <c r="O4802" t="s">
        <v>46</v>
      </c>
      <c r="P4802" t="s">
        <v>70</v>
      </c>
      <c r="Q4802" t="s">
        <v>8586</v>
      </c>
      <c r="R4802">
        <v>4.7679999999999998</v>
      </c>
      <c r="S4802">
        <v>2</v>
      </c>
      <c r="T4802">
        <v>0.2</v>
      </c>
      <c r="U4802">
        <v>0.41720000000000002</v>
      </c>
      <c r="V4802" t="str">
        <f t="shared" si="75"/>
        <v>Low Sale</v>
      </c>
    </row>
    <row r="4803" spans="1:22" x14ac:dyDescent="0.35">
      <c r="A4803">
        <v>4802</v>
      </c>
      <c r="B4803" t="s">
        <v>8584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  <c r="V4803" t="str">
        <f t="shared" ref="V4803:V4866" si="76">IF(R4803&gt;500, "High Sale", "Low Sale")</f>
        <v>Low Sale</v>
      </c>
    </row>
    <row r="4804" spans="1:22" x14ac:dyDescent="0.35">
      <c r="A4804">
        <v>4803</v>
      </c>
      <c r="B4804" t="s">
        <v>8584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  <c r="V4804" t="str">
        <f t="shared" si="76"/>
        <v>Low Sale</v>
      </c>
    </row>
    <row r="4805" spans="1:22" x14ac:dyDescent="0.35">
      <c r="A4805">
        <v>4804</v>
      </c>
      <c r="B4805" t="s">
        <v>8587</v>
      </c>
      <c r="C4805" t="s">
        <v>899</v>
      </c>
      <c r="D4805" t="s">
        <v>6173</v>
      </c>
      <c r="E4805" t="s">
        <v>22</v>
      </c>
      <c r="F4805" t="s">
        <v>7406</v>
      </c>
      <c r="G4805" t="s">
        <v>7407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  <c r="V4805" t="str">
        <f t="shared" si="76"/>
        <v>Low Sale</v>
      </c>
    </row>
    <row r="4806" spans="1:22" x14ac:dyDescent="0.35">
      <c r="A4806">
        <v>4805</v>
      </c>
      <c r="B4806" t="s">
        <v>8587</v>
      </c>
      <c r="C4806" t="s">
        <v>899</v>
      </c>
      <c r="D4806" t="s">
        <v>6173</v>
      </c>
      <c r="E4806" t="s">
        <v>22</v>
      </c>
      <c r="F4806" t="s">
        <v>7406</v>
      </c>
      <c r="G4806" t="s">
        <v>7407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6014</v>
      </c>
      <c r="O4806" t="s">
        <v>31</v>
      </c>
      <c r="P4806" t="s">
        <v>67</v>
      </c>
      <c r="Q4806" t="s">
        <v>6015</v>
      </c>
      <c r="R4806">
        <v>91.007999999999996</v>
      </c>
      <c r="S4806">
        <v>9</v>
      </c>
      <c r="T4806">
        <v>0.2</v>
      </c>
      <c r="U4806">
        <v>19.339200000000002</v>
      </c>
      <c r="V4806" t="str">
        <f t="shared" si="76"/>
        <v>Low Sale</v>
      </c>
    </row>
    <row r="4807" spans="1:22" x14ac:dyDescent="0.35">
      <c r="A4807">
        <v>4806</v>
      </c>
      <c r="B4807" t="s">
        <v>8588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  <c r="V4807" t="str">
        <f t="shared" si="76"/>
        <v>Low Sale</v>
      </c>
    </row>
    <row r="4808" spans="1:22" x14ac:dyDescent="0.35">
      <c r="A4808">
        <v>4807</v>
      </c>
      <c r="B4808" t="s">
        <v>8588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6810</v>
      </c>
      <c r="O4808" t="s">
        <v>46</v>
      </c>
      <c r="P4808" t="s">
        <v>94</v>
      </c>
      <c r="Q4808" t="s">
        <v>6811</v>
      </c>
      <c r="R4808">
        <v>42.8</v>
      </c>
      <c r="S4808">
        <v>10</v>
      </c>
      <c r="T4808">
        <v>0</v>
      </c>
      <c r="U4808">
        <v>19.260000000000002</v>
      </c>
      <c r="V4808" t="str">
        <f t="shared" si="76"/>
        <v>Low Sale</v>
      </c>
    </row>
    <row r="4809" spans="1:22" x14ac:dyDescent="0.35">
      <c r="A4809">
        <v>4808</v>
      </c>
      <c r="B4809" t="s">
        <v>8588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  <c r="V4809" t="str">
        <f t="shared" si="76"/>
        <v>Low Sale</v>
      </c>
    </row>
    <row r="4810" spans="1:22" x14ac:dyDescent="0.35">
      <c r="A4810">
        <v>4809</v>
      </c>
      <c r="B4810" t="s">
        <v>8589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  <c r="V4810" t="str">
        <f t="shared" si="76"/>
        <v>Low Sale</v>
      </c>
    </row>
    <row r="4811" spans="1:22" x14ac:dyDescent="0.35">
      <c r="A4811">
        <v>4810</v>
      </c>
      <c r="B4811" t="s">
        <v>8590</v>
      </c>
      <c r="C4811" t="s">
        <v>218</v>
      </c>
      <c r="D4811" t="s">
        <v>8591</v>
      </c>
      <c r="E4811" t="s">
        <v>209</v>
      </c>
      <c r="F4811" t="s">
        <v>6992</v>
      </c>
      <c r="G4811" t="s">
        <v>6993</v>
      </c>
      <c r="H4811" t="s">
        <v>25</v>
      </c>
      <c r="I4811" t="s">
        <v>26</v>
      </c>
      <c r="J4811" t="s">
        <v>6924</v>
      </c>
      <c r="K4811" t="s">
        <v>121</v>
      </c>
      <c r="L4811">
        <v>54703</v>
      </c>
      <c r="M4811" t="s">
        <v>111</v>
      </c>
      <c r="N4811" t="s">
        <v>8472</v>
      </c>
      <c r="O4811" t="s">
        <v>46</v>
      </c>
      <c r="P4811" t="s">
        <v>94</v>
      </c>
      <c r="Q4811" t="s">
        <v>8473</v>
      </c>
      <c r="R4811">
        <v>195.64</v>
      </c>
      <c r="S4811">
        <v>4</v>
      </c>
      <c r="T4811">
        <v>0</v>
      </c>
      <c r="U4811">
        <v>91.950800000000001</v>
      </c>
      <c r="V4811" t="str">
        <f t="shared" si="76"/>
        <v>Low Sale</v>
      </c>
    </row>
    <row r="4812" spans="1:22" x14ac:dyDescent="0.35">
      <c r="A4812">
        <v>4811</v>
      </c>
      <c r="B4812" t="s">
        <v>8590</v>
      </c>
      <c r="C4812" t="s">
        <v>218</v>
      </c>
      <c r="D4812" t="s">
        <v>8591</v>
      </c>
      <c r="E4812" t="s">
        <v>209</v>
      </c>
      <c r="F4812" t="s">
        <v>6992</v>
      </c>
      <c r="G4812" t="s">
        <v>6993</v>
      </c>
      <c r="H4812" t="s">
        <v>25</v>
      </c>
      <c r="I4812" t="s">
        <v>26</v>
      </c>
      <c r="J4812" t="s">
        <v>6924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  <c r="V4812" t="str">
        <f t="shared" si="76"/>
        <v>Low Sale</v>
      </c>
    </row>
    <row r="4813" spans="1:22" x14ac:dyDescent="0.35">
      <c r="A4813">
        <v>4812</v>
      </c>
      <c r="B4813" t="s">
        <v>8592</v>
      </c>
      <c r="C4813" t="s">
        <v>5897</v>
      </c>
      <c r="D4813" t="s">
        <v>2504</v>
      </c>
      <c r="E4813" t="s">
        <v>22</v>
      </c>
      <c r="F4813" t="s">
        <v>7059</v>
      </c>
      <c r="G4813" t="s">
        <v>7060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  <c r="V4813" t="str">
        <f t="shared" si="76"/>
        <v>Low Sale</v>
      </c>
    </row>
    <row r="4814" spans="1:22" x14ac:dyDescent="0.35">
      <c r="A4814">
        <v>4813</v>
      </c>
      <c r="B4814" t="s">
        <v>8592</v>
      </c>
      <c r="C4814" t="s">
        <v>5897</v>
      </c>
      <c r="D4814" t="s">
        <v>2504</v>
      </c>
      <c r="E4814" t="s">
        <v>22</v>
      </c>
      <c r="F4814" t="s">
        <v>7059</v>
      </c>
      <c r="G4814" t="s">
        <v>7060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  <c r="V4814" t="str">
        <f t="shared" si="76"/>
        <v>High Sale</v>
      </c>
    </row>
    <row r="4815" spans="1:22" x14ac:dyDescent="0.35">
      <c r="A4815">
        <v>4814</v>
      </c>
      <c r="B4815" t="s">
        <v>8592</v>
      </c>
      <c r="C4815" t="s">
        <v>5897</v>
      </c>
      <c r="D4815" t="s">
        <v>2504</v>
      </c>
      <c r="E4815" t="s">
        <v>22</v>
      </c>
      <c r="F4815" t="s">
        <v>7059</v>
      </c>
      <c r="G4815" t="s">
        <v>7060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8593</v>
      </c>
      <c r="O4815" t="s">
        <v>31</v>
      </c>
      <c r="P4815" t="s">
        <v>67</v>
      </c>
      <c r="Q4815" t="s">
        <v>8594</v>
      </c>
      <c r="R4815">
        <v>48.576000000000001</v>
      </c>
      <c r="S4815">
        <v>3</v>
      </c>
      <c r="T4815">
        <v>0.2</v>
      </c>
      <c r="U4815">
        <v>9.7151999999999994</v>
      </c>
      <c r="V4815" t="str">
        <f t="shared" si="76"/>
        <v>Low Sale</v>
      </c>
    </row>
    <row r="4816" spans="1:22" x14ac:dyDescent="0.35">
      <c r="A4816">
        <v>4815</v>
      </c>
      <c r="B4816" t="s">
        <v>8595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  <c r="V4816" t="str">
        <f t="shared" si="76"/>
        <v>Low Sale</v>
      </c>
    </row>
    <row r="4817" spans="1:22" x14ac:dyDescent="0.35">
      <c r="A4817">
        <v>4816</v>
      </c>
      <c r="B4817" t="s">
        <v>8596</v>
      </c>
      <c r="C4817" t="s">
        <v>600</v>
      </c>
      <c r="D4817" t="s">
        <v>2319</v>
      </c>
      <c r="E4817" t="s">
        <v>51</v>
      </c>
      <c r="F4817" t="s">
        <v>7843</v>
      </c>
      <c r="G4817" t="s">
        <v>7844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  <c r="V4817" t="str">
        <f t="shared" si="76"/>
        <v>Low Sale</v>
      </c>
    </row>
    <row r="4818" spans="1:22" x14ac:dyDescent="0.35">
      <c r="A4818">
        <v>4817</v>
      </c>
      <c r="B4818" t="s">
        <v>8596</v>
      </c>
      <c r="C4818" t="s">
        <v>600</v>
      </c>
      <c r="D4818" t="s">
        <v>2319</v>
      </c>
      <c r="E4818" t="s">
        <v>51</v>
      </c>
      <c r="F4818" t="s">
        <v>7843</v>
      </c>
      <c r="G4818" t="s">
        <v>7844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8241</v>
      </c>
      <c r="O4818" t="s">
        <v>46</v>
      </c>
      <c r="P4818" t="s">
        <v>80</v>
      </c>
      <c r="Q4818" t="s">
        <v>8242</v>
      </c>
      <c r="R4818">
        <v>34.655999999999999</v>
      </c>
      <c r="S4818">
        <v>2</v>
      </c>
      <c r="T4818">
        <v>0.2</v>
      </c>
      <c r="U4818">
        <v>5.6315999999999997</v>
      </c>
      <c r="V4818" t="str">
        <f t="shared" si="76"/>
        <v>Low Sale</v>
      </c>
    </row>
    <row r="4819" spans="1:22" x14ac:dyDescent="0.35">
      <c r="A4819">
        <v>4818</v>
      </c>
      <c r="B4819" t="s">
        <v>8596</v>
      </c>
      <c r="C4819" t="s">
        <v>600</v>
      </c>
      <c r="D4819" t="s">
        <v>2319</v>
      </c>
      <c r="E4819" t="s">
        <v>51</v>
      </c>
      <c r="F4819" t="s">
        <v>7843</v>
      </c>
      <c r="G4819" t="s">
        <v>7844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  <c r="V4819" t="str">
        <f t="shared" si="76"/>
        <v>Low Sale</v>
      </c>
    </row>
    <row r="4820" spans="1:22" x14ac:dyDescent="0.35">
      <c r="A4820">
        <v>4819</v>
      </c>
      <c r="B4820" t="s">
        <v>8596</v>
      </c>
      <c r="C4820" t="s">
        <v>600</v>
      </c>
      <c r="D4820" t="s">
        <v>2319</v>
      </c>
      <c r="E4820" t="s">
        <v>51</v>
      </c>
      <c r="F4820" t="s">
        <v>7843</v>
      </c>
      <c r="G4820" t="s">
        <v>7844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  <c r="V4820" t="str">
        <f t="shared" si="76"/>
        <v>Low Sale</v>
      </c>
    </row>
    <row r="4821" spans="1:22" x14ac:dyDescent="0.35">
      <c r="A4821">
        <v>4820</v>
      </c>
      <c r="B4821" t="s">
        <v>8597</v>
      </c>
      <c r="C4821" s="1">
        <v>42953</v>
      </c>
      <c r="D4821" t="s">
        <v>8351</v>
      </c>
      <c r="E4821" t="s">
        <v>51</v>
      </c>
      <c r="F4821" t="s">
        <v>8598</v>
      </c>
      <c r="G4821" t="s">
        <v>8599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7103</v>
      </c>
      <c r="O4821" t="s">
        <v>46</v>
      </c>
      <c r="P4821" t="s">
        <v>77</v>
      </c>
      <c r="Q4821" t="s">
        <v>7104</v>
      </c>
      <c r="R4821">
        <v>10.36</v>
      </c>
      <c r="S4821">
        <v>2</v>
      </c>
      <c r="T4821">
        <v>0</v>
      </c>
      <c r="U4821">
        <v>5.0763999999999996</v>
      </c>
      <c r="V4821" t="str">
        <f t="shared" si="76"/>
        <v>Low Sale</v>
      </c>
    </row>
    <row r="4822" spans="1:22" x14ac:dyDescent="0.35">
      <c r="A4822">
        <v>4821</v>
      </c>
      <c r="B4822" t="s">
        <v>8600</v>
      </c>
      <c r="C4822" s="1">
        <v>42189</v>
      </c>
      <c r="D4822" s="1">
        <v>42312</v>
      </c>
      <c r="E4822" t="s">
        <v>51</v>
      </c>
      <c r="F4822" t="s">
        <v>7786</v>
      </c>
      <c r="G4822" t="s">
        <v>7787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6287</v>
      </c>
      <c r="O4822" t="s">
        <v>46</v>
      </c>
      <c r="P4822" t="s">
        <v>80</v>
      </c>
      <c r="Q4822" t="s">
        <v>6288</v>
      </c>
      <c r="R4822">
        <v>463.24799999999999</v>
      </c>
      <c r="S4822">
        <v>8</v>
      </c>
      <c r="T4822">
        <v>0.8</v>
      </c>
      <c r="U4822">
        <v>-1181.2824000000001</v>
      </c>
      <c r="V4822" t="str">
        <f t="shared" si="76"/>
        <v>Low Sale</v>
      </c>
    </row>
    <row r="4823" spans="1:22" x14ac:dyDescent="0.35">
      <c r="A4823">
        <v>4822</v>
      </c>
      <c r="B4823" t="s">
        <v>8600</v>
      </c>
      <c r="C4823" s="1">
        <v>42189</v>
      </c>
      <c r="D4823" s="1">
        <v>42312</v>
      </c>
      <c r="E4823" t="s">
        <v>51</v>
      </c>
      <c r="F4823" t="s">
        <v>7786</v>
      </c>
      <c r="G4823" t="s">
        <v>7787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  <c r="V4823" t="str">
        <f t="shared" si="76"/>
        <v>Low Sale</v>
      </c>
    </row>
    <row r="4824" spans="1:22" x14ac:dyDescent="0.35">
      <c r="A4824">
        <v>4823</v>
      </c>
      <c r="B4824" t="s">
        <v>8601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8602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  <c r="V4824" t="str">
        <f t="shared" si="76"/>
        <v>Low Sale</v>
      </c>
    </row>
    <row r="4825" spans="1:22" x14ac:dyDescent="0.35">
      <c r="A4825">
        <v>4824</v>
      </c>
      <c r="B4825" t="s">
        <v>8603</v>
      </c>
      <c r="C4825" t="s">
        <v>6955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8604</v>
      </c>
      <c r="O4825" t="s">
        <v>73</v>
      </c>
      <c r="P4825" t="s">
        <v>771</v>
      </c>
      <c r="Q4825" t="s">
        <v>8605</v>
      </c>
      <c r="R4825">
        <v>30.344999999999999</v>
      </c>
      <c r="S4825">
        <v>7</v>
      </c>
      <c r="T4825">
        <v>0.7</v>
      </c>
      <c r="U4825">
        <v>-24.276</v>
      </c>
      <c r="V4825" t="str">
        <f t="shared" si="76"/>
        <v>Low Sale</v>
      </c>
    </row>
    <row r="4826" spans="1:22" x14ac:dyDescent="0.35">
      <c r="A4826">
        <v>4825</v>
      </c>
      <c r="B4826" t="s">
        <v>8603</v>
      </c>
      <c r="C4826" t="s">
        <v>6955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  <c r="V4826" t="str">
        <f t="shared" si="76"/>
        <v>Low Sale</v>
      </c>
    </row>
    <row r="4827" spans="1:22" x14ac:dyDescent="0.35">
      <c r="A4827">
        <v>4826</v>
      </c>
      <c r="B4827" t="s">
        <v>8603</v>
      </c>
      <c r="C4827" t="s">
        <v>6955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6549</v>
      </c>
      <c r="O4827" t="s">
        <v>31</v>
      </c>
      <c r="P4827" t="s">
        <v>67</v>
      </c>
      <c r="Q4827" t="s">
        <v>6550</v>
      </c>
      <c r="R4827">
        <v>77.951999999999998</v>
      </c>
      <c r="S4827">
        <v>3</v>
      </c>
      <c r="T4827">
        <v>0.2</v>
      </c>
      <c r="U4827">
        <v>15.590400000000001</v>
      </c>
      <c r="V4827" t="str">
        <f t="shared" si="76"/>
        <v>Low Sale</v>
      </c>
    </row>
    <row r="4828" spans="1:22" x14ac:dyDescent="0.35">
      <c r="A4828">
        <v>4827</v>
      </c>
      <c r="B4828" t="s">
        <v>8606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  <c r="V4828" t="str">
        <f t="shared" si="76"/>
        <v>Low Sale</v>
      </c>
    </row>
    <row r="4829" spans="1:22" x14ac:dyDescent="0.35">
      <c r="A4829">
        <v>4828</v>
      </c>
      <c r="B4829" t="s">
        <v>8607</v>
      </c>
      <c r="C4829" s="1">
        <v>41650</v>
      </c>
      <c r="D4829" s="1">
        <v>41862</v>
      </c>
      <c r="E4829" t="s">
        <v>51</v>
      </c>
      <c r="F4829" t="s">
        <v>7376</v>
      </c>
      <c r="G4829" t="s">
        <v>7377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  <c r="V4829" t="str">
        <f t="shared" si="76"/>
        <v>Low Sale</v>
      </c>
    </row>
    <row r="4830" spans="1:22" x14ac:dyDescent="0.35">
      <c r="A4830">
        <v>4829</v>
      </c>
      <c r="B4830" t="s">
        <v>8607</v>
      </c>
      <c r="C4830" s="1">
        <v>41650</v>
      </c>
      <c r="D4830" s="1">
        <v>41862</v>
      </c>
      <c r="E4830" t="s">
        <v>51</v>
      </c>
      <c r="F4830" t="s">
        <v>7376</v>
      </c>
      <c r="G4830" t="s">
        <v>7377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  <c r="V4830" t="str">
        <f t="shared" si="76"/>
        <v>Low Sale</v>
      </c>
    </row>
    <row r="4831" spans="1:22" x14ac:dyDescent="0.35">
      <c r="A4831">
        <v>4830</v>
      </c>
      <c r="B4831" t="s">
        <v>8608</v>
      </c>
      <c r="C4831" t="s">
        <v>4661</v>
      </c>
      <c r="D4831" t="s">
        <v>2017</v>
      </c>
      <c r="E4831" t="s">
        <v>51</v>
      </c>
      <c r="F4831" t="s">
        <v>6290</v>
      </c>
      <c r="G4831" t="s">
        <v>6291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  <c r="V4831" t="str">
        <f t="shared" si="76"/>
        <v>Low Sale</v>
      </c>
    </row>
    <row r="4832" spans="1:22" x14ac:dyDescent="0.35">
      <c r="A4832">
        <v>4831</v>
      </c>
      <c r="B4832" t="s">
        <v>8609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8610</v>
      </c>
      <c r="K4832" t="s">
        <v>121</v>
      </c>
      <c r="L4832">
        <v>54401</v>
      </c>
      <c r="M4832" t="s">
        <v>111</v>
      </c>
      <c r="N4832" t="s">
        <v>6265</v>
      </c>
      <c r="O4832" t="s">
        <v>46</v>
      </c>
      <c r="P4832" t="s">
        <v>80</v>
      </c>
      <c r="Q4832" t="s">
        <v>6266</v>
      </c>
      <c r="R4832">
        <v>245.88</v>
      </c>
      <c r="S4832">
        <v>6</v>
      </c>
      <c r="T4832">
        <v>0</v>
      </c>
      <c r="U4832">
        <v>68.846400000000003</v>
      </c>
      <c r="V4832" t="str">
        <f t="shared" si="76"/>
        <v>Low Sale</v>
      </c>
    </row>
    <row r="4833" spans="1:22" x14ac:dyDescent="0.35">
      <c r="A4833">
        <v>4832</v>
      </c>
      <c r="B4833" t="s">
        <v>8609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8610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  <c r="V4833" t="str">
        <f t="shared" si="76"/>
        <v>Low Sale</v>
      </c>
    </row>
    <row r="4834" spans="1:22" x14ac:dyDescent="0.35">
      <c r="A4834">
        <v>4833</v>
      </c>
      <c r="B4834" t="s">
        <v>8609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8610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  <c r="V4834" t="str">
        <f t="shared" si="76"/>
        <v>Low Sale</v>
      </c>
    </row>
    <row r="4835" spans="1:22" x14ac:dyDescent="0.35">
      <c r="A4835">
        <v>4834</v>
      </c>
      <c r="B4835" t="s">
        <v>8609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8610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  <c r="V4835" t="str">
        <f t="shared" si="76"/>
        <v>Low Sale</v>
      </c>
    </row>
    <row r="4836" spans="1:22" x14ac:dyDescent="0.35">
      <c r="A4836">
        <v>4835</v>
      </c>
      <c r="B4836" t="s">
        <v>8611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  <c r="V4836" t="str">
        <f t="shared" si="76"/>
        <v>Low Sale</v>
      </c>
    </row>
    <row r="4837" spans="1:22" x14ac:dyDescent="0.35">
      <c r="A4837">
        <v>4836</v>
      </c>
      <c r="B4837" t="s">
        <v>8611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6073</v>
      </c>
      <c r="O4837" t="s">
        <v>46</v>
      </c>
      <c r="P4837" t="s">
        <v>94</v>
      </c>
      <c r="Q4837" t="s">
        <v>6074</v>
      </c>
      <c r="R4837">
        <v>61.96</v>
      </c>
      <c r="S4837">
        <v>2</v>
      </c>
      <c r="T4837">
        <v>0</v>
      </c>
      <c r="U4837">
        <v>27.882000000000001</v>
      </c>
      <c r="V4837" t="str">
        <f t="shared" si="76"/>
        <v>Low Sale</v>
      </c>
    </row>
    <row r="4838" spans="1:22" x14ac:dyDescent="0.35">
      <c r="A4838">
        <v>4837</v>
      </c>
      <c r="B4838" t="s">
        <v>8611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  <c r="V4838" t="str">
        <f t="shared" si="76"/>
        <v>Low Sale</v>
      </c>
    </row>
    <row r="4839" spans="1:22" x14ac:dyDescent="0.35">
      <c r="A4839">
        <v>4838</v>
      </c>
      <c r="B4839" t="s">
        <v>8612</v>
      </c>
      <c r="C4839" s="1">
        <v>42741</v>
      </c>
      <c r="D4839" s="1">
        <v>42800</v>
      </c>
      <c r="E4839" t="s">
        <v>209</v>
      </c>
      <c r="F4839" t="s">
        <v>6577</v>
      </c>
      <c r="G4839" t="s">
        <v>6578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  <c r="V4839" t="str">
        <f t="shared" si="76"/>
        <v>Low Sale</v>
      </c>
    </row>
    <row r="4840" spans="1:22" x14ac:dyDescent="0.35">
      <c r="A4840">
        <v>4839</v>
      </c>
      <c r="B4840" t="s">
        <v>8612</v>
      </c>
      <c r="C4840" s="1">
        <v>42741</v>
      </c>
      <c r="D4840" s="1">
        <v>42800</v>
      </c>
      <c r="E4840" t="s">
        <v>209</v>
      </c>
      <c r="F4840" t="s">
        <v>6577</v>
      </c>
      <c r="G4840" t="s">
        <v>6578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  <c r="V4840" t="str">
        <f t="shared" si="76"/>
        <v>Low Sale</v>
      </c>
    </row>
    <row r="4841" spans="1:22" x14ac:dyDescent="0.35">
      <c r="A4841">
        <v>4840</v>
      </c>
      <c r="B4841" t="s">
        <v>8612</v>
      </c>
      <c r="C4841" s="1">
        <v>42741</v>
      </c>
      <c r="D4841" s="1">
        <v>42800</v>
      </c>
      <c r="E4841" t="s">
        <v>209</v>
      </c>
      <c r="F4841" t="s">
        <v>6577</v>
      </c>
      <c r="G4841" t="s">
        <v>6578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  <c r="V4841" t="str">
        <f t="shared" si="76"/>
        <v>Low Sale</v>
      </c>
    </row>
    <row r="4842" spans="1:22" x14ac:dyDescent="0.35">
      <c r="A4842">
        <v>4841</v>
      </c>
      <c r="B4842" t="s">
        <v>8613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  <c r="V4842" t="str">
        <f t="shared" si="76"/>
        <v>Low Sale</v>
      </c>
    </row>
    <row r="4843" spans="1:22" x14ac:dyDescent="0.35">
      <c r="A4843">
        <v>4842</v>
      </c>
      <c r="B4843" t="s">
        <v>8614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7040</v>
      </c>
      <c r="O4843" t="s">
        <v>46</v>
      </c>
      <c r="P4843" t="s">
        <v>77</v>
      </c>
      <c r="Q4843" t="s">
        <v>7041</v>
      </c>
      <c r="R4843">
        <v>5.5529999999999999</v>
      </c>
      <c r="S4843">
        <v>3</v>
      </c>
      <c r="T4843">
        <v>0.7</v>
      </c>
      <c r="U4843">
        <v>-4.0721999999999996</v>
      </c>
      <c r="V4843" t="str">
        <f t="shared" si="76"/>
        <v>Low Sale</v>
      </c>
    </row>
    <row r="4844" spans="1:22" x14ac:dyDescent="0.35">
      <c r="A4844">
        <v>4843</v>
      </c>
      <c r="B4844" t="s">
        <v>8615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  <c r="V4844" t="str">
        <f t="shared" si="76"/>
        <v>Low Sale</v>
      </c>
    </row>
    <row r="4845" spans="1:22" x14ac:dyDescent="0.35">
      <c r="A4845">
        <v>4844</v>
      </c>
      <c r="B4845" t="s">
        <v>8616</v>
      </c>
      <c r="C4845" s="1">
        <v>42562</v>
      </c>
      <c r="D4845" s="1">
        <v>42624</v>
      </c>
      <c r="E4845" t="s">
        <v>209</v>
      </c>
      <c r="F4845" t="s">
        <v>7178</v>
      </c>
      <c r="G4845" t="s">
        <v>7179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  <c r="V4845" t="str">
        <f t="shared" si="76"/>
        <v>Low Sale</v>
      </c>
    </row>
    <row r="4846" spans="1:22" x14ac:dyDescent="0.35">
      <c r="A4846">
        <v>4845</v>
      </c>
      <c r="B4846" t="s">
        <v>8617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  <c r="V4846" t="str">
        <f t="shared" si="76"/>
        <v>Low Sale</v>
      </c>
    </row>
    <row r="4847" spans="1:22" x14ac:dyDescent="0.35">
      <c r="A4847">
        <v>4846</v>
      </c>
      <c r="B4847" t="s">
        <v>8618</v>
      </c>
      <c r="C4847" t="s">
        <v>7270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  <c r="V4847" t="str">
        <f t="shared" si="76"/>
        <v>Low Sale</v>
      </c>
    </row>
    <row r="4848" spans="1:22" x14ac:dyDescent="0.35">
      <c r="A4848">
        <v>4847</v>
      </c>
      <c r="B4848" t="s">
        <v>8619</v>
      </c>
      <c r="C4848" t="s">
        <v>1661</v>
      </c>
      <c r="D4848" t="s">
        <v>5926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  <c r="V4848" t="str">
        <f t="shared" si="76"/>
        <v>Low Sale</v>
      </c>
    </row>
    <row r="4849" spans="1:22" x14ac:dyDescent="0.35">
      <c r="A4849">
        <v>4848</v>
      </c>
      <c r="B4849" t="s">
        <v>8619</v>
      </c>
      <c r="C4849" t="s">
        <v>1661</v>
      </c>
      <c r="D4849" t="s">
        <v>5926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 t="shared" si="76"/>
        <v>Low Sale</v>
      </c>
    </row>
    <row r="4850" spans="1:22" x14ac:dyDescent="0.35">
      <c r="A4850">
        <v>4849</v>
      </c>
      <c r="B4850" t="s">
        <v>8619</v>
      </c>
      <c r="C4850" t="s">
        <v>1661</v>
      </c>
      <c r="D4850" t="s">
        <v>5926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  <c r="V4850" t="str">
        <f t="shared" si="76"/>
        <v>Low Sale</v>
      </c>
    </row>
    <row r="4851" spans="1:22" x14ac:dyDescent="0.35">
      <c r="A4851">
        <v>4850</v>
      </c>
      <c r="B4851" t="s">
        <v>8620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8621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  <c r="V4851" t="str">
        <f t="shared" si="76"/>
        <v>Low Sale</v>
      </c>
    </row>
    <row r="4852" spans="1:22" x14ac:dyDescent="0.35">
      <c r="A4852">
        <v>4851</v>
      </c>
      <c r="B4852" t="s">
        <v>8620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8621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  <c r="V4852" t="str">
        <f t="shared" si="76"/>
        <v>High Sale</v>
      </c>
    </row>
    <row r="4853" spans="1:22" x14ac:dyDescent="0.35">
      <c r="A4853">
        <v>4852</v>
      </c>
      <c r="B4853" t="s">
        <v>8620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8621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  <c r="V4853" t="str">
        <f t="shared" si="76"/>
        <v>Low Sale</v>
      </c>
    </row>
    <row r="4854" spans="1:22" x14ac:dyDescent="0.35">
      <c r="A4854">
        <v>4853</v>
      </c>
      <c r="B4854" t="s">
        <v>8620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8621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  <c r="V4854" t="str">
        <f t="shared" si="76"/>
        <v>Low Sale</v>
      </c>
    </row>
    <row r="4855" spans="1:22" x14ac:dyDescent="0.35">
      <c r="A4855">
        <v>4854</v>
      </c>
      <c r="B4855" t="s">
        <v>8622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  <c r="V4855" t="str">
        <f t="shared" si="76"/>
        <v>Low Sale</v>
      </c>
    </row>
    <row r="4856" spans="1:22" x14ac:dyDescent="0.35">
      <c r="A4856">
        <v>4855</v>
      </c>
      <c r="B4856" t="s">
        <v>8622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  <c r="V4856" t="str">
        <f t="shared" si="76"/>
        <v>Low Sale</v>
      </c>
    </row>
    <row r="4857" spans="1:22" x14ac:dyDescent="0.35">
      <c r="A4857">
        <v>4856</v>
      </c>
      <c r="B4857" t="s">
        <v>8622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  <c r="V4857" t="str">
        <f t="shared" si="76"/>
        <v>Low Sale</v>
      </c>
    </row>
    <row r="4858" spans="1:22" x14ac:dyDescent="0.35">
      <c r="A4858">
        <v>4857</v>
      </c>
      <c r="B4858" t="s">
        <v>8623</v>
      </c>
      <c r="C4858" t="s">
        <v>8624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  <c r="V4858" t="str">
        <f t="shared" si="76"/>
        <v>Low Sale</v>
      </c>
    </row>
    <row r="4859" spans="1:22" x14ac:dyDescent="0.35">
      <c r="A4859">
        <v>4858</v>
      </c>
      <c r="B4859" t="s">
        <v>8623</v>
      </c>
      <c r="C4859" t="s">
        <v>8624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  <c r="V4859" t="str">
        <f t="shared" si="76"/>
        <v>Low Sale</v>
      </c>
    </row>
    <row r="4860" spans="1:22" x14ac:dyDescent="0.35">
      <c r="A4860">
        <v>4859</v>
      </c>
      <c r="B4860" t="s">
        <v>8623</v>
      </c>
      <c r="C4860" t="s">
        <v>8624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8625</v>
      </c>
      <c r="O4860" t="s">
        <v>31</v>
      </c>
      <c r="P4860" t="s">
        <v>67</v>
      </c>
      <c r="Q4860" t="s">
        <v>8626</v>
      </c>
      <c r="R4860">
        <v>464.85</v>
      </c>
      <c r="S4860">
        <v>9</v>
      </c>
      <c r="T4860">
        <v>0</v>
      </c>
      <c r="U4860">
        <v>92.97</v>
      </c>
      <c r="V4860" t="str">
        <f t="shared" si="76"/>
        <v>Low Sale</v>
      </c>
    </row>
    <row r="4861" spans="1:22" x14ac:dyDescent="0.35">
      <c r="A4861">
        <v>4860</v>
      </c>
      <c r="B4861" t="s">
        <v>8627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8628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  <c r="V4861" t="str">
        <f t="shared" si="76"/>
        <v>Low Sale</v>
      </c>
    </row>
    <row r="4862" spans="1:22" x14ac:dyDescent="0.35">
      <c r="A4862">
        <v>4861</v>
      </c>
      <c r="B4862" t="s">
        <v>8629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  <c r="V4862" t="str">
        <f t="shared" si="76"/>
        <v>High Sale</v>
      </c>
    </row>
    <row r="4863" spans="1:22" x14ac:dyDescent="0.35">
      <c r="A4863">
        <v>4862</v>
      </c>
      <c r="B4863" t="s">
        <v>8630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6236</v>
      </c>
      <c r="O4863" t="s">
        <v>73</v>
      </c>
      <c r="P4863" t="s">
        <v>74</v>
      </c>
      <c r="Q4863" t="s">
        <v>6237</v>
      </c>
      <c r="R4863">
        <v>758.35199999999998</v>
      </c>
      <c r="S4863">
        <v>6</v>
      </c>
      <c r="T4863">
        <v>0.2</v>
      </c>
      <c r="U4863">
        <v>265.42320000000001</v>
      </c>
      <c r="V4863" t="str">
        <f t="shared" si="76"/>
        <v>High Sale</v>
      </c>
    </row>
    <row r="4864" spans="1:22" x14ac:dyDescent="0.35">
      <c r="A4864">
        <v>4863</v>
      </c>
      <c r="B4864" t="s">
        <v>8631</v>
      </c>
      <c r="C4864" s="1">
        <v>42654</v>
      </c>
      <c r="D4864" t="s">
        <v>5897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  <c r="V4864" t="str">
        <f t="shared" si="76"/>
        <v>Low Sale</v>
      </c>
    </row>
    <row r="4865" spans="1:22" x14ac:dyDescent="0.35">
      <c r="A4865">
        <v>4864</v>
      </c>
      <c r="B4865" t="s">
        <v>8631</v>
      </c>
      <c r="C4865" s="1">
        <v>42654</v>
      </c>
      <c r="D4865" t="s">
        <v>5897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  <c r="V4865" t="str">
        <f t="shared" si="76"/>
        <v>Low Sale</v>
      </c>
    </row>
    <row r="4866" spans="1:22" x14ac:dyDescent="0.35">
      <c r="A4866">
        <v>4865</v>
      </c>
      <c r="B4866" t="s">
        <v>8632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  <c r="V4866" t="str">
        <f t="shared" si="76"/>
        <v>Low Sale</v>
      </c>
    </row>
    <row r="4867" spans="1:22" x14ac:dyDescent="0.35">
      <c r="A4867">
        <v>4866</v>
      </c>
      <c r="B4867" t="s">
        <v>8633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  <c r="V4867" t="str">
        <f t="shared" ref="V4867:V4930" si="77">IF(R4867&gt;500, "High Sale", "Low Sale")</f>
        <v>High Sale</v>
      </c>
    </row>
    <row r="4868" spans="1:22" x14ac:dyDescent="0.35">
      <c r="A4868">
        <v>4867</v>
      </c>
      <c r="B4868" t="s">
        <v>8633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  <c r="V4868" t="str">
        <f t="shared" si="77"/>
        <v>High Sale</v>
      </c>
    </row>
    <row r="4869" spans="1:22" x14ac:dyDescent="0.35">
      <c r="A4869">
        <v>4868</v>
      </c>
      <c r="B4869" t="s">
        <v>8633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  <c r="V4869" t="str">
        <f t="shared" si="77"/>
        <v>Low Sale</v>
      </c>
    </row>
    <row r="4870" spans="1:22" x14ac:dyDescent="0.35">
      <c r="A4870">
        <v>4869</v>
      </c>
      <c r="B4870" t="s">
        <v>8633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  <c r="V4870" t="str">
        <f t="shared" si="77"/>
        <v>Low Sale</v>
      </c>
    </row>
    <row r="4871" spans="1:22" x14ac:dyDescent="0.35">
      <c r="A4871">
        <v>4870</v>
      </c>
      <c r="B4871" t="s">
        <v>8634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  <c r="V4871" t="str">
        <f t="shared" si="77"/>
        <v>Low Sale</v>
      </c>
    </row>
    <row r="4872" spans="1:22" x14ac:dyDescent="0.35">
      <c r="A4872">
        <v>4871</v>
      </c>
      <c r="B4872" t="s">
        <v>8634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 t="shared" si="77"/>
        <v>Low Sale</v>
      </c>
    </row>
    <row r="4873" spans="1:22" x14ac:dyDescent="0.35">
      <c r="A4873">
        <v>4872</v>
      </c>
      <c r="B4873" t="s">
        <v>8635</v>
      </c>
      <c r="C4873" t="s">
        <v>2342</v>
      </c>
      <c r="D4873" t="s">
        <v>7019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8636</v>
      </c>
      <c r="O4873" t="s">
        <v>46</v>
      </c>
      <c r="P4873" t="s">
        <v>305</v>
      </c>
      <c r="Q4873" t="s">
        <v>8637</v>
      </c>
      <c r="R4873">
        <v>1.8240000000000001</v>
      </c>
      <c r="S4873">
        <v>2</v>
      </c>
      <c r="T4873">
        <v>0.2</v>
      </c>
      <c r="U4873">
        <v>0.61560000000000004</v>
      </c>
      <c r="V4873" t="str">
        <f t="shared" si="77"/>
        <v>Low Sale</v>
      </c>
    </row>
    <row r="4874" spans="1:22" x14ac:dyDescent="0.35">
      <c r="A4874">
        <v>4873</v>
      </c>
      <c r="B4874" t="s">
        <v>8635</v>
      </c>
      <c r="C4874" t="s">
        <v>2342</v>
      </c>
      <c r="D4874" t="s">
        <v>7019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7475</v>
      </c>
      <c r="O4874" t="s">
        <v>46</v>
      </c>
      <c r="P4874" t="s">
        <v>80</v>
      </c>
      <c r="Q4874" t="s">
        <v>7476</v>
      </c>
      <c r="R4874">
        <v>18.32</v>
      </c>
      <c r="S4874">
        <v>5</v>
      </c>
      <c r="T4874">
        <v>0.8</v>
      </c>
      <c r="U4874">
        <v>-46.716000000000001</v>
      </c>
      <c r="V4874" t="str">
        <f t="shared" si="77"/>
        <v>Low Sale</v>
      </c>
    </row>
    <row r="4875" spans="1:22" x14ac:dyDescent="0.35">
      <c r="A4875">
        <v>4874</v>
      </c>
      <c r="B4875" t="s">
        <v>8635</v>
      </c>
      <c r="C4875" t="s">
        <v>2342</v>
      </c>
      <c r="D4875" t="s">
        <v>7019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7173</v>
      </c>
      <c r="O4875" t="s">
        <v>46</v>
      </c>
      <c r="P4875" t="s">
        <v>60</v>
      </c>
      <c r="Q4875" t="s">
        <v>7174</v>
      </c>
      <c r="R4875">
        <v>48.816000000000003</v>
      </c>
      <c r="S4875">
        <v>3</v>
      </c>
      <c r="T4875">
        <v>0.2</v>
      </c>
      <c r="U4875">
        <v>-11.5938</v>
      </c>
      <c r="V4875" t="str">
        <f t="shared" si="77"/>
        <v>Low Sale</v>
      </c>
    </row>
    <row r="4876" spans="1:22" x14ac:dyDescent="0.35">
      <c r="A4876">
        <v>4875</v>
      </c>
      <c r="B4876" t="s">
        <v>8635</v>
      </c>
      <c r="C4876" t="s">
        <v>2342</v>
      </c>
      <c r="D4876" t="s">
        <v>7019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  <c r="V4876" t="str">
        <f t="shared" si="77"/>
        <v>Low Sale</v>
      </c>
    </row>
    <row r="4877" spans="1:22" x14ac:dyDescent="0.35">
      <c r="A4877">
        <v>4876</v>
      </c>
      <c r="B4877" t="s">
        <v>8638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  <c r="V4877" t="str">
        <f t="shared" si="77"/>
        <v>Low Sale</v>
      </c>
    </row>
    <row r="4878" spans="1:22" x14ac:dyDescent="0.35">
      <c r="A4878">
        <v>4877</v>
      </c>
      <c r="B4878" t="s">
        <v>8639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6613</v>
      </c>
      <c r="O4878" t="s">
        <v>46</v>
      </c>
      <c r="P4878" t="s">
        <v>60</v>
      </c>
      <c r="Q4878" t="s">
        <v>6614</v>
      </c>
      <c r="R4878">
        <v>61.567999999999998</v>
      </c>
      <c r="S4878">
        <v>2</v>
      </c>
      <c r="T4878">
        <v>0.2</v>
      </c>
      <c r="U4878">
        <v>4.6176000000000004</v>
      </c>
      <c r="V4878" t="str">
        <f t="shared" si="77"/>
        <v>Low Sale</v>
      </c>
    </row>
    <row r="4879" spans="1:22" x14ac:dyDescent="0.35">
      <c r="A4879">
        <v>4878</v>
      </c>
      <c r="B4879" t="s">
        <v>8639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  <c r="V4879" t="str">
        <f t="shared" si="77"/>
        <v>Low Sale</v>
      </c>
    </row>
    <row r="4880" spans="1:22" x14ac:dyDescent="0.35">
      <c r="A4880">
        <v>4879</v>
      </c>
      <c r="B4880" t="s">
        <v>8640</v>
      </c>
      <c r="C4880" t="s">
        <v>6929</v>
      </c>
      <c r="D4880" t="s">
        <v>1934</v>
      </c>
      <c r="E4880" t="s">
        <v>209</v>
      </c>
      <c r="F4880" t="s">
        <v>6168</v>
      </c>
      <c r="G4880" t="s">
        <v>6169</v>
      </c>
      <c r="H4880" t="s">
        <v>25</v>
      </c>
      <c r="I4880" t="s">
        <v>26</v>
      </c>
      <c r="J4880" t="s">
        <v>8641</v>
      </c>
      <c r="K4880" t="s">
        <v>55</v>
      </c>
      <c r="L4880">
        <v>32503</v>
      </c>
      <c r="M4880" t="s">
        <v>29</v>
      </c>
      <c r="N4880" t="s">
        <v>8571</v>
      </c>
      <c r="O4880" t="s">
        <v>46</v>
      </c>
      <c r="P4880" t="s">
        <v>77</v>
      </c>
      <c r="Q4880" t="s">
        <v>8572</v>
      </c>
      <c r="R4880">
        <v>2.214</v>
      </c>
      <c r="S4880">
        <v>3</v>
      </c>
      <c r="T4880">
        <v>0.7</v>
      </c>
      <c r="U4880">
        <v>-1.476</v>
      </c>
      <c r="V4880" t="str">
        <f t="shared" si="77"/>
        <v>Low Sale</v>
      </c>
    </row>
    <row r="4881" spans="1:22" x14ac:dyDescent="0.35">
      <c r="A4881">
        <v>4880</v>
      </c>
      <c r="B4881" t="s">
        <v>8642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7166</v>
      </c>
      <c r="O4881" t="s">
        <v>46</v>
      </c>
      <c r="P4881" t="s">
        <v>192</v>
      </c>
      <c r="Q4881" t="s">
        <v>7167</v>
      </c>
      <c r="R4881">
        <v>5.32</v>
      </c>
      <c r="S4881">
        <v>2</v>
      </c>
      <c r="T4881">
        <v>0</v>
      </c>
      <c r="U4881">
        <v>2.6067999999999998</v>
      </c>
      <c r="V4881" t="str">
        <f t="shared" si="77"/>
        <v>Low Sale</v>
      </c>
    </row>
    <row r="4882" spans="1:22" x14ac:dyDescent="0.35">
      <c r="A4882">
        <v>4881</v>
      </c>
      <c r="B4882" t="s">
        <v>8642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  <c r="V4882" t="str">
        <f t="shared" si="77"/>
        <v>High Sale</v>
      </c>
    </row>
    <row r="4883" spans="1:22" x14ac:dyDescent="0.35">
      <c r="A4883">
        <v>4882</v>
      </c>
      <c r="B4883" t="s">
        <v>8642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5898</v>
      </c>
      <c r="O4883" t="s">
        <v>73</v>
      </c>
      <c r="P4883" t="s">
        <v>178</v>
      </c>
      <c r="Q4883" t="s">
        <v>5899</v>
      </c>
      <c r="R4883">
        <v>2249.91</v>
      </c>
      <c r="S4883">
        <v>9</v>
      </c>
      <c r="T4883">
        <v>0</v>
      </c>
      <c r="U4883">
        <v>517.47929999999997</v>
      </c>
      <c r="V4883" t="str">
        <f t="shared" si="77"/>
        <v>High Sale</v>
      </c>
    </row>
    <row r="4884" spans="1:22" x14ac:dyDescent="0.35">
      <c r="A4884">
        <v>4883</v>
      </c>
      <c r="B4884" t="s">
        <v>8642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  <c r="V4884" t="str">
        <f t="shared" si="77"/>
        <v>Low Sale</v>
      </c>
    </row>
    <row r="4885" spans="1:22" x14ac:dyDescent="0.35">
      <c r="A4885">
        <v>4884</v>
      </c>
      <c r="B4885" t="s">
        <v>8643</v>
      </c>
      <c r="C4885" s="1">
        <v>42950</v>
      </c>
      <c r="D4885" t="s">
        <v>8644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8090</v>
      </c>
      <c r="O4885" t="s">
        <v>46</v>
      </c>
      <c r="P4885" t="s">
        <v>77</v>
      </c>
      <c r="Q4885" t="s">
        <v>8091</v>
      </c>
      <c r="R4885">
        <v>171.2</v>
      </c>
      <c r="S4885">
        <v>5</v>
      </c>
      <c r="T4885">
        <v>0.2</v>
      </c>
      <c r="U4885">
        <v>64.2</v>
      </c>
      <c r="V4885" t="str">
        <f t="shared" si="77"/>
        <v>Low Sale</v>
      </c>
    </row>
    <row r="4886" spans="1:22" x14ac:dyDescent="0.35">
      <c r="A4886">
        <v>4885</v>
      </c>
      <c r="B4886" t="s">
        <v>8643</v>
      </c>
      <c r="C4886" s="1">
        <v>42950</v>
      </c>
      <c r="D4886" t="s">
        <v>8644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8117</v>
      </c>
      <c r="O4886" t="s">
        <v>46</v>
      </c>
      <c r="P4886" t="s">
        <v>70</v>
      </c>
      <c r="Q4886" t="s">
        <v>8118</v>
      </c>
      <c r="R4886">
        <v>3.36</v>
      </c>
      <c r="S4886">
        <v>2</v>
      </c>
      <c r="T4886">
        <v>0</v>
      </c>
      <c r="U4886">
        <v>0.87360000000000004</v>
      </c>
      <c r="V4886" t="str">
        <f t="shared" si="77"/>
        <v>Low Sale</v>
      </c>
    </row>
    <row r="4887" spans="1:22" x14ac:dyDescent="0.35">
      <c r="A4887">
        <v>4886</v>
      </c>
      <c r="B4887" t="s">
        <v>8645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  <c r="V4887" t="str">
        <f t="shared" si="77"/>
        <v>Low Sale</v>
      </c>
    </row>
    <row r="4888" spans="1:22" x14ac:dyDescent="0.35">
      <c r="A4888">
        <v>4887</v>
      </c>
      <c r="B4888" t="s">
        <v>8646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8583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  <c r="V4888" t="str">
        <f t="shared" si="77"/>
        <v>Low Sale</v>
      </c>
    </row>
    <row r="4889" spans="1:22" x14ac:dyDescent="0.35">
      <c r="A4889">
        <v>4888</v>
      </c>
      <c r="B4889" t="s">
        <v>8646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8583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  <c r="V4889" t="str">
        <f t="shared" si="77"/>
        <v>Low Sale</v>
      </c>
    </row>
    <row r="4890" spans="1:22" x14ac:dyDescent="0.35">
      <c r="A4890">
        <v>4889</v>
      </c>
      <c r="B4890" t="s">
        <v>8646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8583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  <c r="V4890" t="str">
        <f t="shared" si="77"/>
        <v>High Sale</v>
      </c>
    </row>
    <row r="4891" spans="1:22" x14ac:dyDescent="0.35">
      <c r="A4891">
        <v>4890</v>
      </c>
      <c r="B4891" t="s">
        <v>8646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8583</v>
      </c>
      <c r="K4891" t="s">
        <v>1434</v>
      </c>
      <c r="L4891">
        <v>30062</v>
      </c>
      <c r="M4891" t="s">
        <v>29</v>
      </c>
      <c r="N4891" t="s">
        <v>8352</v>
      </c>
      <c r="O4891" t="s">
        <v>46</v>
      </c>
      <c r="P4891" t="s">
        <v>60</v>
      </c>
      <c r="Q4891" t="s">
        <v>8353</v>
      </c>
      <c r="R4891">
        <v>1263.3</v>
      </c>
      <c r="S4891">
        <v>6</v>
      </c>
      <c r="T4891">
        <v>0</v>
      </c>
      <c r="U4891">
        <v>315.82499999999999</v>
      </c>
      <c r="V4891" t="str">
        <f t="shared" si="77"/>
        <v>High Sale</v>
      </c>
    </row>
    <row r="4892" spans="1:22" x14ac:dyDescent="0.35">
      <c r="A4892">
        <v>4891</v>
      </c>
      <c r="B4892" t="s">
        <v>8647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  <c r="V4892" t="str">
        <f t="shared" si="77"/>
        <v>Low Sale</v>
      </c>
    </row>
    <row r="4893" spans="1:22" x14ac:dyDescent="0.35">
      <c r="A4893">
        <v>4892</v>
      </c>
      <c r="B4893" t="s">
        <v>8647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  <c r="V4893" t="str">
        <f t="shared" si="77"/>
        <v>Low Sale</v>
      </c>
    </row>
    <row r="4894" spans="1:22" x14ac:dyDescent="0.35">
      <c r="A4894">
        <v>4893</v>
      </c>
      <c r="B4894" t="s">
        <v>8647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8648</v>
      </c>
      <c r="O4894" t="s">
        <v>46</v>
      </c>
      <c r="P4894" t="s">
        <v>70</v>
      </c>
      <c r="Q4894" t="s">
        <v>8649</v>
      </c>
      <c r="R4894">
        <v>4.2</v>
      </c>
      <c r="S4894">
        <v>2</v>
      </c>
      <c r="T4894">
        <v>0</v>
      </c>
      <c r="U4894">
        <v>1.1759999999999999</v>
      </c>
      <c r="V4894" t="str">
        <f t="shared" si="77"/>
        <v>Low Sale</v>
      </c>
    </row>
    <row r="4895" spans="1:22" x14ac:dyDescent="0.35">
      <c r="A4895">
        <v>4894</v>
      </c>
      <c r="B4895" t="s">
        <v>8647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  <c r="V4895" t="str">
        <f t="shared" si="77"/>
        <v>Low Sale</v>
      </c>
    </row>
    <row r="4896" spans="1:22" x14ac:dyDescent="0.35">
      <c r="A4896">
        <v>4895</v>
      </c>
      <c r="B4896" t="s">
        <v>8647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  <c r="V4896" t="str">
        <f t="shared" si="77"/>
        <v>Low Sale</v>
      </c>
    </row>
    <row r="4897" spans="1:22" x14ac:dyDescent="0.35">
      <c r="A4897">
        <v>4896</v>
      </c>
      <c r="B4897" t="s">
        <v>8647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7122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  <c r="V4897" t="str">
        <f t="shared" si="77"/>
        <v>Low Sale</v>
      </c>
    </row>
    <row r="4898" spans="1:22" x14ac:dyDescent="0.35">
      <c r="A4898">
        <v>4897</v>
      </c>
      <c r="B4898" t="s">
        <v>8647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6273</v>
      </c>
      <c r="O4898" t="s">
        <v>46</v>
      </c>
      <c r="P4898" t="s">
        <v>60</v>
      </c>
      <c r="Q4898" t="s">
        <v>6274</v>
      </c>
      <c r="R4898">
        <v>1117.92</v>
      </c>
      <c r="S4898">
        <v>4</v>
      </c>
      <c r="T4898">
        <v>0</v>
      </c>
      <c r="U4898">
        <v>55.896000000000001</v>
      </c>
      <c r="V4898" t="str">
        <f t="shared" si="77"/>
        <v>High Sale</v>
      </c>
    </row>
    <row r="4899" spans="1:22" x14ac:dyDescent="0.35">
      <c r="A4899">
        <v>4898</v>
      </c>
      <c r="B4899" t="s">
        <v>8650</v>
      </c>
      <c r="C4899" t="s">
        <v>2873</v>
      </c>
      <c r="D4899" t="s">
        <v>8651</v>
      </c>
      <c r="E4899" t="s">
        <v>209</v>
      </c>
      <c r="F4899" t="s">
        <v>6725</v>
      </c>
      <c r="G4899" t="s">
        <v>6726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6492</v>
      </c>
      <c r="O4899" t="s">
        <v>31</v>
      </c>
      <c r="P4899" t="s">
        <v>35</v>
      </c>
      <c r="Q4899" t="s">
        <v>6493</v>
      </c>
      <c r="R4899">
        <v>183.37200000000001</v>
      </c>
      <c r="S4899">
        <v>2</v>
      </c>
      <c r="T4899">
        <v>0.3</v>
      </c>
      <c r="U4899">
        <v>-7.8587999999999996</v>
      </c>
      <c r="V4899" t="str">
        <f t="shared" si="77"/>
        <v>Low Sale</v>
      </c>
    </row>
    <row r="4900" spans="1:22" x14ac:dyDescent="0.35">
      <c r="A4900">
        <v>4899</v>
      </c>
      <c r="B4900" t="s">
        <v>8650</v>
      </c>
      <c r="C4900" t="s">
        <v>2873</v>
      </c>
      <c r="D4900" t="s">
        <v>8651</v>
      </c>
      <c r="E4900" t="s">
        <v>209</v>
      </c>
      <c r="F4900" t="s">
        <v>6725</v>
      </c>
      <c r="G4900" t="s">
        <v>6726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  <c r="V4900" t="str">
        <f t="shared" si="77"/>
        <v>Low Sale</v>
      </c>
    </row>
    <row r="4901" spans="1:22" x14ac:dyDescent="0.35">
      <c r="A4901">
        <v>4900</v>
      </c>
      <c r="B4901" t="s">
        <v>8652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6950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  <c r="V4901" t="str">
        <f t="shared" si="77"/>
        <v>Low Sale</v>
      </c>
    </row>
    <row r="4902" spans="1:22" x14ac:dyDescent="0.35">
      <c r="A4902">
        <v>4901</v>
      </c>
      <c r="B4902" t="s">
        <v>8653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  <c r="V4902" t="str">
        <f t="shared" si="77"/>
        <v>Low Sale</v>
      </c>
    </row>
    <row r="4903" spans="1:22" x14ac:dyDescent="0.35">
      <c r="A4903">
        <v>4902</v>
      </c>
      <c r="B4903" t="s">
        <v>8653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6221</v>
      </c>
      <c r="O4903" t="s">
        <v>46</v>
      </c>
      <c r="P4903" t="s">
        <v>654</v>
      </c>
      <c r="Q4903" t="s">
        <v>6222</v>
      </c>
      <c r="R4903">
        <v>13.98</v>
      </c>
      <c r="S4903">
        <v>1</v>
      </c>
      <c r="T4903">
        <v>0</v>
      </c>
      <c r="U4903">
        <v>3.6347999999999998</v>
      </c>
      <c r="V4903" t="str">
        <f t="shared" si="77"/>
        <v>Low Sale</v>
      </c>
    </row>
    <row r="4904" spans="1:22" x14ac:dyDescent="0.35">
      <c r="A4904">
        <v>4903</v>
      </c>
      <c r="B4904" t="s">
        <v>8654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  <c r="V4904" t="str">
        <f t="shared" si="77"/>
        <v>Low Sale</v>
      </c>
    </row>
    <row r="4905" spans="1:22" x14ac:dyDescent="0.35">
      <c r="A4905">
        <v>4904</v>
      </c>
      <c r="B4905" t="s">
        <v>8654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  <c r="V4905" t="str">
        <f t="shared" si="77"/>
        <v>Low Sale</v>
      </c>
    </row>
    <row r="4906" spans="1:22" x14ac:dyDescent="0.35">
      <c r="A4906">
        <v>4905</v>
      </c>
      <c r="B4906" t="s">
        <v>8655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  <c r="V4906" t="str">
        <f t="shared" si="77"/>
        <v>High Sale</v>
      </c>
    </row>
    <row r="4907" spans="1:22" x14ac:dyDescent="0.35">
      <c r="A4907">
        <v>4906</v>
      </c>
      <c r="B4907" t="s">
        <v>8656</v>
      </c>
      <c r="C4907" t="s">
        <v>8657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7461</v>
      </c>
      <c r="O4907" t="s">
        <v>46</v>
      </c>
      <c r="P4907" t="s">
        <v>77</v>
      </c>
      <c r="Q4907" t="s">
        <v>7462</v>
      </c>
      <c r="R4907">
        <v>22.92</v>
      </c>
      <c r="S4907">
        <v>4</v>
      </c>
      <c r="T4907">
        <v>0</v>
      </c>
      <c r="U4907">
        <v>11.0016</v>
      </c>
      <c r="V4907" t="str">
        <f t="shared" si="77"/>
        <v>Low Sale</v>
      </c>
    </row>
    <row r="4908" spans="1:22" x14ac:dyDescent="0.35">
      <c r="A4908">
        <v>4907</v>
      </c>
      <c r="B4908" t="s">
        <v>8656</v>
      </c>
      <c r="C4908" t="s">
        <v>8657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  <c r="V4908" t="str">
        <f t="shared" si="77"/>
        <v>Low Sale</v>
      </c>
    </row>
    <row r="4909" spans="1:22" x14ac:dyDescent="0.35">
      <c r="A4909">
        <v>4908</v>
      </c>
      <c r="B4909" t="s">
        <v>8658</v>
      </c>
      <c r="C4909" t="s">
        <v>117</v>
      </c>
      <c r="D4909" t="s">
        <v>4701</v>
      </c>
      <c r="E4909" t="s">
        <v>22</v>
      </c>
      <c r="F4909" t="s">
        <v>6596</v>
      </c>
      <c r="G4909" t="s">
        <v>6597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  <c r="V4909" t="str">
        <f t="shared" si="77"/>
        <v>Low Sale</v>
      </c>
    </row>
    <row r="4910" spans="1:22" x14ac:dyDescent="0.35">
      <c r="A4910">
        <v>4909</v>
      </c>
      <c r="B4910" t="s">
        <v>8658</v>
      </c>
      <c r="C4910" t="s">
        <v>117</v>
      </c>
      <c r="D4910" t="s">
        <v>4701</v>
      </c>
      <c r="E4910" t="s">
        <v>22</v>
      </c>
      <c r="F4910" t="s">
        <v>6596</v>
      </c>
      <c r="G4910" t="s">
        <v>6597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8659</v>
      </c>
      <c r="O4910" t="s">
        <v>73</v>
      </c>
      <c r="P4910" t="s">
        <v>74</v>
      </c>
      <c r="Q4910" t="s">
        <v>8660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 t="shared" si="77"/>
        <v>Low Sale</v>
      </c>
    </row>
    <row r="4911" spans="1:22" x14ac:dyDescent="0.35">
      <c r="A4911">
        <v>4910</v>
      </c>
      <c r="B4911" t="s">
        <v>8661</v>
      </c>
      <c r="C4911" t="s">
        <v>3841</v>
      </c>
      <c r="D4911" t="s">
        <v>6636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  <c r="V4911" t="str">
        <f t="shared" si="77"/>
        <v>Low Sale</v>
      </c>
    </row>
    <row r="4912" spans="1:22" x14ac:dyDescent="0.35">
      <c r="A4912">
        <v>4911</v>
      </c>
      <c r="B4912" t="s">
        <v>8661</v>
      </c>
      <c r="C4912" t="s">
        <v>3841</v>
      </c>
      <c r="D4912" t="s">
        <v>6636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  <c r="V4912" t="str">
        <f t="shared" si="77"/>
        <v>Low Sale</v>
      </c>
    </row>
    <row r="4913" spans="1:22" x14ac:dyDescent="0.35">
      <c r="A4913">
        <v>4912</v>
      </c>
      <c r="B4913" t="s">
        <v>8661</v>
      </c>
      <c r="C4913" t="s">
        <v>3841</v>
      </c>
      <c r="D4913" t="s">
        <v>6636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  <c r="V4913" t="str">
        <f t="shared" si="77"/>
        <v>Low Sale</v>
      </c>
    </row>
    <row r="4914" spans="1:22" x14ac:dyDescent="0.35">
      <c r="A4914">
        <v>4913</v>
      </c>
      <c r="B4914" t="s">
        <v>8661</v>
      </c>
      <c r="C4914" t="s">
        <v>3841</v>
      </c>
      <c r="D4914" t="s">
        <v>6636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6513</v>
      </c>
      <c r="O4914" t="s">
        <v>46</v>
      </c>
      <c r="P4914" t="s">
        <v>77</v>
      </c>
      <c r="Q4914" t="s">
        <v>6514</v>
      </c>
      <c r="R4914">
        <v>5.97</v>
      </c>
      <c r="S4914">
        <v>5</v>
      </c>
      <c r="T4914">
        <v>0.7</v>
      </c>
      <c r="U4914">
        <v>-4.577</v>
      </c>
      <c r="V4914" t="str">
        <f t="shared" si="77"/>
        <v>Low Sale</v>
      </c>
    </row>
    <row r="4915" spans="1:22" x14ac:dyDescent="0.35">
      <c r="A4915">
        <v>4914</v>
      </c>
      <c r="B4915" t="s">
        <v>8661</v>
      </c>
      <c r="C4915" t="s">
        <v>3841</v>
      </c>
      <c r="D4915" t="s">
        <v>6636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  <c r="V4915" t="str">
        <f t="shared" si="77"/>
        <v>Low Sale</v>
      </c>
    </row>
    <row r="4916" spans="1:22" x14ac:dyDescent="0.35">
      <c r="A4916">
        <v>4915</v>
      </c>
      <c r="B4916" t="s">
        <v>8662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  <c r="V4916" t="str">
        <f t="shared" si="77"/>
        <v>Low Sale</v>
      </c>
    </row>
    <row r="4917" spans="1:22" x14ac:dyDescent="0.35">
      <c r="A4917">
        <v>4916</v>
      </c>
      <c r="B4917" t="s">
        <v>8662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  <c r="V4917" t="str">
        <f t="shared" si="77"/>
        <v>Low Sale</v>
      </c>
    </row>
    <row r="4918" spans="1:22" x14ac:dyDescent="0.35">
      <c r="A4918">
        <v>4917</v>
      </c>
      <c r="B4918" t="s">
        <v>8663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8664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  <c r="V4918" t="str">
        <f t="shared" si="77"/>
        <v>Low Sale</v>
      </c>
    </row>
    <row r="4919" spans="1:22" x14ac:dyDescent="0.35">
      <c r="A4919">
        <v>4918</v>
      </c>
      <c r="B4919" t="s">
        <v>8663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8664</v>
      </c>
      <c r="K4919" t="s">
        <v>110</v>
      </c>
      <c r="L4919">
        <v>77573</v>
      </c>
      <c r="M4919" t="s">
        <v>111</v>
      </c>
      <c r="N4919" t="s">
        <v>8665</v>
      </c>
      <c r="O4919" t="s">
        <v>31</v>
      </c>
      <c r="P4919" t="s">
        <v>35</v>
      </c>
      <c r="Q4919" t="s">
        <v>8666</v>
      </c>
      <c r="R4919">
        <v>254.05799999999999</v>
      </c>
      <c r="S4919">
        <v>3</v>
      </c>
      <c r="T4919">
        <v>0.3</v>
      </c>
      <c r="U4919">
        <v>-32.6646</v>
      </c>
      <c r="V4919" t="str">
        <f t="shared" si="77"/>
        <v>Low Sale</v>
      </c>
    </row>
    <row r="4920" spans="1:22" x14ac:dyDescent="0.35">
      <c r="A4920">
        <v>4919</v>
      </c>
      <c r="B4920" t="s">
        <v>8667</v>
      </c>
      <c r="C4920" s="1">
        <v>42401</v>
      </c>
      <c r="D4920" s="1">
        <v>42552</v>
      </c>
      <c r="E4920" t="s">
        <v>51</v>
      </c>
      <c r="F4920" t="s">
        <v>5984</v>
      </c>
      <c r="G4920" t="s">
        <v>5985</v>
      </c>
      <c r="H4920" t="s">
        <v>41</v>
      </c>
      <c r="I4920" t="s">
        <v>26</v>
      </c>
      <c r="J4920" t="s">
        <v>8668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  <c r="V4920" t="str">
        <f t="shared" si="77"/>
        <v>Low Sale</v>
      </c>
    </row>
    <row r="4921" spans="1:22" x14ac:dyDescent="0.35">
      <c r="A4921">
        <v>4920</v>
      </c>
      <c r="B4921" t="s">
        <v>8667</v>
      </c>
      <c r="C4921" s="1">
        <v>42401</v>
      </c>
      <c r="D4921" s="1">
        <v>42552</v>
      </c>
      <c r="E4921" t="s">
        <v>51</v>
      </c>
      <c r="F4921" t="s">
        <v>5984</v>
      </c>
      <c r="G4921" t="s">
        <v>5985</v>
      </c>
      <c r="H4921" t="s">
        <v>41</v>
      </c>
      <c r="I4921" t="s">
        <v>26</v>
      </c>
      <c r="J4921" t="s">
        <v>8668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  <c r="V4921" t="str">
        <f t="shared" si="77"/>
        <v>Low Sale</v>
      </c>
    </row>
    <row r="4922" spans="1:22" x14ac:dyDescent="0.35">
      <c r="A4922">
        <v>4921</v>
      </c>
      <c r="B4922" t="s">
        <v>8669</v>
      </c>
      <c r="C4922" t="s">
        <v>5368</v>
      </c>
      <c r="D4922" t="s">
        <v>1675</v>
      </c>
      <c r="E4922" t="s">
        <v>51</v>
      </c>
      <c r="F4922" t="s">
        <v>6247</v>
      </c>
      <c r="G4922" t="s">
        <v>6248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  <c r="V4922" t="str">
        <f t="shared" si="77"/>
        <v>Low Sale</v>
      </c>
    </row>
    <row r="4923" spans="1:22" x14ac:dyDescent="0.35">
      <c r="A4923">
        <v>4922</v>
      </c>
      <c r="B4923" t="s">
        <v>8670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8543</v>
      </c>
      <c r="O4923" t="s">
        <v>46</v>
      </c>
      <c r="P4923" t="s">
        <v>94</v>
      </c>
      <c r="Q4923" t="s">
        <v>8544</v>
      </c>
      <c r="R4923">
        <v>96.08</v>
      </c>
      <c r="S4923">
        <v>2</v>
      </c>
      <c r="T4923">
        <v>0</v>
      </c>
      <c r="U4923">
        <v>46.118400000000001</v>
      </c>
      <c r="V4923" t="str">
        <f t="shared" si="77"/>
        <v>Low Sale</v>
      </c>
    </row>
    <row r="4924" spans="1:22" x14ac:dyDescent="0.35">
      <c r="A4924">
        <v>4923</v>
      </c>
      <c r="B4924" t="s">
        <v>8670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  <c r="V4924" t="str">
        <f t="shared" si="77"/>
        <v>Low Sale</v>
      </c>
    </row>
    <row r="4925" spans="1:22" x14ac:dyDescent="0.35">
      <c r="A4925">
        <v>4924</v>
      </c>
      <c r="B4925" t="s">
        <v>8670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  <c r="V4925" t="str">
        <f t="shared" si="77"/>
        <v>High Sale</v>
      </c>
    </row>
    <row r="4926" spans="1:22" x14ac:dyDescent="0.35">
      <c r="A4926">
        <v>4925</v>
      </c>
      <c r="B4926" t="s">
        <v>8670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6524</v>
      </c>
      <c r="O4926" t="s">
        <v>73</v>
      </c>
      <c r="P4926" t="s">
        <v>74</v>
      </c>
      <c r="Q4926" t="s">
        <v>6525</v>
      </c>
      <c r="R4926">
        <v>90.48</v>
      </c>
      <c r="S4926">
        <v>2</v>
      </c>
      <c r="T4926">
        <v>0</v>
      </c>
      <c r="U4926">
        <v>23.524799999999999</v>
      </c>
      <c r="V4926" t="str">
        <f t="shared" si="77"/>
        <v>Low Sale</v>
      </c>
    </row>
    <row r="4927" spans="1:22" x14ac:dyDescent="0.35">
      <c r="A4927">
        <v>4926</v>
      </c>
      <c r="B4927" t="s">
        <v>8671</v>
      </c>
      <c r="C4927" s="1">
        <v>43017</v>
      </c>
      <c r="D4927" t="s">
        <v>3889</v>
      </c>
      <c r="E4927" t="s">
        <v>209</v>
      </c>
      <c r="F4927" t="s">
        <v>8672</v>
      </c>
      <c r="G4927" t="s">
        <v>8673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6822</v>
      </c>
      <c r="O4927" t="s">
        <v>46</v>
      </c>
      <c r="P4927" t="s">
        <v>70</v>
      </c>
      <c r="Q4927" t="s">
        <v>6823</v>
      </c>
      <c r="R4927">
        <v>14.88</v>
      </c>
      <c r="S4927">
        <v>2</v>
      </c>
      <c r="T4927">
        <v>0</v>
      </c>
      <c r="U4927">
        <v>3.72</v>
      </c>
      <c r="V4927" t="str">
        <f t="shared" si="77"/>
        <v>Low Sale</v>
      </c>
    </row>
    <row r="4928" spans="1:22" x14ac:dyDescent="0.35">
      <c r="A4928">
        <v>4927</v>
      </c>
      <c r="B4928" t="s">
        <v>8674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 t="shared" si="77"/>
        <v>Low Sale</v>
      </c>
    </row>
    <row r="4929" spans="1:22" x14ac:dyDescent="0.35">
      <c r="A4929">
        <v>4928</v>
      </c>
      <c r="B4929" t="s">
        <v>8675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  <c r="V4929" t="str">
        <f t="shared" si="77"/>
        <v>Low Sale</v>
      </c>
    </row>
    <row r="4930" spans="1:22" x14ac:dyDescent="0.35">
      <c r="A4930">
        <v>4929</v>
      </c>
      <c r="B4930" t="s">
        <v>8675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  <c r="V4930" t="str">
        <f t="shared" si="77"/>
        <v>High Sale</v>
      </c>
    </row>
    <row r="4931" spans="1:22" x14ac:dyDescent="0.35">
      <c r="A4931">
        <v>4930</v>
      </c>
      <c r="B4931" t="s">
        <v>8676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  <c r="V4931" t="str">
        <f t="shared" ref="V4931:V4994" si="78">IF(R4931&gt;500, "High Sale", "Low Sale")</f>
        <v>Low Sale</v>
      </c>
    </row>
    <row r="4932" spans="1:22" x14ac:dyDescent="0.35">
      <c r="A4932">
        <v>4931</v>
      </c>
      <c r="B4932" t="s">
        <v>8676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  <c r="V4932" t="str">
        <f t="shared" si="78"/>
        <v>Low Sale</v>
      </c>
    </row>
    <row r="4933" spans="1:22" x14ac:dyDescent="0.35">
      <c r="A4933">
        <v>4932</v>
      </c>
      <c r="B4933" t="s">
        <v>8677</v>
      </c>
      <c r="C4933" t="s">
        <v>1753</v>
      </c>
      <c r="D4933" t="s">
        <v>7337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  <c r="V4933" t="str">
        <f t="shared" si="78"/>
        <v>Low Sale</v>
      </c>
    </row>
    <row r="4934" spans="1:22" x14ac:dyDescent="0.35">
      <c r="A4934">
        <v>4933</v>
      </c>
      <c r="B4934" t="s">
        <v>8678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6253</v>
      </c>
      <c r="O4934" t="s">
        <v>46</v>
      </c>
      <c r="P4934" t="s">
        <v>192</v>
      </c>
      <c r="Q4934" t="s">
        <v>6254</v>
      </c>
      <c r="R4934">
        <v>12.536</v>
      </c>
      <c r="S4934">
        <v>1</v>
      </c>
      <c r="T4934">
        <v>0.2</v>
      </c>
      <c r="U4934">
        <v>4.2309000000000001</v>
      </c>
      <c r="V4934" t="str">
        <f t="shared" si="78"/>
        <v>Low Sale</v>
      </c>
    </row>
    <row r="4935" spans="1:22" x14ac:dyDescent="0.35">
      <c r="A4935">
        <v>4934</v>
      </c>
      <c r="B4935" t="s">
        <v>8678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  <c r="V4935" t="str">
        <f t="shared" si="78"/>
        <v>Low Sale</v>
      </c>
    </row>
    <row r="4936" spans="1:22" x14ac:dyDescent="0.35">
      <c r="A4936">
        <v>4935</v>
      </c>
      <c r="B4936" t="s">
        <v>8678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  <c r="V4936" t="str">
        <f t="shared" si="78"/>
        <v>Low Sale</v>
      </c>
    </row>
    <row r="4937" spans="1:22" x14ac:dyDescent="0.35">
      <c r="A4937">
        <v>4936</v>
      </c>
      <c r="B4937" t="s">
        <v>8679</v>
      </c>
      <c r="C4937" t="s">
        <v>5520</v>
      </c>
      <c r="D4937" t="s">
        <v>8680</v>
      </c>
      <c r="E4937" t="s">
        <v>51</v>
      </c>
      <c r="F4937" t="s">
        <v>8681</v>
      </c>
      <c r="G4937" t="s">
        <v>8682</v>
      </c>
      <c r="H4937" t="s">
        <v>41</v>
      </c>
      <c r="I4937" t="s">
        <v>26</v>
      </c>
      <c r="J4937" t="s">
        <v>8683</v>
      </c>
      <c r="K4937" t="s">
        <v>130</v>
      </c>
      <c r="L4937">
        <v>84043</v>
      </c>
      <c r="M4937" t="s">
        <v>44</v>
      </c>
      <c r="N4937" t="s">
        <v>8684</v>
      </c>
      <c r="O4937" t="s">
        <v>73</v>
      </c>
      <c r="P4937" t="s">
        <v>74</v>
      </c>
      <c r="Q4937" t="s">
        <v>8685</v>
      </c>
      <c r="R4937">
        <v>16.776</v>
      </c>
      <c r="S4937">
        <v>3</v>
      </c>
      <c r="T4937">
        <v>0.2</v>
      </c>
      <c r="U4937">
        <v>1.6776</v>
      </c>
      <c r="V4937" t="str">
        <f t="shared" si="78"/>
        <v>Low Sale</v>
      </c>
    </row>
    <row r="4938" spans="1:22" x14ac:dyDescent="0.35">
      <c r="A4938">
        <v>4937</v>
      </c>
      <c r="B4938" t="s">
        <v>8686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8687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  <c r="V4938" t="str">
        <f t="shared" si="78"/>
        <v>Low Sale</v>
      </c>
    </row>
    <row r="4939" spans="1:22" x14ac:dyDescent="0.35">
      <c r="A4939">
        <v>4938</v>
      </c>
      <c r="B4939" t="s">
        <v>8688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  <c r="V4939" t="str">
        <f t="shared" si="78"/>
        <v>High Sale</v>
      </c>
    </row>
    <row r="4940" spans="1:22" x14ac:dyDescent="0.35">
      <c r="A4940">
        <v>4939</v>
      </c>
      <c r="B4940" t="s">
        <v>8688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  <c r="V4940" t="str">
        <f t="shared" si="78"/>
        <v>Low Sale</v>
      </c>
    </row>
    <row r="4941" spans="1:22" x14ac:dyDescent="0.35">
      <c r="A4941">
        <v>4940</v>
      </c>
      <c r="B4941" t="s">
        <v>8688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  <c r="V4941" t="str">
        <f t="shared" si="78"/>
        <v>Low Sale</v>
      </c>
    </row>
    <row r="4942" spans="1:22" x14ac:dyDescent="0.35">
      <c r="A4942">
        <v>4941</v>
      </c>
      <c r="B4942" t="s">
        <v>8689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  <c r="V4942" t="str">
        <f t="shared" si="78"/>
        <v>High Sale</v>
      </c>
    </row>
    <row r="4943" spans="1:22" x14ac:dyDescent="0.35">
      <c r="A4943">
        <v>4942</v>
      </c>
      <c r="B4943" t="s">
        <v>8689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7315</v>
      </c>
      <c r="O4943" t="s">
        <v>31</v>
      </c>
      <c r="P4943" t="s">
        <v>32</v>
      </c>
      <c r="Q4943" t="s">
        <v>7316</v>
      </c>
      <c r="R4943">
        <v>283.92</v>
      </c>
      <c r="S4943">
        <v>4</v>
      </c>
      <c r="T4943">
        <v>0</v>
      </c>
      <c r="U4943">
        <v>82.336799999999997</v>
      </c>
      <c r="V4943" t="str">
        <f t="shared" si="78"/>
        <v>Low Sale</v>
      </c>
    </row>
    <row r="4944" spans="1:22" x14ac:dyDescent="0.35">
      <c r="A4944">
        <v>4943</v>
      </c>
      <c r="B4944" t="s">
        <v>8689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  <c r="V4944" t="str">
        <f t="shared" si="78"/>
        <v>Low Sale</v>
      </c>
    </row>
    <row r="4945" spans="1:22" x14ac:dyDescent="0.35">
      <c r="A4945">
        <v>4944</v>
      </c>
      <c r="B4945" t="s">
        <v>8690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  <c r="V4945" t="str">
        <f t="shared" si="78"/>
        <v>Low Sale</v>
      </c>
    </row>
    <row r="4946" spans="1:22" x14ac:dyDescent="0.35">
      <c r="A4946">
        <v>4945</v>
      </c>
      <c r="B4946" t="s">
        <v>8691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6674</v>
      </c>
      <c r="K4946" t="s">
        <v>43</v>
      </c>
      <c r="L4946">
        <v>90278</v>
      </c>
      <c r="M4946" t="s">
        <v>44</v>
      </c>
      <c r="N4946" t="s">
        <v>8543</v>
      </c>
      <c r="O4946" t="s">
        <v>46</v>
      </c>
      <c r="P4946" t="s">
        <v>94</v>
      </c>
      <c r="Q4946" t="s">
        <v>8544</v>
      </c>
      <c r="R4946">
        <v>96.08</v>
      </c>
      <c r="S4946">
        <v>2</v>
      </c>
      <c r="T4946">
        <v>0</v>
      </c>
      <c r="U4946">
        <v>46.118400000000001</v>
      </c>
      <c r="V4946" t="str">
        <f t="shared" si="78"/>
        <v>Low Sale</v>
      </c>
    </row>
    <row r="4947" spans="1:22" x14ac:dyDescent="0.35">
      <c r="A4947">
        <v>4946</v>
      </c>
      <c r="B4947" t="s">
        <v>8691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6674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  <c r="V4947" t="str">
        <f t="shared" si="78"/>
        <v>Low Sale</v>
      </c>
    </row>
    <row r="4948" spans="1:22" x14ac:dyDescent="0.35">
      <c r="A4948">
        <v>4947</v>
      </c>
      <c r="B4948" t="s">
        <v>8691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6674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  <c r="V4948" t="str">
        <f t="shared" si="78"/>
        <v>Low Sale</v>
      </c>
    </row>
    <row r="4949" spans="1:22" x14ac:dyDescent="0.35">
      <c r="A4949">
        <v>4948</v>
      </c>
      <c r="B4949" t="s">
        <v>8692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  <c r="V4949" t="str">
        <f t="shared" si="78"/>
        <v>Low Sale</v>
      </c>
    </row>
    <row r="4950" spans="1:22" x14ac:dyDescent="0.35">
      <c r="A4950">
        <v>4949</v>
      </c>
      <c r="B4950" t="s">
        <v>8693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  <c r="V4950" t="str">
        <f t="shared" si="78"/>
        <v>Low Sale</v>
      </c>
    </row>
    <row r="4951" spans="1:22" x14ac:dyDescent="0.35">
      <c r="A4951">
        <v>4950</v>
      </c>
      <c r="B4951" t="s">
        <v>8693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  <c r="V4951" t="str">
        <f t="shared" si="78"/>
        <v>Low Sale</v>
      </c>
    </row>
    <row r="4952" spans="1:22" x14ac:dyDescent="0.35">
      <c r="A4952">
        <v>4951</v>
      </c>
      <c r="B4952" t="s">
        <v>8694</v>
      </c>
      <c r="C4952" t="s">
        <v>973</v>
      </c>
      <c r="D4952" s="1">
        <v>42380</v>
      </c>
      <c r="E4952" t="s">
        <v>22</v>
      </c>
      <c r="F4952" t="s">
        <v>6679</v>
      </c>
      <c r="G4952" t="s">
        <v>6680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  <c r="V4952" t="str">
        <f t="shared" si="78"/>
        <v>Low Sale</v>
      </c>
    </row>
    <row r="4953" spans="1:22" x14ac:dyDescent="0.35">
      <c r="A4953">
        <v>4952</v>
      </c>
      <c r="B4953" t="s">
        <v>8695</v>
      </c>
      <c r="C4953" s="1">
        <v>42253</v>
      </c>
      <c r="D4953" t="s">
        <v>3494</v>
      </c>
      <c r="E4953" t="s">
        <v>51</v>
      </c>
      <c r="F4953" t="s">
        <v>7705</v>
      </c>
      <c r="G4953" t="s">
        <v>7706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  <c r="V4953" t="str">
        <f t="shared" si="78"/>
        <v>Low Sale</v>
      </c>
    </row>
    <row r="4954" spans="1:22" x14ac:dyDescent="0.35">
      <c r="A4954">
        <v>4953</v>
      </c>
      <c r="B4954" t="s">
        <v>8696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8697</v>
      </c>
      <c r="O4954" t="s">
        <v>46</v>
      </c>
      <c r="P4954" t="s">
        <v>80</v>
      </c>
      <c r="Q4954" t="s">
        <v>8698</v>
      </c>
      <c r="R4954">
        <v>69.48</v>
      </c>
      <c r="S4954">
        <v>1</v>
      </c>
      <c r="T4954">
        <v>0</v>
      </c>
      <c r="U4954">
        <v>20.844000000000001</v>
      </c>
      <c r="V4954" t="str">
        <f t="shared" si="78"/>
        <v>Low Sale</v>
      </c>
    </row>
    <row r="4955" spans="1:22" x14ac:dyDescent="0.35">
      <c r="A4955">
        <v>4954</v>
      </c>
      <c r="B4955" t="s">
        <v>8699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5957</v>
      </c>
      <c r="O4955" t="s">
        <v>73</v>
      </c>
      <c r="P4955" t="s">
        <v>74</v>
      </c>
      <c r="Q4955" t="s">
        <v>5958</v>
      </c>
      <c r="R4955">
        <v>85.9</v>
      </c>
      <c r="S4955">
        <v>2</v>
      </c>
      <c r="T4955">
        <v>0</v>
      </c>
      <c r="U4955">
        <v>2.577</v>
      </c>
      <c r="V4955" t="str">
        <f t="shared" si="78"/>
        <v>Low Sale</v>
      </c>
    </row>
    <row r="4956" spans="1:22" x14ac:dyDescent="0.35">
      <c r="A4956">
        <v>4955</v>
      </c>
      <c r="B4956" t="s">
        <v>8700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  <c r="V4956" t="str">
        <f t="shared" si="78"/>
        <v>Low Sale</v>
      </c>
    </row>
    <row r="4957" spans="1:22" x14ac:dyDescent="0.35">
      <c r="A4957">
        <v>4956</v>
      </c>
      <c r="B4957" t="s">
        <v>8700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  <c r="V4957" t="str">
        <f t="shared" si="78"/>
        <v>Low Sale</v>
      </c>
    </row>
    <row r="4958" spans="1:22" x14ac:dyDescent="0.35">
      <c r="A4958">
        <v>4957</v>
      </c>
      <c r="B4958" t="s">
        <v>8700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6844</v>
      </c>
      <c r="O4958" t="s">
        <v>31</v>
      </c>
      <c r="P4958" t="s">
        <v>67</v>
      </c>
      <c r="Q4958" t="s">
        <v>6845</v>
      </c>
      <c r="R4958">
        <v>37.4</v>
      </c>
      <c r="S4958">
        <v>2</v>
      </c>
      <c r="T4958">
        <v>0</v>
      </c>
      <c r="U4958">
        <v>14.212</v>
      </c>
      <c r="V4958" t="str">
        <f t="shared" si="78"/>
        <v>Low Sale</v>
      </c>
    </row>
    <row r="4959" spans="1:22" x14ac:dyDescent="0.35">
      <c r="A4959">
        <v>4958</v>
      </c>
      <c r="B4959" t="s">
        <v>8701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6350</v>
      </c>
      <c r="O4959" t="s">
        <v>46</v>
      </c>
      <c r="P4959" t="s">
        <v>77</v>
      </c>
      <c r="Q4959" t="s">
        <v>6351</v>
      </c>
      <c r="R4959">
        <v>2.512</v>
      </c>
      <c r="S4959">
        <v>2</v>
      </c>
      <c r="T4959">
        <v>0.8</v>
      </c>
      <c r="U4959">
        <v>-4.3959999999999999</v>
      </c>
      <c r="V4959" t="str">
        <f t="shared" si="78"/>
        <v>Low Sale</v>
      </c>
    </row>
    <row r="4960" spans="1:22" x14ac:dyDescent="0.35">
      <c r="A4960">
        <v>4959</v>
      </c>
      <c r="B4960" t="s">
        <v>8701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8702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 t="shared" si="78"/>
        <v>Low Sale</v>
      </c>
    </row>
    <row r="4961" spans="1:22" x14ac:dyDescent="0.35">
      <c r="A4961">
        <v>4960</v>
      </c>
      <c r="B4961" t="s">
        <v>8703</v>
      </c>
      <c r="C4961" t="s">
        <v>6271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  <c r="V4961" t="str">
        <f t="shared" si="78"/>
        <v>Low Sale</v>
      </c>
    </row>
    <row r="4962" spans="1:22" x14ac:dyDescent="0.35">
      <c r="A4962">
        <v>4961</v>
      </c>
      <c r="B4962" t="s">
        <v>8703</v>
      </c>
      <c r="C4962" t="s">
        <v>6271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7286</v>
      </c>
      <c r="O4962" t="s">
        <v>46</v>
      </c>
      <c r="P4962" t="s">
        <v>80</v>
      </c>
      <c r="Q4962" t="s">
        <v>7287</v>
      </c>
      <c r="R4962">
        <v>67.84</v>
      </c>
      <c r="S4962">
        <v>1</v>
      </c>
      <c r="T4962">
        <v>0</v>
      </c>
      <c r="U4962">
        <v>18.316800000000001</v>
      </c>
      <c r="V4962" t="str">
        <f t="shared" si="78"/>
        <v>Low Sale</v>
      </c>
    </row>
    <row r="4963" spans="1:22" x14ac:dyDescent="0.35">
      <c r="A4963">
        <v>4962</v>
      </c>
      <c r="B4963" t="s">
        <v>8704</v>
      </c>
      <c r="C4963" s="1">
        <v>41823</v>
      </c>
      <c r="D4963" s="1">
        <v>41854</v>
      </c>
      <c r="E4963" t="s">
        <v>209</v>
      </c>
      <c r="F4963" t="s">
        <v>8705</v>
      </c>
      <c r="G4963" t="s">
        <v>8706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  <c r="V4963" t="str">
        <f t="shared" si="78"/>
        <v>Low Sale</v>
      </c>
    </row>
    <row r="4964" spans="1:22" x14ac:dyDescent="0.35">
      <c r="A4964">
        <v>4963</v>
      </c>
      <c r="B4964" t="s">
        <v>8704</v>
      </c>
      <c r="C4964" s="1">
        <v>41823</v>
      </c>
      <c r="D4964" s="1">
        <v>41854</v>
      </c>
      <c r="E4964" t="s">
        <v>209</v>
      </c>
      <c r="F4964" t="s">
        <v>8705</v>
      </c>
      <c r="G4964" t="s">
        <v>8706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  <c r="V4964" t="str">
        <f t="shared" si="78"/>
        <v>Low Sale</v>
      </c>
    </row>
    <row r="4965" spans="1:22" x14ac:dyDescent="0.35">
      <c r="A4965">
        <v>4964</v>
      </c>
      <c r="B4965" t="s">
        <v>8704</v>
      </c>
      <c r="C4965" s="1">
        <v>41823</v>
      </c>
      <c r="D4965" s="1">
        <v>41854</v>
      </c>
      <c r="E4965" t="s">
        <v>209</v>
      </c>
      <c r="F4965" t="s">
        <v>8705</v>
      </c>
      <c r="G4965" t="s">
        <v>8706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  <c r="V4965" t="str">
        <f t="shared" si="78"/>
        <v>Low Sale</v>
      </c>
    </row>
    <row r="4966" spans="1:22" x14ac:dyDescent="0.35">
      <c r="A4966">
        <v>4965</v>
      </c>
      <c r="B4966" t="s">
        <v>8707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  <c r="V4966" t="str">
        <f t="shared" si="78"/>
        <v>Low Sale</v>
      </c>
    </row>
    <row r="4967" spans="1:22" x14ac:dyDescent="0.35">
      <c r="A4967">
        <v>4966</v>
      </c>
      <c r="B4967" t="s">
        <v>8708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5882</v>
      </c>
      <c r="O4967" t="s">
        <v>73</v>
      </c>
      <c r="P4967" t="s">
        <v>74</v>
      </c>
      <c r="Q4967" t="s">
        <v>5883</v>
      </c>
      <c r="R4967">
        <v>467.04</v>
      </c>
      <c r="S4967">
        <v>4</v>
      </c>
      <c r="T4967">
        <v>0.2</v>
      </c>
      <c r="U4967">
        <v>58.38</v>
      </c>
      <c r="V4967" t="str">
        <f t="shared" si="78"/>
        <v>Low Sale</v>
      </c>
    </row>
    <row r="4968" spans="1:22" x14ac:dyDescent="0.35">
      <c r="A4968">
        <v>4967</v>
      </c>
      <c r="B4968" t="s">
        <v>8709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5957</v>
      </c>
      <c r="O4968" t="s">
        <v>73</v>
      </c>
      <c r="P4968" t="s">
        <v>74</v>
      </c>
      <c r="Q4968" t="s">
        <v>5958</v>
      </c>
      <c r="R4968">
        <v>128.85</v>
      </c>
      <c r="S4968">
        <v>3</v>
      </c>
      <c r="T4968">
        <v>0</v>
      </c>
      <c r="U4968">
        <v>3.8654999999999999</v>
      </c>
      <c r="V4968" t="str">
        <f t="shared" si="78"/>
        <v>Low Sale</v>
      </c>
    </row>
    <row r="4969" spans="1:22" x14ac:dyDescent="0.35">
      <c r="A4969">
        <v>4968</v>
      </c>
      <c r="B4969" t="s">
        <v>8709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  <c r="V4969" t="str">
        <f t="shared" si="78"/>
        <v>Low Sale</v>
      </c>
    </row>
    <row r="4970" spans="1:22" x14ac:dyDescent="0.35">
      <c r="A4970">
        <v>4969</v>
      </c>
      <c r="B4970" t="s">
        <v>8709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  <c r="V4970" t="str">
        <f t="shared" si="78"/>
        <v>Low Sale</v>
      </c>
    </row>
    <row r="4971" spans="1:22" x14ac:dyDescent="0.35">
      <c r="A4971">
        <v>4970</v>
      </c>
      <c r="B4971" t="s">
        <v>8709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  <c r="V4971" t="str">
        <f t="shared" si="78"/>
        <v>Low Sale</v>
      </c>
    </row>
    <row r="4972" spans="1:22" x14ac:dyDescent="0.35">
      <c r="A4972">
        <v>4971</v>
      </c>
      <c r="B4972" t="s">
        <v>8710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  <c r="V4972" t="str">
        <f t="shared" si="78"/>
        <v>Low Sale</v>
      </c>
    </row>
    <row r="4973" spans="1:22" x14ac:dyDescent="0.35">
      <c r="A4973">
        <v>4972</v>
      </c>
      <c r="B4973" t="s">
        <v>8710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6707</v>
      </c>
      <c r="O4973" t="s">
        <v>46</v>
      </c>
      <c r="P4973" t="s">
        <v>94</v>
      </c>
      <c r="Q4973" t="s">
        <v>6708</v>
      </c>
      <c r="R4973">
        <v>36.112000000000002</v>
      </c>
      <c r="S4973">
        <v>2</v>
      </c>
      <c r="T4973">
        <v>0.2</v>
      </c>
      <c r="U4973">
        <v>12.639200000000001</v>
      </c>
      <c r="V4973" t="str">
        <f t="shared" si="78"/>
        <v>Low Sale</v>
      </c>
    </row>
    <row r="4974" spans="1:22" x14ac:dyDescent="0.35">
      <c r="A4974">
        <v>4973</v>
      </c>
      <c r="B4974" t="s">
        <v>8710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  <c r="V4974" t="str">
        <f t="shared" si="78"/>
        <v>Low Sale</v>
      </c>
    </row>
    <row r="4975" spans="1:22" x14ac:dyDescent="0.35">
      <c r="A4975">
        <v>4974</v>
      </c>
      <c r="B4975" t="s">
        <v>8710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  <c r="V4975" t="str">
        <f t="shared" si="78"/>
        <v>Low Sale</v>
      </c>
    </row>
    <row r="4976" spans="1:22" x14ac:dyDescent="0.35">
      <c r="A4976">
        <v>4975</v>
      </c>
      <c r="B4976" t="s">
        <v>8711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6522</v>
      </c>
      <c r="O4976" t="s">
        <v>46</v>
      </c>
      <c r="P4976" t="s">
        <v>94</v>
      </c>
      <c r="Q4976" t="s">
        <v>6523</v>
      </c>
      <c r="R4976">
        <v>12.9</v>
      </c>
      <c r="S4976">
        <v>2</v>
      </c>
      <c r="T4976">
        <v>0</v>
      </c>
      <c r="U4976">
        <v>6.3209999999999997</v>
      </c>
      <c r="V4976" t="str">
        <f t="shared" si="78"/>
        <v>Low Sale</v>
      </c>
    </row>
    <row r="4977" spans="1:22" x14ac:dyDescent="0.35">
      <c r="A4977">
        <v>4976</v>
      </c>
      <c r="B4977" t="s">
        <v>8712</v>
      </c>
      <c r="C4977" t="s">
        <v>2194</v>
      </c>
      <c r="D4977" t="s">
        <v>6667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  <c r="V4977" t="str">
        <f t="shared" si="78"/>
        <v>High Sale</v>
      </c>
    </row>
    <row r="4978" spans="1:22" x14ac:dyDescent="0.35">
      <c r="A4978">
        <v>4977</v>
      </c>
      <c r="B4978" t="s">
        <v>8713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  <c r="V4978" t="str">
        <f t="shared" si="78"/>
        <v>Low Sale</v>
      </c>
    </row>
    <row r="4979" spans="1:22" x14ac:dyDescent="0.35">
      <c r="A4979">
        <v>4978</v>
      </c>
      <c r="B4979" t="s">
        <v>8713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  <c r="V4979" t="str">
        <f t="shared" si="78"/>
        <v>Low Sale</v>
      </c>
    </row>
    <row r="4980" spans="1:22" x14ac:dyDescent="0.35">
      <c r="A4980">
        <v>4979</v>
      </c>
      <c r="B4980" t="s">
        <v>8713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  <c r="V4980" t="str">
        <f t="shared" si="78"/>
        <v>High Sale</v>
      </c>
    </row>
    <row r="4981" spans="1:22" x14ac:dyDescent="0.35">
      <c r="A4981">
        <v>4980</v>
      </c>
      <c r="B4981" t="s">
        <v>8714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  <c r="V4981" t="str">
        <f t="shared" si="78"/>
        <v>Low Sale</v>
      </c>
    </row>
    <row r="4982" spans="1:22" x14ac:dyDescent="0.35">
      <c r="A4982">
        <v>4981</v>
      </c>
      <c r="B4982" t="s">
        <v>8714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  <c r="V4982" t="str">
        <f t="shared" si="78"/>
        <v>Low Sale</v>
      </c>
    </row>
    <row r="4983" spans="1:22" x14ac:dyDescent="0.35">
      <c r="A4983">
        <v>4982</v>
      </c>
      <c r="B4983" t="s">
        <v>8714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7997</v>
      </c>
      <c r="O4983" t="s">
        <v>73</v>
      </c>
      <c r="P4983" t="s">
        <v>178</v>
      </c>
      <c r="Q4983" t="s">
        <v>7998</v>
      </c>
      <c r="R4983">
        <v>19.04</v>
      </c>
      <c r="S4983">
        <v>4</v>
      </c>
      <c r="T4983">
        <v>0.2</v>
      </c>
      <c r="U4983">
        <v>-1.4279999999999999</v>
      </c>
      <c r="V4983" t="str">
        <f t="shared" si="78"/>
        <v>Low Sale</v>
      </c>
    </row>
    <row r="4984" spans="1:22" x14ac:dyDescent="0.35">
      <c r="A4984">
        <v>4983</v>
      </c>
      <c r="B4984" t="s">
        <v>8715</v>
      </c>
      <c r="C4984" t="s">
        <v>5794</v>
      </c>
      <c r="D4984" t="s">
        <v>6282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  <c r="V4984" t="str">
        <f t="shared" si="78"/>
        <v>Low Sale</v>
      </c>
    </row>
    <row r="4985" spans="1:22" x14ac:dyDescent="0.35">
      <c r="A4985">
        <v>4984</v>
      </c>
      <c r="B4985" t="s">
        <v>8716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  <c r="V4985" t="str">
        <f t="shared" si="78"/>
        <v>Low Sale</v>
      </c>
    </row>
    <row r="4986" spans="1:22" x14ac:dyDescent="0.35">
      <c r="A4986">
        <v>4985</v>
      </c>
      <c r="B4986" t="s">
        <v>8717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6340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  <c r="V4986" t="str">
        <f t="shared" si="78"/>
        <v>Low Sale</v>
      </c>
    </row>
    <row r="4987" spans="1:22" x14ac:dyDescent="0.35">
      <c r="A4987">
        <v>4986</v>
      </c>
      <c r="B4987" t="s">
        <v>8718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  <c r="V4987" t="str">
        <f t="shared" si="78"/>
        <v>Low Sale</v>
      </c>
    </row>
    <row r="4988" spans="1:22" x14ac:dyDescent="0.35">
      <c r="A4988">
        <v>4987</v>
      </c>
      <c r="B4988" t="s">
        <v>8719</v>
      </c>
      <c r="C4988" t="s">
        <v>3832</v>
      </c>
      <c r="D4988" t="s">
        <v>1430</v>
      </c>
      <c r="E4988" t="s">
        <v>51</v>
      </c>
      <c r="F4988" t="s">
        <v>6479</v>
      </c>
      <c r="G4988" t="s">
        <v>6480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  <c r="V4988" t="str">
        <f t="shared" si="78"/>
        <v>Low Sale</v>
      </c>
    </row>
    <row r="4989" spans="1:22" x14ac:dyDescent="0.35">
      <c r="A4989">
        <v>4988</v>
      </c>
      <c r="B4989" t="s">
        <v>8719</v>
      </c>
      <c r="C4989" t="s">
        <v>3832</v>
      </c>
      <c r="D4989" t="s">
        <v>1430</v>
      </c>
      <c r="E4989" t="s">
        <v>51</v>
      </c>
      <c r="F4989" t="s">
        <v>6479</v>
      </c>
      <c r="G4989" t="s">
        <v>6480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  <c r="V4989" t="str">
        <f t="shared" si="78"/>
        <v>High Sale</v>
      </c>
    </row>
    <row r="4990" spans="1:22" x14ac:dyDescent="0.35">
      <c r="A4990">
        <v>4989</v>
      </c>
      <c r="B4990" t="s">
        <v>8719</v>
      </c>
      <c r="C4990" t="s">
        <v>3832</v>
      </c>
      <c r="D4990" t="s">
        <v>1430</v>
      </c>
      <c r="E4990" t="s">
        <v>51</v>
      </c>
      <c r="F4990" t="s">
        <v>6479</v>
      </c>
      <c r="G4990" t="s">
        <v>6480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7103</v>
      </c>
      <c r="O4990" t="s">
        <v>46</v>
      </c>
      <c r="P4990" t="s">
        <v>77</v>
      </c>
      <c r="Q4990" t="s">
        <v>7104</v>
      </c>
      <c r="R4990">
        <v>3.1080000000000001</v>
      </c>
      <c r="S4990">
        <v>2</v>
      </c>
      <c r="T4990">
        <v>0.7</v>
      </c>
      <c r="U4990">
        <v>-2.1756000000000002</v>
      </c>
      <c r="V4990" t="str">
        <f t="shared" si="78"/>
        <v>Low Sale</v>
      </c>
    </row>
    <row r="4991" spans="1:22" x14ac:dyDescent="0.35">
      <c r="A4991">
        <v>4990</v>
      </c>
      <c r="B4991" t="s">
        <v>8720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  <c r="V4991" t="str">
        <f t="shared" si="78"/>
        <v>Low Sale</v>
      </c>
    </row>
    <row r="4992" spans="1:22" x14ac:dyDescent="0.35">
      <c r="A4992">
        <v>4991</v>
      </c>
      <c r="B4992" t="s">
        <v>8720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7061</v>
      </c>
      <c r="R4992">
        <v>689.40800000000002</v>
      </c>
      <c r="S4992">
        <v>4</v>
      </c>
      <c r="T4992">
        <v>0.2</v>
      </c>
      <c r="U4992">
        <v>77.558400000000006</v>
      </c>
      <c r="V4992" t="str">
        <f t="shared" si="78"/>
        <v>High Sale</v>
      </c>
    </row>
    <row r="4993" spans="1:22" x14ac:dyDescent="0.35">
      <c r="A4993">
        <v>4992</v>
      </c>
      <c r="B4993" t="s">
        <v>8721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7979</v>
      </c>
      <c r="O4993" t="s">
        <v>46</v>
      </c>
      <c r="P4993" t="s">
        <v>77</v>
      </c>
      <c r="Q4993" t="s">
        <v>7980</v>
      </c>
      <c r="R4993">
        <v>1889.99</v>
      </c>
      <c r="S4993">
        <v>5</v>
      </c>
      <c r="T4993">
        <v>0.8</v>
      </c>
      <c r="U4993">
        <v>-2929.4845</v>
      </c>
      <c r="V4993" t="str">
        <f t="shared" si="78"/>
        <v>High Sale</v>
      </c>
    </row>
    <row r="4994" spans="1:22" x14ac:dyDescent="0.35">
      <c r="A4994">
        <v>4993</v>
      </c>
      <c r="B4994" t="s">
        <v>8722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  <c r="V4994" t="str">
        <f t="shared" si="78"/>
        <v>Low Sale</v>
      </c>
    </row>
    <row r="4995" spans="1:22" x14ac:dyDescent="0.35">
      <c r="A4995">
        <v>4994</v>
      </c>
      <c r="B4995" t="s">
        <v>8722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  <c r="V4995" t="str">
        <f t="shared" ref="V4995:V5058" si="79">IF(R4995&gt;500, "High Sale", "Low Sale")</f>
        <v>Low Sale</v>
      </c>
    </row>
    <row r="4996" spans="1:22" x14ac:dyDescent="0.35">
      <c r="A4996">
        <v>4995</v>
      </c>
      <c r="B4996" t="s">
        <v>8722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  <c r="V4996" t="str">
        <f t="shared" si="79"/>
        <v>Low Sale</v>
      </c>
    </row>
    <row r="4997" spans="1:22" x14ac:dyDescent="0.35">
      <c r="A4997">
        <v>4996</v>
      </c>
      <c r="B4997" t="s">
        <v>8723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7284</v>
      </c>
      <c r="O4997" t="s">
        <v>46</v>
      </c>
      <c r="P4997" t="s">
        <v>77</v>
      </c>
      <c r="Q4997" t="s">
        <v>7285</v>
      </c>
      <c r="R4997">
        <v>52.064</v>
      </c>
      <c r="S4997">
        <v>4</v>
      </c>
      <c r="T4997">
        <v>0.2</v>
      </c>
      <c r="U4997">
        <v>18.873200000000001</v>
      </c>
      <c r="V4997" t="str">
        <f t="shared" si="79"/>
        <v>Low Sale</v>
      </c>
    </row>
    <row r="4998" spans="1:22" x14ac:dyDescent="0.35">
      <c r="A4998">
        <v>4997</v>
      </c>
      <c r="B4998" t="s">
        <v>8724</v>
      </c>
      <c r="C4998" s="1">
        <v>43011</v>
      </c>
      <c r="D4998" t="s">
        <v>8644</v>
      </c>
      <c r="E4998" t="s">
        <v>51</v>
      </c>
      <c r="F4998" t="s">
        <v>8681</v>
      </c>
      <c r="G4998" t="s">
        <v>8682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8725</v>
      </c>
      <c r="O4998" t="s">
        <v>46</v>
      </c>
      <c r="P4998" t="s">
        <v>80</v>
      </c>
      <c r="Q4998" t="s">
        <v>8726</v>
      </c>
      <c r="R4998">
        <v>48.783999999999999</v>
      </c>
      <c r="S4998">
        <v>1</v>
      </c>
      <c r="T4998">
        <v>0.2</v>
      </c>
      <c r="U4998">
        <v>3.6587999999999998</v>
      </c>
      <c r="V4998" t="str">
        <f t="shared" si="79"/>
        <v>Low Sale</v>
      </c>
    </row>
    <row r="4999" spans="1:22" x14ac:dyDescent="0.35">
      <c r="A4999">
        <v>4998</v>
      </c>
      <c r="B4999" t="s">
        <v>8724</v>
      </c>
      <c r="C4999" s="1">
        <v>43011</v>
      </c>
      <c r="D4999" t="s">
        <v>8644</v>
      </c>
      <c r="E4999" t="s">
        <v>51</v>
      </c>
      <c r="F4999" t="s">
        <v>8681</v>
      </c>
      <c r="G4999" t="s">
        <v>8682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  <c r="V4999" t="str">
        <f t="shared" si="79"/>
        <v>Low Sale</v>
      </c>
    </row>
    <row r="5000" spans="1:22" x14ac:dyDescent="0.35">
      <c r="A5000">
        <v>4999</v>
      </c>
      <c r="B5000" t="s">
        <v>8727</v>
      </c>
      <c r="C5000" t="s">
        <v>8728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7456</v>
      </c>
      <c r="O5000" t="s">
        <v>73</v>
      </c>
      <c r="P5000" t="s">
        <v>74</v>
      </c>
      <c r="Q5000" t="s">
        <v>7457</v>
      </c>
      <c r="R5000">
        <v>109.592</v>
      </c>
      <c r="S5000">
        <v>1</v>
      </c>
      <c r="T5000">
        <v>0.2</v>
      </c>
      <c r="U5000">
        <v>8.2194000000000003</v>
      </c>
      <c r="V5000" t="str">
        <f t="shared" si="79"/>
        <v>Low Sale</v>
      </c>
    </row>
    <row r="5001" spans="1:22" x14ac:dyDescent="0.35">
      <c r="A5001">
        <v>5000</v>
      </c>
      <c r="B5001" t="s">
        <v>8727</v>
      </c>
      <c r="C5001" t="s">
        <v>8728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8729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  <c r="V5001" t="str">
        <f t="shared" si="79"/>
        <v>Low Sale</v>
      </c>
    </row>
    <row r="5002" spans="1:22" x14ac:dyDescent="0.35">
      <c r="A5002">
        <v>5001</v>
      </c>
      <c r="B5002" t="s">
        <v>8730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  <c r="V5002" t="str">
        <f t="shared" si="79"/>
        <v>Low Sale</v>
      </c>
    </row>
    <row r="5003" spans="1:22" x14ac:dyDescent="0.35">
      <c r="A5003">
        <v>5002</v>
      </c>
      <c r="B5003" t="s">
        <v>8731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6198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  <c r="V5003" t="str">
        <f t="shared" si="79"/>
        <v>Low Sale</v>
      </c>
    </row>
    <row r="5004" spans="1:22" x14ac:dyDescent="0.35">
      <c r="A5004">
        <v>5003</v>
      </c>
      <c r="B5004" t="s">
        <v>8731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6198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  <c r="V5004" t="str">
        <f t="shared" si="79"/>
        <v>Low Sale</v>
      </c>
    </row>
    <row r="5005" spans="1:22" x14ac:dyDescent="0.35">
      <c r="A5005">
        <v>5004</v>
      </c>
      <c r="B5005" t="s">
        <v>8732</v>
      </c>
      <c r="C5005" s="1">
        <v>42561</v>
      </c>
      <c r="D5005" s="1">
        <v>42714</v>
      </c>
      <c r="E5005" t="s">
        <v>51</v>
      </c>
      <c r="F5005" t="s">
        <v>7178</v>
      </c>
      <c r="G5005" t="s">
        <v>7179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8733</v>
      </c>
      <c r="O5005" t="s">
        <v>46</v>
      </c>
      <c r="P5005" t="s">
        <v>94</v>
      </c>
      <c r="Q5005" t="s">
        <v>8734</v>
      </c>
      <c r="R5005">
        <v>10.56</v>
      </c>
      <c r="S5005">
        <v>2</v>
      </c>
      <c r="T5005">
        <v>0</v>
      </c>
      <c r="U5005">
        <v>5.0688000000000004</v>
      </c>
      <c r="V5005" t="str">
        <f t="shared" si="79"/>
        <v>Low Sale</v>
      </c>
    </row>
    <row r="5006" spans="1:22" x14ac:dyDescent="0.35">
      <c r="A5006">
        <v>5005</v>
      </c>
      <c r="B5006" t="s">
        <v>8735</v>
      </c>
      <c r="C5006" t="s">
        <v>8244</v>
      </c>
      <c r="D5006" s="1">
        <v>41675</v>
      </c>
      <c r="E5006" t="s">
        <v>22</v>
      </c>
      <c r="F5006" t="s">
        <v>6114</v>
      </c>
      <c r="G5006" t="s">
        <v>6115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6292</v>
      </c>
      <c r="O5006" t="s">
        <v>73</v>
      </c>
      <c r="P5006" t="s">
        <v>178</v>
      </c>
      <c r="Q5006" t="s">
        <v>6293</v>
      </c>
      <c r="R5006">
        <v>47.79</v>
      </c>
      <c r="S5006">
        <v>3</v>
      </c>
      <c r="T5006">
        <v>0</v>
      </c>
      <c r="U5006">
        <v>16.2486</v>
      </c>
      <c r="V5006" t="str">
        <f t="shared" si="79"/>
        <v>Low Sale</v>
      </c>
    </row>
    <row r="5007" spans="1:22" x14ac:dyDescent="0.35">
      <c r="A5007">
        <v>5006</v>
      </c>
      <c r="B5007" t="s">
        <v>8736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  <c r="V5007" t="str">
        <f t="shared" si="79"/>
        <v>High Sale</v>
      </c>
    </row>
    <row r="5008" spans="1:22" x14ac:dyDescent="0.35">
      <c r="A5008">
        <v>5007</v>
      </c>
      <c r="B5008" t="s">
        <v>8737</v>
      </c>
      <c r="C5008" s="1">
        <v>42258</v>
      </c>
      <c r="D5008" t="s">
        <v>5361</v>
      </c>
      <c r="E5008" t="s">
        <v>51</v>
      </c>
      <c r="F5008" t="s">
        <v>6625</v>
      </c>
      <c r="G5008" t="s">
        <v>6626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8738</v>
      </c>
      <c r="O5008" t="s">
        <v>73</v>
      </c>
      <c r="P5008" t="s">
        <v>771</v>
      </c>
      <c r="Q5008" t="s">
        <v>8739</v>
      </c>
      <c r="R5008">
        <v>2321.9</v>
      </c>
      <c r="S5008">
        <v>2</v>
      </c>
      <c r="T5008">
        <v>0</v>
      </c>
      <c r="U5008">
        <v>1114.5119999999999</v>
      </c>
      <c r="V5008" t="str">
        <f t="shared" si="79"/>
        <v>High Sale</v>
      </c>
    </row>
    <row r="5009" spans="1:22" x14ac:dyDescent="0.35">
      <c r="A5009">
        <v>5008</v>
      </c>
      <c r="B5009" t="s">
        <v>8737</v>
      </c>
      <c r="C5009" s="1">
        <v>42258</v>
      </c>
      <c r="D5009" t="s">
        <v>5361</v>
      </c>
      <c r="E5009" t="s">
        <v>51</v>
      </c>
      <c r="F5009" t="s">
        <v>6625</v>
      </c>
      <c r="G5009" t="s">
        <v>6626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  <c r="V5009" t="str">
        <f t="shared" si="79"/>
        <v>Low Sale</v>
      </c>
    </row>
    <row r="5010" spans="1:22" x14ac:dyDescent="0.35">
      <c r="A5010">
        <v>5009</v>
      </c>
      <c r="B5010" t="s">
        <v>8740</v>
      </c>
      <c r="C5010" s="1">
        <v>42194</v>
      </c>
      <c r="D5010" t="s">
        <v>2210</v>
      </c>
      <c r="E5010" t="s">
        <v>51</v>
      </c>
      <c r="F5010" t="s">
        <v>8741</v>
      </c>
      <c r="G5010" t="s">
        <v>8742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  <c r="V5010" t="str">
        <f t="shared" si="79"/>
        <v>Low Sale</v>
      </c>
    </row>
    <row r="5011" spans="1:22" x14ac:dyDescent="0.35">
      <c r="A5011">
        <v>5010</v>
      </c>
      <c r="B5011" t="s">
        <v>8740</v>
      </c>
      <c r="C5011" s="1">
        <v>42194</v>
      </c>
      <c r="D5011" t="s">
        <v>2210</v>
      </c>
      <c r="E5011" t="s">
        <v>51</v>
      </c>
      <c r="F5011" t="s">
        <v>8741</v>
      </c>
      <c r="G5011" t="s">
        <v>8742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  <c r="V5011" t="str">
        <f t="shared" si="79"/>
        <v>High Sale</v>
      </c>
    </row>
    <row r="5012" spans="1:22" x14ac:dyDescent="0.35">
      <c r="A5012">
        <v>5011</v>
      </c>
      <c r="B5012" t="s">
        <v>8740</v>
      </c>
      <c r="C5012" s="1">
        <v>42194</v>
      </c>
      <c r="D5012" t="s">
        <v>2210</v>
      </c>
      <c r="E5012" t="s">
        <v>51</v>
      </c>
      <c r="F5012" t="s">
        <v>8741</v>
      </c>
      <c r="G5012" t="s">
        <v>8742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  <c r="V5012" t="str">
        <f t="shared" si="79"/>
        <v>Low Sale</v>
      </c>
    </row>
    <row r="5013" spans="1:22" x14ac:dyDescent="0.35">
      <c r="A5013">
        <v>5012</v>
      </c>
      <c r="B5013" t="s">
        <v>8743</v>
      </c>
      <c r="C5013" s="1">
        <v>43044</v>
      </c>
      <c r="D5013" t="s">
        <v>6153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  <c r="V5013" t="str">
        <f t="shared" si="79"/>
        <v>Low Sale</v>
      </c>
    </row>
    <row r="5014" spans="1:22" x14ac:dyDescent="0.35">
      <c r="A5014">
        <v>5013</v>
      </c>
      <c r="B5014" t="s">
        <v>8744</v>
      </c>
      <c r="C5014" t="s">
        <v>2405</v>
      </c>
      <c r="D5014" t="s">
        <v>2204</v>
      </c>
      <c r="E5014" t="s">
        <v>51</v>
      </c>
      <c r="F5014" t="s">
        <v>6984</v>
      </c>
      <c r="G5014" t="s">
        <v>6985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  <c r="V5014" t="str">
        <f t="shared" si="79"/>
        <v>Low Sale</v>
      </c>
    </row>
    <row r="5015" spans="1:22" x14ac:dyDescent="0.35">
      <c r="A5015">
        <v>5014</v>
      </c>
      <c r="B5015" t="s">
        <v>8744</v>
      </c>
      <c r="C5015" t="s">
        <v>2405</v>
      </c>
      <c r="D5015" t="s">
        <v>2204</v>
      </c>
      <c r="E5015" t="s">
        <v>51</v>
      </c>
      <c r="F5015" t="s">
        <v>6984</v>
      </c>
      <c r="G5015" t="s">
        <v>6985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8745</v>
      </c>
      <c r="O5015" t="s">
        <v>46</v>
      </c>
      <c r="P5015" t="s">
        <v>60</v>
      </c>
      <c r="Q5015" t="s">
        <v>8746</v>
      </c>
      <c r="R5015">
        <v>222.32</v>
      </c>
      <c r="S5015">
        <v>7</v>
      </c>
      <c r="T5015">
        <v>0.2</v>
      </c>
      <c r="U5015">
        <v>25.010999999999999</v>
      </c>
      <c r="V5015" t="str">
        <f t="shared" si="79"/>
        <v>Low Sale</v>
      </c>
    </row>
    <row r="5016" spans="1:22" x14ac:dyDescent="0.35">
      <c r="A5016">
        <v>5015</v>
      </c>
      <c r="B5016" t="s">
        <v>8744</v>
      </c>
      <c r="C5016" t="s">
        <v>2405</v>
      </c>
      <c r="D5016" t="s">
        <v>2204</v>
      </c>
      <c r="E5016" t="s">
        <v>51</v>
      </c>
      <c r="F5016" t="s">
        <v>6984</v>
      </c>
      <c r="G5016" t="s">
        <v>6985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8747</v>
      </c>
      <c r="O5016" t="s">
        <v>73</v>
      </c>
      <c r="P5016" t="s">
        <v>74</v>
      </c>
      <c r="Q5016" t="s">
        <v>8748</v>
      </c>
      <c r="R5016">
        <v>210.56399999999999</v>
      </c>
      <c r="S5016">
        <v>6</v>
      </c>
      <c r="T5016">
        <v>0.4</v>
      </c>
      <c r="U5016">
        <v>-52.640999999999998</v>
      </c>
      <c r="V5016" t="str">
        <f t="shared" si="79"/>
        <v>Low Sale</v>
      </c>
    </row>
    <row r="5017" spans="1:22" x14ac:dyDescent="0.35">
      <c r="A5017">
        <v>5016</v>
      </c>
      <c r="B5017" t="s">
        <v>8749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  <c r="V5017" t="str">
        <f t="shared" si="79"/>
        <v>Low Sale</v>
      </c>
    </row>
    <row r="5018" spans="1:22" x14ac:dyDescent="0.35">
      <c r="A5018">
        <v>5017</v>
      </c>
      <c r="B5018" t="s">
        <v>8749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8750</v>
      </c>
      <c r="O5018" t="s">
        <v>73</v>
      </c>
      <c r="P5018" t="s">
        <v>74</v>
      </c>
      <c r="Q5018" t="s">
        <v>8751</v>
      </c>
      <c r="R5018">
        <v>1502.376</v>
      </c>
      <c r="S5018">
        <v>4</v>
      </c>
      <c r="T5018">
        <v>0.4</v>
      </c>
      <c r="U5018">
        <v>-250.39599999999999</v>
      </c>
      <c r="V5018" t="str">
        <f t="shared" si="79"/>
        <v>High Sale</v>
      </c>
    </row>
    <row r="5019" spans="1:22" x14ac:dyDescent="0.35">
      <c r="A5019">
        <v>5018</v>
      </c>
      <c r="B5019" t="s">
        <v>8752</v>
      </c>
      <c r="C5019" t="s">
        <v>5497</v>
      </c>
      <c r="D5019" t="s">
        <v>117</v>
      </c>
      <c r="E5019" t="s">
        <v>209</v>
      </c>
      <c r="F5019" t="s">
        <v>8753</v>
      </c>
      <c r="G5019" t="s">
        <v>8754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  <c r="V5019" t="str">
        <f t="shared" si="79"/>
        <v>Low Sale</v>
      </c>
    </row>
    <row r="5020" spans="1:22" x14ac:dyDescent="0.35">
      <c r="A5020">
        <v>5019</v>
      </c>
      <c r="B5020" t="s">
        <v>8752</v>
      </c>
      <c r="C5020" t="s">
        <v>5497</v>
      </c>
      <c r="D5020" t="s">
        <v>117</v>
      </c>
      <c r="E5020" t="s">
        <v>209</v>
      </c>
      <c r="F5020" t="s">
        <v>8753</v>
      </c>
      <c r="G5020" t="s">
        <v>8754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  <c r="V5020" t="str">
        <f t="shared" si="79"/>
        <v>High Sale</v>
      </c>
    </row>
    <row r="5021" spans="1:22" x14ac:dyDescent="0.35">
      <c r="A5021">
        <v>5020</v>
      </c>
      <c r="B5021" t="s">
        <v>8752</v>
      </c>
      <c r="C5021" t="s">
        <v>5497</v>
      </c>
      <c r="D5021" t="s">
        <v>117</v>
      </c>
      <c r="E5021" t="s">
        <v>209</v>
      </c>
      <c r="F5021" t="s">
        <v>8753</v>
      </c>
      <c r="G5021" t="s">
        <v>8754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  <c r="V5021" t="str">
        <f t="shared" si="79"/>
        <v>Low Sale</v>
      </c>
    </row>
    <row r="5022" spans="1:22" x14ac:dyDescent="0.35">
      <c r="A5022">
        <v>5021</v>
      </c>
      <c r="B5022" t="s">
        <v>8755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  <c r="V5022" t="str">
        <f t="shared" si="79"/>
        <v>Low Sale</v>
      </c>
    </row>
    <row r="5023" spans="1:22" x14ac:dyDescent="0.35">
      <c r="A5023">
        <v>5022</v>
      </c>
      <c r="B5023" t="s">
        <v>8756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  <c r="V5023" t="str">
        <f t="shared" si="79"/>
        <v>Low Sale</v>
      </c>
    </row>
    <row r="5024" spans="1:22" x14ac:dyDescent="0.35">
      <c r="A5024">
        <v>5023</v>
      </c>
      <c r="B5024" t="s">
        <v>8756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  <c r="V5024" t="str">
        <f t="shared" si="79"/>
        <v>High Sale</v>
      </c>
    </row>
    <row r="5025" spans="1:22" x14ac:dyDescent="0.35">
      <c r="A5025">
        <v>5024</v>
      </c>
      <c r="B5025" t="s">
        <v>8756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7878</v>
      </c>
      <c r="O5025" t="s">
        <v>31</v>
      </c>
      <c r="P5025" t="s">
        <v>67</v>
      </c>
      <c r="Q5025" t="s">
        <v>7879</v>
      </c>
      <c r="R5025">
        <v>39.92</v>
      </c>
      <c r="S5025">
        <v>4</v>
      </c>
      <c r="T5025">
        <v>0</v>
      </c>
      <c r="U5025">
        <v>11.1776</v>
      </c>
      <c r="V5025" t="str">
        <f t="shared" si="79"/>
        <v>Low Sale</v>
      </c>
    </row>
    <row r="5026" spans="1:22" x14ac:dyDescent="0.35">
      <c r="A5026">
        <v>5025</v>
      </c>
      <c r="B5026" t="s">
        <v>8757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7766</v>
      </c>
      <c r="O5026" t="s">
        <v>46</v>
      </c>
      <c r="P5026" t="s">
        <v>77</v>
      </c>
      <c r="Q5026" t="s">
        <v>7767</v>
      </c>
      <c r="R5026">
        <v>33.479999999999997</v>
      </c>
      <c r="S5026">
        <v>2</v>
      </c>
      <c r="T5026">
        <v>0</v>
      </c>
      <c r="U5026">
        <v>16.405200000000001</v>
      </c>
      <c r="V5026" t="str">
        <f t="shared" si="79"/>
        <v>Low Sale</v>
      </c>
    </row>
    <row r="5027" spans="1:22" x14ac:dyDescent="0.35">
      <c r="A5027">
        <v>5026</v>
      </c>
      <c r="B5027" t="s">
        <v>8757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  <c r="V5027" t="str">
        <f t="shared" si="79"/>
        <v>Low Sale</v>
      </c>
    </row>
    <row r="5028" spans="1:22" x14ac:dyDescent="0.35">
      <c r="A5028">
        <v>5027</v>
      </c>
      <c r="B5028" t="s">
        <v>8757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  <c r="V5028" t="str">
        <f t="shared" si="79"/>
        <v>Low Sale</v>
      </c>
    </row>
    <row r="5029" spans="1:22" x14ac:dyDescent="0.35">
      <c r="A5029">
        <v>5028</v>
      </c>
      <c r="B5029" t="s">
        <v>8757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8758</v>
      </c>
      <c r="O5029" t="s">
        <v>31</v>
      </c>
      <c r="P5029" t="s">
        <v>35</v>
      </c>
      <c r="Q5029" t="s">
        <v>8759</v>
      </c>
      <c r="R5029">
        <v>302.67</v>
      </c>
      <c r="S5029">
        <v>3</v>
      </c>
      <c r="T5029">
        <v>0</v>
      </c>
      <c r="U5029">
        <v>72.640799999999999</v>
      </c>
      <c r="V5029" t="str">
        <f t="shared" si="79"/>
        <v>Low Sale</v>
      </c>
    </row>
    <row r="5030" spans="1:22" x14ac:dyDescent="0.35">
      <c r="A5030">
        <v>5029</v>
      </c>
      <c r="B5030" t="s">
        <v>8760</v>
      </c>
      <c r="C5030" s="1">
        <v>41679</v>
      </c>
      <c r="D5030" s="1">
        <v>41829</v>
      </c>
      <c r="E5030" t="s">
        <v>22</v>
      </c>
      <c r="F5030" t="s">
        <v>6077</v>
      </c>
      <c r="G5030" t="s">
        <v>6078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  <c r="V5030" t="str">
        <f t="shared" si="79"/>
        <v>Low Sale</v>
      </c>
    </row>
    <row r="5031" spans="1:22" x14ac:dyDescent="0.35">
      <c r="A5031">
        <v>5030</v>
      </c>
      <c r="B5031" t="s">
        <v>8761</v>
      </c>
      <c r="C5031" t="s">
        <v>7792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6972</v>
      </c>
      <c r="O5031" t="s">
        <v>46</v>
      </c>
      <c r="P5031" t="s">
        <v>70</v>
      </c>
      <c r="Q5031" t="s">
        <v>6973</v>
      </c>
      <c r="R5031">
        <v>8.34</v>
      </c>
      <c r="S5031">
        <v>3</v>
      </c>
      <c r="T5031">
        <v>0</v>
      </c>
      <c r="U5031">
        <v>2.1684000000000001</v>
      </c>
      <c r="V5031" t="str">
        <f t="shared" si="79"/>
        <v>Low Sale</v>
      </c>
    </row>
    <row r="5032" spans="1:22" x14ac:dyDescent="0.35">
      <c r="A5032">
        <v>5031</v>
      </c>
      <c r="B5032" t="s">
        <v>8761</v>
      </c>
      <c r="C5032" t="s">
        <v>7792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  <c r="V5032" t="str">
        <f t="shared" si="79"/>
        <v>Low Sale</v>
      </c>
    </row>
    <row r="5033" spans="1:22" x14ac:dyDescent="0.35">
      <c r="A5033">
        <v>5032</v>
      </c>
      <c r="B5033" t="s">
        <v>8761</v>
      </c>
      <c r="C5033" t="s">
        <v>7792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  <c r="V5033" t="str">
        <f t="shared" si="79"/>
        <v>Low Sale</v>
      </c>
    </row>
    <row r="5034" spans="1:22" x14ac:dyDescent="0.35">
      <c r="A5034">
        <v>5033</v>
      </c>
      <c r="B5034" t="s">
        <v>8762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  <c r="V5034" t="str">
        <f t="shared" si="79"/>
        <v>Low Sale</v>
      </c>
    </row>
    <row r="5035" spans="1:22" x14ac:dyDescent="0.35">
      <c r="A5035">
        <v>5034</v>
      </c>
      <c r="B5035" t="s">
        <v>8762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  <c r="V5035" t="str">
        <f t="shared" si="79"/>
        <v>Low Sale</v>
      </c>
    </row>
    <row r="5036" spans="1:22" x14ac:dyDescent="0.35">
      <c r="A5036">
        <v>5035</v>
      </c>
      <c r="B5036" t="s">
        <v>8763</v>
      </c>
      <c r="C5036" s="1">
        <v>42255</v>
      </c>
      <c r="D5036" t="s">
        <v>7290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8250</v>
      </c>
      <c r="O5036" t="s">
        <v>31</v>
      </c>
      <c r="P5036" t="s">
        <v>32</v>
      </c>
      <c r="Q5036" t="s">
        <v>8251</v>
      </c>
      <c r="R5036">
        <v>687.4</v>
      </c>
      <c r="S5036">
        <v>5</v>
      </c>
      <c r="T5036">
        <v>0</v>
      </c>
      <c r="U5036">
        <v>48.118000000000002</v>
      </c>
      <c r="V5036" t="str">
        <f t="shared" si="79"/>
        <v>High Sale</v>
      </c>
    </row>
    <row r="5037" spans="1:22" x14ac:dyDescent="0.35">
      <c r="A5037">
        <v>5036</v>
      </c>
      <c r="B5037" t="s">
        <v>8764</v>
      </c>
      <c r="C5037" s="1">
        <v>41794</v>
      </c>
      <c r="D5037" s="1">
        <v>41977</v>
      </c>
      <c r="E5037" t="s">
        <v>51</v>
      </c>
      <c r="F5037" t="s">
        <v>6031</v>
      </c>
      <c r="G5037" t="s">
        <v>6032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  <c r="V5037" t="str">
        <f t="shared" si="79"/>
        <v>High Sale</v>
      </c>
    </row>
    <row r="5038" spans="1:22" x14ac:dyDescent="0.35">
      <c r="A5038">
        <v>5037</v>
      </c>
      <c r="B5038" t="s">
        <v>8764</v>
      </c>
      <c r="C5038" s="1">
        <v>41794</v>
      </c>
      <c r="D5038" s="1">
        <v>41977</v>
      </c>
      <c r="E5038" t="s">
        <v>51</v>
      </c>
      <c r="F5038" t="s">
        <v>6031</v>
      </c>
      <c r="G5038" t="s">
        <v>6032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  <c r="V5038" t="str">
        <f t="shared" si="79"/>
        <v>Low Sale</v>
      </c>
    </row>
    <row r="5039" spans="1:22" x14ac:dyDescent="0.35">
      <c r="A5039">
        <v>5038</v>
      </c>
      <c r="B5039" t="s">
        <v>8765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  <c r="V5039" t="str">
        <f t="shared" si="79"/>
        <v>Low Sale</v>
      </c>
    </row>
    <row r="5040" spans="1:22" x14ac:dyDescent="0.35">
      <c r="A5040">
        <v>5039</v>
      </c>
      <c r="B5040" t="s">
        <v>8766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  <c r="V5040" t="str">
        <f t="shared" si="79"/>
        <v>Low Sale</v>
      </c>
    </row>
    <row r="5041" spans="1:22" x14ac:dyDescent="0.35">
      <c r="A5041">
        <v>5040</v>
      </c>
      <c r="B5041" t="s">
        <v>8766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  <c r="V5041" t="str">
        <f t="shared" si="79"/>
        <v>High Sale</v>
      </c>
    </row>
    <row r="5042" spans="1:22" x14ac:dyDescent="0.35">
      <c r="A5042">
        <v>5041</v>
      </c>
      <c r="B5042" t="s">
        <v>8766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  <c r="V5042" t="str">
        <f t="shared" si="79"/>
        <v>Low Sale</v>
      </c>
    </row>
    <row r="5043" spans="1:22" x14ac:dyDescent="0.35">
      <c r="A5043">
        <v>5042</v>
      </c>
      <c r="B5043" t="s">
        <v>8767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6707</v>
      </c>
      <c r="O5043" t="s">
        <v>46</v>
      </c>
      <c r="P5043" t="s">
        <v>94</v>
      </c>
      <c r="Q5043" t="s">
        <v>6708</v>
      </c>
      <c r="R5043">
        <v>67.709999999999994</v>
      </c>
      <c r="S5043">
        <v>3</v>
      </c>
      <c r="T5043">
        <v>0</v>
      </c>
      <c r="U5043">
        <v>32.500799999999998</v>
      </c>
      <c r="V5043" t="str">
        <f t="shared" si="79"/>
        <v>Low Sale</v>
      </c>
    </row>
    <row r="5044" spans="1:22" x14ac:dyDescent="0.35">
      <c r="A5044">
        <v>5043</v>
      </c>
      <c r="B5044" t="s">
        <v>8767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  <c r="V5044" t="str">
        <f t="shared" si="79"/>
        <v>Low Sale</v>
      </c>
    </row>
    <row r="5045" spans="1:22" x14ac:dyDescent="0.35">
      <c r="A5045">
        <v>5044</v>
      </c>
      <c r="B5045" t="s">
        <v>8767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  <c r="V5045" t="str">
        <f t="shared" si="79"/>
        <v>Low Sale</v>
      </c>
    </row>
    <row r="5046" spans="1:22" x14ac:dyDescent="0.35">
      <c r="A5046">
        <v>5045</v>
      </c>
      <c r="B5046" t="s">
        <v>8767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8087</v>
      </c>
      <c r="O5046" t="s">
        <v>46</v>
      </c>
      <c r="P5046" t="s">
        <v>94</v>
      </c>
      <c r="Q5046" t="s">
        <v>8088</v>
      </c>
      <c r="R5046">
        <v>61.4</v>
      </c>
      <c r="S5046">
        <v>5</v>
      </c>
      <c r="T5046">
        <v>0</v>
      </c>
      <c r="U5046">
        <v>28.858000000000001</v>
      </c>
      <c r="V5046" t="str">
        <f t="shared" si="79"/>
        <v>Low Sale</v>
      </c>
    </row>
    <row r="5047" spans="1:22" x14ac:dyDescent="0.35">
      <c r="A5047">
        <v>5046</v>
      </c>
      <c r="B5047" t="s">
        <v>8767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  <c r="V5047" t="str">
        <f t="shared" si="79"/>
        <v>High Sale</v>
      </c>
    </row>
    <row r="5048" spans="1:22" x14ac:dyDescent="0.35">
      <c r="A5048">
        <v>5047</v>
      </c>
      <c r="B5048" t="s">
        <v>8767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  <c r="V5048" t="str">
        <f t="shared" si="79"/>
        <v>Low Sale</v>
      </c>
    </row>
    <row r="5049" spans="1:22" x14ac:dyDescent="0.35">
      <c r="A5049">
        <v>5048</v>
      </c>
      <c r="B5049" t="s">
        <v>8767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8022</v>
      </c>
      <c r="O5049" t="s">
        <v>46</v>
      </c>
      <c r="P5049" t="s">
        <v>70</v>
      </c>
      <c r="Q5049" t="s">
        <v>8023</v>
      </c>
      <c r="R5049">
        <v>14.7</v>
      </c>
      <c r="S5049">
        <v>5</v>
      </c>
      <c r="T5049">
        <v>0</v>
      </c>
      <c r="U5049">
        <v>3.9689999999999999</v>
      </c>
      <c r="V5049" t="str">
        <f t="shared" si="79"/>
        <v>Low Sale</v>
      </c>
    </row>
    <row r="5050" spans="1:22" x14ac:dyDescent="0.35">
      <c r="A5050">
        <v>5049</v>
      </c>
      <c r="B5050" t="s">
        <v>8768</v>
      </c>
      <c r="C5050" t="s">
        <v>5833</v>
      </c>
      <c r="D5050" s="1">
        <v>41733</v>
      </c>
      <c r="E5050" t="s">
        <v>51</v>
      </c>
      <c r="F5050" t="s">
        <v>7987</v>
      </c>
      <c r="G5050" t="s">
        <v>7988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  <c r="V5050" t="str">
        <f t="shared" si="79"/>
        <v>Low Sale</v>
      </c>
    </row>
    <row r="5051" spans="1:22" x14ac:dyDescent="0.35">
      <c r="A5051">
        <v>5050</v>
      </c>
      <c r="B5051" t="s">
        <v>8768</v>
      </c>
      <c r="C5051" t="s">
        <v>5833</v>
      </c>
      <c r="D5051" s="1">
        <v>41733</v>
      </c>
      <c r="E5051" t="s">
        <v>51</v>
      </c>
      <c r="F5051" t="s">
        <v>7987</v>
      </c>
      <c r="G5051" t="s">
        <v>7988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  <c r="V5051" t="str">
        <f t="shared" si="79"/>
        <v>Low Sale</v>
      </c>
    </row>
    <row r="5052" spans="1:22" x14ac:dyDescent="0.35">
      <c r="A5052">
        <v>5051</v>
      </c>
      <c r="B5052" t="s">
        <v>8769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5885</v>
      </c>
      <c r="O5052" t="s">
        <v>46</v>
      </c>
      <c r="P5052" t="s">
        <v>94</v>
      </c>
      <c r="Q5052" t="s">
        <v>5886</v>
      </c>
      <c r="R5052">
        <v>18.54</v>
      </c>
      <c r="S5052">
        <v>2</v>
      </c>
      <c r="T5052">
        <v>0</v>
      </c>
      <c r="U5052">
        <v>8.7138000000000009</v>
      </c>
      <c r="V5052" t="str">
        <f t="shared" si="79"/>
        <v>Low Sale</v>
      </c>
    </row>
    <row r="5053" spans="1:22" x14ac:dyDescent="0.35">
      <c r="A5053">
        <v>5052</v>
      </c>
      <c r="B5053" t="s">
        <v>8770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  <c r="V5053" t="str">
        <f t="shared" si="79"/>
        <v>Low Sale</v>
      </c>
    </row>
    <row r="5054" spans="1:22" x14ac:dyDescent="0.35">
      <c r="A5054">
        <v>5053</v>
      </c>
      <c r="B5054" t="s">
        <v>8771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  <c r="V5054" t="str">
        <f t="shared" si="79"/>
        <v>Low Sale</v>
      </c>
    </row>
    <row r="5055" spans="1:22" x14ac:dyDescent="0.35">
      <c r="A5055">
        <v>5054</v>
      </c>
      <c r="B5055" t="s">
        <v>8772</v>
      </c>
      <c r="C5055" s="1">
        <v>42064</v>
      </c>
      <c r="D5055" s="1">
        <v>42217</v>
      </c>
      <c r="E5055" t="s">
        <v>22</v>
      </c>
      <c r="F5055" t="s">
        <v>8032</v>
      </c>
      <c r="G5055" t="s">
        <v>8033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  <c r="V5055" t="str">
        <f t="shared" si="79"/>
        <v>Low Sale</v>
      </c>
    </row>
    <row r="5056" spans="1:22" x14ac:dyDescent="0.35">
      <c r="A5056">
        <v>5055</v>
      </c>
      <c r="B5056" t="s">
        <v>8772</v>
      </c>
      <c r="C5056" s="1">
        <v>42064</v>
      </c>
      <c r="D5056" s="1">
        <v>42217</v>
      </c>
      <c r="E5056" t="s">
        <v>22</v>
      </c>
      <c r="F5056" t="s">
        <v>8032</v>
      </c>
      <c r="G5056" t="s">
        <v>8033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  <c r="V5056" t="str">
        <f t="shared" si="79"/>
        <v>Low Sale</v>
      </c>
    </row>
    <row r="5057" spans="1:22" x14ac:dyDescent="0.35">
      <c r="A5057">
        <v>5056</v>
      </c>
      <c r="B5057" t="s">
        <v>8772</v>
      </c>
      <c r="C5057" s="1">
        <v>42064</v>
      </c>
      <c r="D5057" s="1">
        <v>42217</v>
      </c>
      <c r="E5057" t="s">
        <v>22</v>
      </c>
      <c r="F5057" t="s">
        <v>8032</v>
      </c>
      <c r="G5057" t="s">
        <v>8033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  <c r="V5057" t="str">
        <f t="shared" si="79"/>
        <v>High Sale</v>
      </c>
    </row>
    <row r="5058" spans="1:22" x14ac:dyDescent="0.35">
      <c r="A5058">
        <v>5057</v>
      </c>
      <c r="B5058" t="s">
        <v>8773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8774</v>
      </c>
      <c r="K5058" t="s">
        <v>43</v>
      </c>
      <c r="L5058">
        <v>92553</v>
      </c>
      <c r="M5058" t="s">
        <v>44</v>
      </c>
      <c r="N5058" t="s">
        <v>7868</v>
      </c>
      <c r="O5058" t="s">
        <v>46</v>
      </c>
      <c r="P5058" t="s">
        <v>94</v>
      </c>
      <c r="Q5058" t="s">
        <v>7869</v>
      </c>
      <c r="R5058">
        <v>26.4</v>
      </c>
      <c r="S5058">
        <v>5</v>
      </c>
      <c r="T5058">
        <v>0</v>
      </c>
      <c r="U5058">
        <v>11.88</v>
      </c>
      <c r="V5058" t="str">
        <f t="shared" si="79"/>
        <v>Low Sale</v>
      </c>
    </row>
    <row r="5059" spans="1:22" x14ac:dyDescent="0.35">
      <c r="A5059">
        <v>5058</v>
      </c>
      <c r="B5059" t="s">
        <v>8773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8774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  <c r="V5059" t="str">
        <f t="shared" ref="V5059:V5122" si="80">IF(R5059&gt;500, "High Sale", "Low Sale")</f>
        <v>Low Sale</v>
      </c>
    </row>
    <row r="5060" spans="1:22" x14ac:dyDescent="0.35">
      <c r="A5060">
        <v>5059</v>
      </c>
      <c r="B5060" t="s">
        <v>8775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  <c r="V5060" t="str">
        <f t="shared" si="80"/>
        <v>Low Sale</v>
      </c>
    </row>
    <row r="5061" spans="1:22" x14ac:dyDescent="0.35">
      <c r="A5061">
        <v>5060</v>
      </c>
      <c r="B5061" t="s">
        <v>8776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8777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  <c r="V5061" t="str">
        <f t="shared" si="80"/>
        <v>High Sale</v>
      </c>
    </row>
    <row r="5062" spans="1:22" x14ac:dyDescent="0.35">
      <c r="A5062">
        <v>5061</v>
      </c>
      <c r="B5062" t="s">
        <v>8776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8777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  <c r="V5062" t="str">
        <f t="shared" si="80"/>
        <v>High Sale</v>
      </c>
    </row>
    <row r="5063" spans="1:22" x14ac:dyDescent="0.35">
      <c r="A5063">
        <v>5062</v>
      </c>
      <c r="B5063" t="s">
        <v>8778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  <c r="V5063" t="str">
        <f t="shared" si="80"/>
        <v>Low Sale</v>
      </c>
    </row>
    <row r="5064" spans="1:22" x14ac:dyDescent="0.35">
      <c r="A5064">
        <v>5063</v>
      </c>
      <c r="B5064" t="s">
        <v>8778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  <c r="V5064" t="str">
        <f t="shared" si="80"/>
        <v>Low Sale</v>
      </c>
    </row>
    <row r="5065" spans="1:22" x14ac:dyDescent="0.35">
      <c r="A5065">
        <v>5064</v>
      </c>
      <c r="B5065" t="s">
        <v>8778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  <c r="V5065" t="str">
        <f t="shared" si="80"/>
        <v>Low Sale</v>
      </c>
    </row>
    <row r="5066" spans="1:22" x14ac:dyDescent="0.35">
      <c r="A5066">
        <v>5065</v>
      </c>
      <c r="B5066" t="s">
        <v>8779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  <c r="V5066" t="str">
        <f t="shared" si="80"/>
        <v>Low Sale</v>
      </c>
    </row>
    <row r="5067" spans="1:22" x14ac:dyDescent="0.35">
      <c r="A5067">
        <v>5066</v>
      </c>
      <c r="B5067" t="s">
        <v>8780</v>
      </c>
      <c r="C5067" t="s">
        <v>3078</v>
      </c>
      <c r="D5067" s="1">
        <v>42928</v>
      </c>
      <c r="E5067" t="s">
        <v>51</v>
      </c>
      <c r="F5067" t="s">
        <v>6194</v>
      </c>
      <c r="G5067" t="s">
        <v>6195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  <c r="V5067" t="str">
        <f t="shared" si="80"/>
        <v>Low Sale</v>
      </c>
    </row>
    <row r="5068" spans="1:22" x14ac:dyDescent="0.35">
      <c r="A5068">
        <v>5067</v>
      </c>
      <c r="B5068" t="s">
        <v>8780</v>
      </c>
      <c r="C5068" t="s">
        <v>3078</v>
      </c>
      <c r="D5068" s="1">
        <v>42928</v>
      </c>
      <c r="E5068" t="s">
        <v>51</v>
      </c>
      <c r="F5068" t="s">
        <v>6194</v>
      </c>
      <c r="G5068" t="s">
        <v>6195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  <c r="V5068" t="str">
        <f t="shared" si="80"/>
        <v>High Sale</v>
      </c>
    </row>
    <row r="5069" spans="1:22" x14ac:dyDescent="0.35">
      <c r="A5069">
        <v>5068</v>
      </c>
      <c r="B5069" t="s">
        <v>8781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  <c r="V5069" t="str">
        <f t="shared" si="80"/>
        <v>Low Sale</v>
      </c>
    </row>
    <row r="5070" spans="1:22" x14ac:dyDescent="0.35">
      <c r="A5070">
        <v>5069</v>
      </c>
      <c r="B5070" t="s">
        <v>8782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7601</v>
      </c>
      <c r="O5070" t="s">
        <v>73</v>
      </c>
      <c r="P5070" t="s">
        <v>1368</v>
      </c>
      <c r="Q5070" t="s">
        <v>7602</v>
      </c>
      <c r="R5070">
        <v>549.99</v>
      </c>
      <c r="S5070">
        <v>1</v>
      </c>
      <c r="T5070">
        <v>0</v>
      </c>
      <c r="U5070">
        <v>274.995</v>
      </c>
      <c r="V5070" t="str">
        <f t="shared" si="80"/>
        <v>High Sale</v>
      </c>
    </row>
    <row r="5071" spans="1:22" x14ac:dyDescent="0.35">
      <c r="A5071">
        <v>5070</v>
      </c>
      <c r="B5071" t="s">
        <v>8782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  <c r="V5071" t="str">
        <f t="shared" si="80"/>
        <v>Low Sale</v>
      </c>
    </row>
    <row r="5072" spans="1:22" x14ac:dyDescent="0.35">
      <c r="A5072">
        <v>5071</v>
      </c>
      <c r="B5072" t="s">
        <v>8782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  <c r="V5072" t="str">
        <f t="shared" si="80"/>
        <v>Low Sale</v>
      </c>
    </row>
    <row r="5073" spans="1:22" x14ac:dyDescent="0.35">
      <c r="A5073">
        <v>5072</v>
      </c>
      <c r="B5073" t="s">
        <v>8782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  <c r="V5073" t="str">
        <f t="shared" si="80"/>
        <v>Low Sale</v>
      </c>
    </row>
    <row r="5074" spans="1:22" x14ac:dyDescent="0.35">
      <c r="A5074">
        <v>5073</v>
      </c>
      <c r="B5074" t="s">
        <v>8782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7256</v>
      </c>
      <c r="O5074" t="s">
        <v>73</v>
      </c>
      <c r="P5074" t="s">
        <v>74</v>
      </c>
      <c r="Q5074" t="s">
        <v>7257</v>
      </c>
      <c r="R5074">
        <v>299.98</v>
      </c>
      <c r="S5074">
        <v>2</v>
      </c>
      <c r="T5074">
        <v>0</v>
      </c>
      <c r="U5074">
        <v>83.994399999999999</v>
      </c>
      <c r="V5074" t="str">
        <f t="shared" si="80"/>
        <v>Low Sale</v>
      </c>
    </row>
    <row r="5075" spans="1:22" x14ac:dyDescent="0.35">
      <c r="A5075">
        <v>5074</v>
      </c>
      <c r="B5075" t="s">
        <v>8783</v>
      </c>
      <c r="C5075" s="1">
        <v>42135</v>
      </c>
      <c r="D5075" s="1">
        <v>42135</v>
      </c>
      <c r="E5075" t="s">
        <v>1455</v>
      </c>
      <c r="F5075" t="s">
        <v>5870</v>
      </c>
      <c r="G5075" t="s">
        <v>5871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  <c r="V5075" t="str">
        <f t="shared" si="80"/>
        <v>Low Sale</v>
      </c>
    </row>
    <row r="5076" spans="1:22" x14ac:dyDescent="0.35">
      <c r="A5076">
        <v>5075</v>
      </c>
      <c r="B5076" t="s">
        <v>8784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  <c r="V5076" t="str">
        <f t="shared" si="80"/>
        <v>Low Sale</v>
      </c>
    </row>
    <row r="5077" spans="1:22" x14ac:dyDescent="0.35">
      <c r="A5077">
        <v>5076</v>
      </c>
      <c r="B5077" t="s">
        <v>8785</v>
      </c>
      <c r="C5077" t="s">
        <v>1603</v>
      </c>
      <c r="D5077" t="s">
        <v>8786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  <c r="V5077" t="str">
        <f t="shared" si="80"/>
        <v>High Sale</v>
      </c>
    </row>
    <row r="5078" spans="1:22" x14ac:dyDescent="0.35">
      <c r="A5078">
        <v>5077</v>
      </c>
      <c r="B5078" t="s">
        <v>8785</v>
      </c>
      <c r="C5078" t="s">
        <v>1603</v>
      </c>
      <c r="D5078" t="s">
        <v>8786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  <c r="V5078" t="str">
        <f t="shared" si="80"/>
        <v>Low Sale</v>
      </c>
    </row>
    <row r="5079" spans="1:22" x14ac:dyDescent="0.35">
      <c r="A5079">
        <v>5078</v>
      </c>
      <c r="B5079" t="s">
        <v>8785</v>
      </c>
      <c r="C5079" t="s">
        <v>1603</v>
      </c>
      <c r="D5079" t="s">
        <v>8786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8311</v>
      </c>
      <c r="O5079" t="s">
        <v>31</v>
      </c>
      <c r="P5079" t="s">
        <v>57</v>
      </c>
      <c r="Q5079" t="s">
        <v>8312</v>
      </c>
      <c r="R5079">
        <v>401.59</v>
      </c>
      <c r="S5079">
        <v>2</v>
      </c>
      <c r="T5079">
        <v>0.3</v>
      </c>
      <c r="U5079">
        <v>-131.95099999999999</v>
      </c>
      <c r="V5079" t="str">
        <f t="shared" si="80"/>
        <v>Low Sale</v>
      </c>
    </row>
    <row r="5080" spans="1:22" x14ac:dyDescent="0.35">
      <c r="A5080">
        <v>5079</v>
      </c>
      <c r="B5080" t="s">
        <v>8787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  <c r="V5080" t="str">
        <f t="shared" si="80"/>
        <v>Low Sale</v>
      </c>
    </row>
    <row r="5081" spans="1:22" x14ac:dyDescent="0.35">
      <c r="A5081">
        <v>5080</v>
      </c>
      <c r="B5081" t="s">
        <v>8788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6208</v>
      </c>
      <c r="R5081">
        <v>359.49900000000002</v>
      </c>
      <c r="S5081">
        <v>3</v>
      </c>
      <c r="T5081">
        <v>0.15</v>
      </c>
      <c r="U5081">
        <v>-29.605799999999999</v>
      </c>
      <c r="V5081" t="str">
        <f t="shared" si="80"/>
        <v>Low Sale</v>
      </c>
    </row>
    <row r="5082" spans="1:22" x14ac:dyDescent="0.35">
      <c r="A5082">
        <v>5081</v>
      </c>
      <c r="B5082" t="s">
        <v>8788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  <c r="V5082" t="str">
        <f t="shared" si="80"/>
        <v>Low Sale</v>
      </c>
    </row>
    <row r="5083" spans="1:22" x14ac:dyDescent="0.35">
      <c r="A5083">
        <v>5082</v>
      </c>
      <c r="B5083" t="s">
        <v>8789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  <c r="V5083" t="str">
        <f t="shared" si="80"/>
        <v>Low Sale</v>
      </c>
    </row>
    <row r="5084" spans="1:22" x14ac:dyDescent="0.35">
      <c r="A5084">
        <v>5083</v>
      </c>
      <c r="B5084" t="s">
        <v>8790</v>
      </c>
      <c r="C5084" s="1">
        <v>42591</v>
      </c>
      <c r="D5084" s="1">
        <v>42713</v>
      </c>
      <c r="E5084" t="s">
        <v>51</v>
      </c>
      <c r="F5084" t="s">
        <v>8791</v>
      </c>
      <c r="G5084" t="s">
        <v>8792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  <c r="V5084" t="str">
        <f t="shared" si="80"/>
        <v>Low Sale</v>
      </c>
    </row>
    <row r="5085" spans="1:22" x14ac:dyDescent="0.35">
      <c r="A5085">
        <v>5084</v>
      </c>
      <c r="B5085" t="s">
        <v>8790</v>
      </c>
      <c r="C5085" s="1">
        <v>42591</v>
      </c>
      <c r="D5085" s="1">
        <v>42713</v>
      </c>
      <c r="E5085" t="s">
        <v>51</v>
      </c>
      <c r="F5085" t="s">
        <v>8791</v>
      </c>
      <c r="G5085" t="s">
        <v>8792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  <c r="V5085" t="str">
        <f t="shared" si="80"/>
        <v>Low Sale</v>
      </c>
    </row>
    <row r="5086" spans="1:22" x14ac:dyDescent="0.35">
      <c r="A5086">
        <v>5085</v>
      </c>
      <c r="B5086" t="s">
        <v>8793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  <c r="V5086" t="str">
        <f t="shared" si="80"/>
        <v>Low Sale</v>
      </c>
    </row>
    <row r="5087" spans="1:22" x14ac:dyDescent="0.35">
      <c r="A5087">
        <v>5086</v>
      </c>
      <c r="B5087" t="s">
        <v>8794</v>
      </c>
      <c r="C5087" t="s">
        <v>7616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  <c r="V5087" t="str">
        <f t="shared" si="80"/>
        <v>Low Sale</v>
      </c>
    </row>
    <row r="5088" spans="1:22" x14ac:dyDescent="0.35">
      <c r="A5088">
        <v>5087</v>
      </c>
      <c r="B5088" t="s">
        <v>8795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8796</v>
      </c>
      <c r="O5088" t="s">
        <v>73</v>
      </c>
      <c r="P5088" t="s">
        <v>74</v>
      </c>
      <c r="Q5088" t="s">
        <v>8797</v>
      </c>
      <c r="R5088">
        <v>466.15800000000002</v>
      </c>
      <c r="S5088">
        <v>7</v>
      </c>
      <c r="T5088">
        <v>0.4</v>
      </c>
      <c r="U5088">
        <v>-93.2316</v>
      </c>
      <c r="V5088" t="str">
        <f t="shared" si="80"/>
        <v>Low Sale</v>
      </c>
    </row>
    <row r="5089" spans="1:22" x14ac:dyDescent="0.35">
      <c r="A5089">
        <v>5088</v>
      </c>
      <c r="B5089" t="s">
        <v>8795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  <c r="V5089" t="str">
        <f t="shared" si="80"/>
        <v>Low Sale</v>
      </c>
    </row>
    <row r="5090" spans="1:22" x14ac:dyDescent="0.35">
      <c r="A5090">
        <v>5089</v>
      </c>
      <c r="B5090" t="s">
        <v>8795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  <c r="V5090" t="str">
        <f t="shared" si="80"/>
        <v>Low Sale</v>
      </c>
    </row>
    <row r="5091" spans="1:22" x14ac:dyDescent="0.35">
      <c r="A5091">
        <v>5090</v>
      </c>
      <c r="B5091" t="s">
        <v>8798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8799</v>
      </c>
      <c r="K5091" t="s">
        <v>519</v>
      </c>
      <c r="L5091">
        <v>80538</v>
      </c>
      <c r="M5091" t="s">
        <v>44</v>
      </c>
      <c r="N5091" t="s">
        <v>6388</v>
      </c>
      <c r="O5091" t="s">
        <v>46</v>
      </c>
      <c r="P5091" t="s">
        <v>94</v>
      </c>
      <c r="Q5091" t="s">
        <v>6389</v>
      </c>
      <c r="R5091">
        <v>7.968</v>
      </c>
      <c r="S5091">
        <v>2</v>
      </c>
      <c r="T5091">
        <v>0.2</v>
      </c>
      <c r="U5091">
        <v>2.8883999999999999</v>
      </c>
      <c r="V5091" t="str">
        <f t="shared" si="80"/>
        <v>Low Sale</v>
      </c>
    </row>
    <row r="5092" spans="1:22" x14ac:dyDescent="0.35">
      <c r="A5092">
        <v>5091</v>
      </c>
      <c r="B5092" t="s">
        <v>8798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8799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  <c r="V5092" t="str">
        <f t="shared" si="80"/>
        <v>Low Sale</v>
      </c>
    </row>
    <row r="5093" spans="1:22" x14ac:dyDescent="0.35">
      <c r="A5093">
        <v>5092</v>
      </c>
      <c r="B5093" t="s">
        <v>8800</v>
      </c>
      <c r="C5093" t="s">
        <v>548</v>
      </c>
      <c r="D5093" s="1">
        <v>43160</v>
      </c>
      <c r="E5093" t="s">
        <v>51</v>
      </c>
      <c r="F5093" t="s">
        <v>8791</v>
      </c>
      <c r="G5093" t="s">
        <v>8792</v>
      </c>
      <c r="H5093" t="s">
        <v>25</v>
      </c>
      <c r="I5093" t="s">
        <v>26</v>
      </c>
      <c r="J5093" t="s">
        <v>8799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  <c r="V5093" t="str">
        <f t="shared" si="80"/>
        <v>Low Sale</v>
      </c>
    </row>
    <row r="5094" spans="1:22" x14ac:dyDescent="0.35">
      <c r="A5094">
        <v>5093</v>
      </c>
      <c r="B5094" t="s">
        <v>8801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7894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  <c r="V5094" t="str">
        <f t="shared" si="80"/>
        <v>Low Sale</v>
      </c>
    </row>
    <row r="5095" spans="1:22" x14ac:dyDescent="0.35">
      <c r="A5095">
        <v>5094</v>
      </c>
      <c r="B5095" t="s">
        <v>8802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5941</v>
      </c>
      <c r="O5095" t="s">
        <v>46</v>
      </c>
      <c r="P5095" t="s">
        <v>80</v>
      </c>
      <c r="Q5095" t="s">
        <v>5942</v>
      </c>
      <c r="R5095">
        <v>14.016</v>
      </c>
      <c r="S5095">
        <v>4</v>
      </c>
      <c r="T5095">
        <v>0.8</v>
      </c>
      <c r="U5095">
        <v>-31.536000000000001</v>
      </c>
      <c r="V5095" t="str">
        <f t="shared" si="80"/>
        <v>Low Sale</v>
      </c>
    </row>
    <row r="5096" spans="1:22" x14ac:dyDescent="0.35">
      <c r="A5096">
        <v>5095</v>
      </c>
      <c r="B5096" t="s">
        <v>8802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  <c r="V5096" t="str">
        <f t="shared" si="80"/>
        <v>Low Sale</v>
      </c>
    </row>
    <row r="5097" spans="1:22" x14ac:dyDescent="0.35">
      <c r="A5097">
        <v>5096</v>
      </c>
      <c r="B5097" t="s">
        <v>8802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  <c r="V5097" t="str">
        <f t="shared" si="80"/>
        <v>Low Sale</v>
      </c>
    </row>
    <row r="5098" spans="1:22" x14ac:dyDescent="0.35">
      <c r="A5098">
        <v>5097</v>
      </c>
      <c r="B5098" t="s">
        <v>8802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  <c r="V5098" t="str">
        <f t="shared" si="80"/>
        <v>Low Sale</v>
      </c>
    </row>
    <row r="5099" spans="1:22" x14ac:dyDescent="0.35">
      <c r="A5099">
        <v>5098</v>
      </c>
      <c r="B5099" t="s">
        <v>8802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  <c r="V5099" t="str">
        <f t="shared" si="80"/>
        <v>Low Sale</v>
      </c>
    </row>
    <row r="5100" spans="1:22" x14ac:dyDescent="0.35">
      <c r="A5100">
        <v>5099</v>
      </c>
      <c r="B5100" t="s">
        <v>8802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  <c r="V5100" t="str">
        <f t="shared" si="80"/>
        <v>Low Sale</v>
      </c>
    </row>
    <row r="5101" spans="1:22" x14ac:dyDescent="0.35">
      <c r="A5101">
        <v>5100</v>
      </c>
      <c r="B5101" t="s">
        <v>8803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6654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  <c r="V5101" t="str">
        <f t="shared" si="80"/>
        <v>Low Sale</v>
      </c>
    </row>
    <row r="5102" spans="1:22" x14ac:dyDescent="0.35">
      <c r="A5102">
        <v>5101</v>
      </c>
      <c r="B5102" t="s">
        <v>8804</v>
      </c>
      <c r="C5102" t="s">
        <v>4203</v>
      </c>
      <c r="D5102" t="s">
        <v>4203</v>
      </c>
      <c r="E5102" t="s">
        <v>1455</v>
      </c>
      <c r="F5102" t="s">
        <v>6157</v>
      </c>
      <c r="G5102" t="s">
        <v>6158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  <c r="V5102" t="str">
        <f t="shared" si="80"/>
        <v>Low Sale</v>
      </c>
    </row>
    <row r="5103" spans="1:22" x14ac:dyDescent="0.35">
      <c r="A5103">
        <v>5102</v>
      </c>
      <c r="B5103" t="s">
        <v>8804</v>
      </c>
      <c r="C5103" t="s">
        <v>4203</v>
      </c>
      <c r="D5103" t="s">
        <v>4203</v>
      </c>
      <c r="E5103" t="s">
        <v>1455</v>
      </c>
      <c r="F5103" t="s">
        <v>6157</v>
      </c>
      <c r="G5103" t="s">
        <v>6158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7560</v>
      </c>
      <c r="R5103">
        <v>5.1840000000000002</v>
      </c>
      <c r="S5103">
        <v>1</v>
      </c>
      <c r="T5103">
        <v>0.2</v>
      </c>
      <c r="U5103">
        <v>1.8792</v>
      </c>
      <c r="V5103" t="str">
        <f t="shared" si="80"/>
        <v>Low Sale</v>
      </c>
    </row>
    <row r="5104" spans="1:22" x14ac:dyDescent="0.35">
      <c r="A5104">
        <v>5103</v>
      </c>
      <c r="B5104" t="s">
        <v>8804</v>
      </c>
      <c r="C5104" t="s">
        <v>4203</v>
      </c>
      <c r="D5104" t="s">
        <v>4203</v>
      </c>
      <c r="E5104" t="s">
        <v>1455</v>
      </c>
      <c r="F5104" t="s">
        <v>6157</v>
      </c>
      <c r="G5104" t="s">
        <v>6158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  <c r="V5104" t="str">
        <f t="shared" si="80"/>
        <v>Low Sale</v>
      </c>
    </row>
    <row r="5105" spans="1:22" x14ac:dyDescent="0.35">
      <c r="A5105">
        <v>5104</v>
      </c>
      <c r="B5105" t="s">
        <v>8805</v>
      </c>
      <c r="C5105" t="s">
        <v>2005</v>
      </c>
      <c r="D5105" t="s">
        <v>6335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  <c r="V5105" t="str">
        <f t="shared" si="80"/>
        <v>Low Sale</v>
      </c>
    </row>
    <row r="5106" spans="1:22" x14ac:dyDescent="0.35">
      <c r="A5106">
        <v>5105</v>
      </c>
      <c r="B5106" t="s">
        <v>8805</v>
      </c>
      <c r="C5106" t="s">
        <v>2005</v>
      </c>
      <c r="D5106" t="s">
        <v>6335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  <c r="V5106" t="str">
        <f t="shared" si="80"/>
        <v>Low Sale</v>
      </c>
    </row>
    <row r="5107" spans="1:22" x14ac:dyDescent="0.35">
      <c r="A5107">
        <v>5106</v>
      </c>
      <c r="B5107" t="s">
        <v>8806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6159</v>
      </c>
      <c r="O5107" t="s">
        <v>31</v>
      </c>
      <c r="P5107" t="s">
        <v>35</v>
      </c>
      <c r="Q5107" t="s">
        <v>6160</v>
      </c>
      <c r="R5107">
        <v>186.304</v>
      </c>
      <c r="S5107">
        <v>4</v>
      </c>
      <c r="T5107">
        <v>0.2</v>
      </c>
      <c r="U5107">
        <v>13.972799999999999</v>
      </c>
      <c r="V5107" t="str">
        <f t="shared" si="80"/>
        <v>Low Sale</v>
      </c>
    </row>
    <row r="5108" spans="1:22" x14ac:dyDescent="0.35">
      <c r="A5108">
        <v>5107</v>
      </c>
      <c r="B5108" t="s">
        <v>8807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6212</v>
      </c>
      <c r="O5108" t="s">
        <v>73</v>
      </c>
      <c r="P5108" t="s">
        <v>178</v>
      </c>
      <c r="Q5108" t="s">
        <v>6213</v>
      </c>
      <c r="R5108">
        <v>66.36</v>
      </c>
      <c r="S5108">
        <v>4</v>
      </c>
      <c r="T5108">
        <v>0</v>
      </c>
      <c r="U5108">
        <v>23.225999999999999</v>
      </c>
      <c r="V5108" t="str">
        <f t="shared" si="80"/>
        <v>Low Sale</v>
      </c>
    </row>
    <row r="5109" spans="1:22" x14ac:dyDescent="0.35">
      <c r="A5109">
        <v>5108</v>
      </c>
      <c r="B5109" t="s">
        <v>8808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6340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  <c r="V5109" t="str">
        <f t="shared" si="80"/>
        <v>Low Sale</v>
      </c>
    </row>
    <row r="5110" spans="1:22" x14ac:dyDescent="0.35">
      <c r="A5110">
        <v>5109</v>
      </c>
      <c r="B5110" t="s">
        <v>8808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6340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  <c r="V5110" t="str">
        <f t="shared" si="80"/>
        <v>Low Sale</v>
      </c>
    </row>
    <row r="5111" spans="1:22" x14ac:dyDescent="0.35">
      <c r="A5111">
        <v>5110</v>
      </c>
      <c r="B5111" t="s">
        <v>8809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  <c r="V5111" t="str">
        <f t="shared" si="80"/>
        <v>Low Sale</v>
      </c>
    </row>
    <row r="5112" spans="1:22" x14ac:dyDescent="0.35">
      <c r="A5112">
        <v>5111</v>
      </c>
      <c r="B5112" t="s">
        <v>8809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  <c r="V5112" t="str">
        <f t="shared" si="80"/>
        <v>Low Sale</v>
      </c>
    </row>
    <row r="5113" spans="1:22" x14ac:dyDescent="0.35">
      <c r="A5113">
        <v>5112</v>
      </c>
      <c r="B5113" t="s">
        <v>8809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6516</v>
      </c>
      <c r="O5113" t="s">
        <v>46</v>
      </c>
      <c r="P5113" t="s">
        <v>94</v>
      </c>
      <c r="Q5113" t="s">
        <v>6517</v>
      </c>
      <c r="R5113">
        <v>10.048</v>
      </c>
      <c r="S5113">
        <v>4</v>
      </c>
      <c r="T5113">
        <v>0.2</v>
      </c>
      <c r="U5113">
        <v>3.14</v>
      </c>
      <c r="V5113" t="str">
        <f t="shared" si="80"/>
        <v>Low Sale</v>
      </c>
    </row>
    <row r="5114" spans="1:22" x14ac:dyDescent="0.35">
      <c r="A5114">
        <v>5113</v>
      </c>
      <c r="B5114" t="s">
        <v>8810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8811</v>
      </c>
      <c r="O5114" t="s">
        <v>31</v>
      </c>
      <c r="P5114" t="s">
        <v>67</v>
      </c>
      <c r="Q5114" t="s">
        <v>8812</v>
      </c>
      <c r="R5114">
        <v>17.495999999999999</v>
      </c>
      <c r="S5114">
        <v>9</v>
      </c>
      <c r="T5114">
        <v>0.6</v>
      </c>
      <c r="U5114">
        <v>-7.4358000000000004</v>
      </c>
      <c r="V5114" t="str">
        <f t="shared" si="80"/>
        <v>Low Sale</v>
      </c>
    </row>
    <row r="5115" spans="1:22" x14ac:dyDescent="0.35">
      <c r="A5115">
        <v>5114</v>
      </c>
      <c r="B5115" t="s">
        <v>8813</v>
      </c>
      <c r="C5115" t="s">
        <v>8728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6007</v>
      </c>
      <c r="O5115" t="s">
        <v>46</v>
      </c>
      <c r="P5115" t="s">
        <v>94</v>
      </c>
      <c r="Q5115" t="s">
        <v>6008</v>
      </c>
      <c r="R5115">
        <v>15.552</v>
      </c>
      <c r="S5115">
        <v>3</v>
      </c>
      <c r="T5115">
        <v>0.2</v>
      </c>
      <c r="U5115">
        <v>5.4432</v>
      </c>
      <c r="V5115" t="str">
        <f t="shared" si="80"/>
        <v>Low Sale</v>
      </c>
    </row>
    <row r="5116" spans="1:22" x14ac:dyDescent="0.35">
      <c r="A5116">
        <v>5115</v>
      </c>
      <c r="B5116" t="s">
        <v>8814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  <c r="V5116" t="str">
        <f t="shared" si="80"/>
        <v>Low Sale</v>
      </c>
    </row>
    <row r="5117" spans="1:22" x14ac:dyDescent="0.35">
      <c r="A5117">
        <v>5116</v>
      </c>
      <c r="B5117" t="s">
        <v>8815</v>
      </c>
      <c r="C5117" t="s">
        <v>2406</v>
      </c>
      <c r="D5117" t="s">
        <v>5001</v>
      </c>
      <c r="E5117" t="s">
        <v>51</v>
      </c>
      <c r="F5117" t="s">
        <v>7987</v>
      </c>
      <c r="G5117" t="s">
        <v>7988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8816</v>
      </c>
      <c r="O5117" t="s">
        <v>46</v>
      </c>
      <c r="P5117" t="s">
        <v>47</v>
      </c>
      <c r="Q5117" t="s">
        <v>8817</v>
      </c>
      <c r="R5117">
        <v>3.3039999999999998</v>
      </c>
      <c r="S5117">
        <v>1</v>
      </c>
      <c r="T5117">
        <v>0.2</v>
      </c>
      <c r="U5117">
        <v>1.0738000000000001</v>
      </c>
      <c r="V5117" t="str">
        <f t="shared" si="80"/>
        <v>Low Sale</v>
      </c>
    </row>
    <row r="5118" spans="1:22" x14ac:dyDescent="0.35">
      <c r="A5118">
        <v>5117</v>
      </c>
      <c r="B5118" t="s">
        <v>8818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  <c r="V5118" t="str">
        <f t="shared" si="80"/>
        <v>Low Sale</v>
      </c>
    </row>
    <row r="5119" spans="1:22" x14ac:dyDescent="0.35">
      <c r="A5119">
        <v>5118</v>
      </c>
      <c r="B5119" t="s">
        <v>8819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  <c r="V5119" t="str">
        <f t="shared" si="80"/>
        <v>Low Sale</v>
      </c>
    </row>
    <row r="5120" spans="1:22" x14ac:dyDescent="0.35">
      <c r="A5120">
        <v>5119</v>
      </c>
      <c r="B5120" t="s">
        <v>8819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7469</v>
      </c>
      <c r="O5120" t="s">
        <v>73</v>
      </c>
      <c r="P5120" t="s">
        <v>771</v>
      </c>
      <c r="Q5120" t="s">
        <v>7470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 t="shared" si="80"/>
        <v>High Sale</v>
      </c>
    </row>
    <row r="5121" spans="1:22" x14ac:dyDescent="0.35">
      <c r="A5121">
        <v>5120</v>
      </c>
      <c r="B5121" t="s">
        <v>8819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  <c r="V5121" t="str">
        <f t="shared" si="80"/>
        <v>Low Sale</v>
      </c>
    </row>
    <row r="5122" spans="1:22" x14ac:dyDescent="0.35">
      <c r="A5122">
        <v>5121</v>
      </c>
      <c r="B5122" t="s">
        <v>8820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  <c r="V5122" t="str">
        <f t="shared" si="80"/>
        <v>Low Sale</v>
      </c>
    </row>
    <row r="5123" spans="1:22" x14ac:dyDescent="0.35">
      <c r="A5123">
        <v>5122</v>
      </c>
      <c r="B5123" t="s">
        <v>8820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  <c r="V5123" t="str">
        <f t="shared" ref="V5123:V5186" si="81">IF(R5123&gt;500, "High Sale", "Low Sale")</f>
        <v>Low Sale</v>
      </c>
    </row>
    <row r="5124" spans="1:22" x14ac:dyDescent="0.35">
      <c r="A5124">
        <v>5123</v>
      </c>
      <c r="B5124" t="s">
        <v>8820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8821</v>
      </c>
      <c r="O5124" t="s">
        <v>46</v>
      </c>
      <c r="P5124" t="s">
        <v>94</v>
      </c>
      <c r="Q5124" t="s">
        <v>8822</v>
      </c>
      <c r="R5124">
        <v>19.440000000000001</v>
      </c>
      <c r="S5124">
        <v>3</v>
      </c>
      <c r="T5124">
        <v>0</v>
      </c>
      <c r="U5124">
        <v>9.3312000000000008</v>
      </c>
      <c r="V5124" t="str">
        <f t="shared" si="81"/>
        <v>Low Sale</v>
      </c>
    </row>
    <row r="5125" spans="1:22" x14ac:dyDescent="0.35">
      <c r="A5125">
        <v>5124</v>
      </c>
      <c r="B5125" t="s">
        <v>8820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7560</v>
      </c>
      <c r="R5125">
        <v>12.96</v>
      </c>
      <c r="S5125">
        <v>2</v>
      </c>
      <c r="T5125">
        <v>0</v>
      </c>
      <c r="U5125">
        <v>6.3503999999999996</v>
      </c>
      <c r="V5125" t="str">
        <f t="shared" si="81"/>
        <v>Low Sale</v>
      </c>
    </row>
    <row r="5126" spans="1:22" x14ac:dyDescent="0.35">
      <c r="A5126">
        <v>5125</v>
      </c>
      <c r="B5126" t="s">
        <v>8823</v>
      </c>
      <c r="C5126" t="s">
        <v>793</v>
      </c>
      <c r="D5126" t="s">
        <v>793</v>
      </c>
      <c r="E5126" t="s">
        <v>1455</v>
      </c>
      <c r="F5126" t="s">
        <v>6699</v>
      </c>
      <c r="G5126" t="s">
        <v>6700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  <c r="V5126" t="str">
        <f t="shared" si="81"/>
        <v>Low Sale</v>
      </c>
    </row>
    <row r="5127" spans="1:22" x14ac:dyDescent="0.35">
      <c r="A5127">
        <v>5126</v>
      </c>
      <c r="B5127" t="s">
        <v>8823</v>
      </c>
      <c r="C5127" t="s">
        <v>793</v>
      </c>
      <c r="D5127" t="s">
        <v>793</v>
      </c>
      <c r="E5127" t="s">
        <v>1455</v>
      </c>
      <c r="F5127" t="s">
        <v>6699</v>
      </c>
      <c r="G5127" t="s">
        <v>6700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  <c r="V5127" t="str">
        <f t="shared" si="81"/>
        <v>Low Sale</v>
      </c>
    </row>
    <row r="5128" spans="1:22" x14ac:dyDescent="0.35">
      <c r="A5128">
        <v>5127</v>
      </c>
      <c r="B5128" t="s">
        <v>8823</v>
      </c>
      <c r="C5128" t="s">
        <v>793</v>
      </c>
      <c r="D5128" t="s">
        <v>793</v>
      </c>
      <c r="E5128" t="s">
        <v>1455</v>
      </c>
      <c r="F5128" t="s">
        <v>6699</v>
      </c>
      <c r="G5128" t="s">
        <v>6700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  <c r="V5128" t="str">
        <f t="shared" si="81"/>
        <v>High Sale</v>
      </c>
    </row>
    <row r="5129" spans="1:22" x14ac:dyDescent="0.35">
      <c r="A5129">
        <v>5128</v>
      </c>
      <c r="B5129" t="s">
        <v>8823</v>
      </c>
      <c r="C5129" t="s">
        <v>793</v>
      </c>
      <c r="D5129" t="s">
        <v>793</v>
      </c>
      <c r="E5129" t="s">
        <v>1455</v>
      </c>
      <c r="F5129" t="s">
        <v>6699</v>
      </c>
      <c r="G5129" t="s">
        <v>6700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  <c r="V5129" t="str">
        <f t="shared" si="81"/>
        <v>High Sale</v>
      </c>
    </row>
    <row r="5130" spans="1:22" x14ac:dyDescent="0.35">
      <c r="A5130">
        <v>5129</v>
      </c>
      <c r="B5130" t="s">
        <v>8823</v>
      </c>
      <c r="C5130" t="s">
        <v>793</v>
      </c>
      <c r="D5130" t="s">
        <v>793</v>
      </c>
      <c r="E5130" t="s">
        <v>1455</v>
      </c>
      <c r="F5130" t="s">
        <v>6699</v>
      </c>
      <c r="G5130" t="s">
        <v>6700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  <c r="V5130" t="str">
        <f t="shared" si="81"/>
        <v>Low Sale</v>
      </c>
    </row>
    <row r="5131" spans="1:22" x14ac:dyDescent="0.35">
      <c r="A5131">
        <v>5130</v>
      </c>
      <c r="B5131" t="s">
        <v>8823</v>
      </c>
      <c r="C5131" t="s">
        <v>793</v>
      </c>
      <c r="D5131" t="s">
        <v>793</v>
      </c>
      <c r="E5131" t="s">
        <v>1455</v>
      </c>
      <c r="F5131" t="s">
        <v>6699</v>
      </c>
      <c r="G5131" t="s">
        <v>6700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7024</v>
      </c>
      <c r="O5131" t="s">
        <v>73</v>
      </c>
      <c r="P5131" t="s">
        <v>74</v>
      </c>
      <c r="Q5131" t="s">
        <v>7025</v>
      </c>
      <c r="R5131">
        <v>287.97000000000003</v>
      </c>
      <c r="S5131">
        <v>3</v>
      </c>
      <c r="T5131">
        <v>0</v>
      </c>
      <c r="U5131">
        <v>80.631600000000006</v>
      </c>
      <c r="V5131" t="str">
        <f t="shared" si="81"/>
        <v>Low Sale</v>
      </c>
    </row>
    <row r="5132" spans="1:22" x14ac:dyDescent="0.35">
      <c r="A5132">
        <v>5131</v>
      </c>
      <c r="B5132" t="s">
        <v>8823</v>
      </c>
      <c r="C5132" t="s">
        <v>793</v>
      </c>
      <c r="D5132" t="s">
        <v>793</v>
      </c>
      <c r="E5132" t="s">
        <v>1455</v>
      </c>
      <c r="F5132" t="s">
        <v>6699</v>
      </c>
      <c r="G5132" t="s">
        <v>6700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6879</v>
      </c>
      <c r="O5132" t="s">
        <v>46</v>
      </c>
      <c r="P5132" t="s">
        <v>94</v>
      </c>
      <c r="Q5132" t="s">
        <v>6880</v>
      </c>
      <c r="R5132">
        <v>44.82</v>
      </c>
      <c r="S5132">
        <v>9</v>
      </c>
      <c r="T5132">
        <v>0</v>
      </c>
      <c r="U5132">
        <v>21.0654</v>
      </c>
      <c r="V5132" t="str">
        <f t="shared" si="81"/>
        <v>Low Sale</v>
      </c>
    </row>
    <row r="5133" spans="1:22" x14ac:dyDescent="0.35">
      <c r="A5133">
        <v>5132</v>
      </c>
      <c r="B5133" t="s">
        <v>8824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6014</v>
      </c>
      <c r="O5133" t="s">
        <v>31</v>
      </c>
      <c r="P5133" t="s">
        <v>67</v>
      </c>
      <c r="Q5133" t="s">
        <v>6015</v>
      </c>
      <c r="R5133">
        <v>101.12</v>
      </c>
      <c r="S5133">
        <v>8</v>
      </c>
      <c r="T5133">
        <v>0</v>
      </c>
      <c r="U5133">
        <v>37.414400000000001</v>
      </c>
      <c r="V5133" t="str">
        <f t="shared" si="81"/>
        <v>Low Sale</v>
      </c>
    </row>
    <row r="5134" spans="1:22" x14ac:dyDescent="0.35">
      <c r="A5134">
        <v>5133</v>
      </c>
      <c r="B5134" t="s">
        <v>8825</v>
      </c>
      <c r="C5134" t="s">
        <v>8826</v>
      </c>
      <c r="D5134" t="s">
        <v>8827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  <c r="V5134" t="str">
        <f t="shared" si="81"/>
        <v>Low Sale</v>
      </c>
    </row>
    <row r="5135" spans="1:22" x14ac:dyDescent="0.35">
      <c r="A5135">
        <v>5134</v>
      </c>
      <c r="B5135" t="s">
        <v>8828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7886</v>
      </c>
      <c r="O5135" t="s">
        <v>46</v>
      </c>
      <c r="P5135" t="s">
        <v>80</v>
      </c>
      <c r="Q5135" t="s">
        <v>7887</v>
      </c>
      <c r="R5135">
        <v>58.73</v>
      </c>
      <c r="S5135">
        <v>7</v>
      </c>
      <c r="T5135">
        <v>0</v>
      </c>
      <c r="U5135">
        <v>14.682499999999999</v>
      </c>
      <c r="V5135" t="str">
        <f t="shared" si="81"/>
        <v>Low Sale</v>
      </c>
    </row>
    <row r="5136" spans="1:22" x14ac:dyDescent="0.35">
      <c r="A5136">
        <v>5135</v>
      </c>
      <c r="B5136" t="s">
        <v>8828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  <c r="V5136" t="str">
        <f t="shared" si="81"/>
        <v>Low Sale</v>
      </c>
    </row>
    <row r="5137" spans="1:22" x14ac:dyDescent="0.35">
      <c r="A5137">
        <v>5136</v>
      </c>
      <c r="B5137" t="s">
        <v>8829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  <c r="V5137" t="str">
        <f t="shared" si="81"/>
        <v>Low Sale</v>
      </c>
    </row>
    <row r="5138" spans="1:22" x14ac:dyDescent="0.35">
      <c r="A5138">
        <v>5137</v>
      </c>
      <c r="B5138" t="s">
        <v>8830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  <c r="V5138" t="str">
        <f t="shared" si="81"/>
        <v>Low Sale</v>
      </c>
    </row>
    <row r="5139" spans="1:22" x14ac:dyDescent="0.35">
      <c r="A5139">
        <v>5138</v>
      </c>
      <c r="B5139" t="s">
        <v>8831</v>
      </c>
      <c r="C5139" t="s">
        <v>3399</v>
      </c>
      <c r="D5139" t="s">
        <v>3400</v>
      </c>
      <c r="E5139" t="s">
        <v>51</v>
      </c>
      <c r="F5139" t="s">
        <v>8418</v>
      </c>
      <c r="G5139" t="s">
        <v>8419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  <c r="V5139" t="str">
        <f t="shared" si="81"/>
        <v>Low Sale</v>
      </c>
    </row>
    <row r="5140" spans="1:22" x14ac:dyDescent="0.35">
      <c r="A5140">
        <v>5139</v>
      </c>
      <c r="B5140" t="s">
        <v>8832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  <c r="V5140" t="str">
        <f t="shared" si="81"/>
        <v>Low Sale</v>
      </c>
    </row>
    <row r="5141" spans="1:22" x14ac:dyDescent="0.35">
      <c r="A5141">
        <v>5140</v>
      </c>
      <c r="B5141" t="s">
        <v>8832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7394</v>
      </c>
      <c r="O5141" t="s">
        <v>46</v>
      </c>
      <c r="P5141" t="s">
        <v>94</v>
      </c>
      <c r="Q5141" t="s">
        <v>7395</v>
      </c>
      <c r="R5141">
        <v>51.55</v>
      </c>
      <c r="S5141">
        <v>5</v>
      </c>
      <c r="T5141">
        <v>0</v>
      </c>
      <c r="U5141">
        <v>24.2285</v>
      </c>
      <c r="V5141" t="str">
        <f t="shared" si="81"/>
        <v>Low Sale</v>
      </c>
    </row>
    <row r="5142" spans="1:22" x14ac:dyDescent="0.35">
      <c r="A5142">
        <v>5141</v>
      </c>
      <c r="B5142" t="s">
        <v>8833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  <c r="V5142" t="str">
        <f t="shared" si="81"/>
        <v>Low Sale</v>
      </c>
    </row>
    <row r="5143" spans="1:22" x14ac:dyDescent="0.35">
      <c r="A5143">
        <v>5142</v>
      </c>
      <c r="B5143" t="s">
        <v>8834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  <c r="V5143" t="str">
        <f t="shared" si="81"/>
        <v>High Sale</v>
      </c>
    </row>
    <row r="5144" spans="1:22" x14ac:dyDescent="0.35">
      <c r="A5144">
        <v>5143</v>
      </c>
      <c r="B5144" t="s">
        <v>8834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6759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  <c r="V5144" t="str">
        <f t="shared" si="81"/>
        <v>Low Sale</v>
      </c>
    </row>
    <row r="5145" spans="1:22" x14ac:dyDescent="0.35">
      <c r="A5145">
        <v>5144</v>
      </c>
      <c r="B5145" t="s">
        <v>8834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  <c r="V5145" t="str">
        <f t="shared" si="81"/>
        <v>Low Sale</v>
      </c>
    </row>
    <row r="5146" spans="1:22" x14ac:dyDescent="0.35">
      <c r="A5146">
        <v>5145</v>
      </c>
      <c r="B5146" t="s">
        <v>8835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  <c r="V5146" t="str">
        <f t="shared" si="81"/>
        <v>Low Sale</v>
      </c>
    </row>
    <row r="5147" spans="1:22" x14ac:dyDescent="0.35">
      <c r="A5147">
        <v>5146</v>
      </c>
      <c r="B5147" t="s">
        <v>8835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  <c r="V5147" t="str">
        <f t="shared" si="81"/>
        <v>Low Sale</v>
      </c>
    </row>
    <row r="5148" spans="1:22" x14ac:dyDescent="0.35">
      <c r="A5148">
        <v>5147</v>
      </c>
      <c r="B5148" t="s">
        <v>8835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  <c r="V5148" t="str">
        <f t="shared" si="81"/>
        <v>Low Sale</v>
      </c>
    </row>
    <row r="5149" spans="1:22" x14ac:dyDescent="0.35">
      <c r="A5149">
        <v>5148</v>
      </c>
      <c r="B5149" t="s">
        <v>8836</v>
      </c>
      <c r="C5149" t="s">
        <v>1607</v>
      </c>
      <c r="D5149" t="s">
        <v>6224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8837</v>
      </c>
      <c r="K5149" t="s">
        <v>351</v>
      </c>
      <c r="L5149">
        <v>85224</v>
      </c>
      <c r="M5149" t="s">
        <v>44</v>
      </c>
      <c r="N5149" t="s">
        <v>7574</v>
      </c>
      <c r="O5149" t="s">
        <v>31</v>
      </c>
      <c r="P5149" t="s">
        <v>67</v>
      </c>
      <c r="Q5149" t="s">
        <v>7575</v>
      </c>
      <c r="R5149">
        <v>8.5440000000000005</v>
      </c>
      <c r="S5149">
        <v>4</v>
      </c>
      <c r="T5149">
        <v>0.2</v>
      </c>
      <c r="U5149">
        <v>1.9224000000000001</v>
      </c>
      <c r="V5149" t="str">
        <f t="shared" si="81"/>
        <v>Low Sale</v>
      </c>
    </row>
    <row r="5150" spans="1:22" x14ac:dyDescent="0.35">
      <c r="A5150">
        <v>5149</v>
      </c>
      <c r="B5150" t="s">
        <v>8836</v>
      </c>
      <c r="C5150" t="s">
        <v>1607</v>
      </c>
      <c r="D5150" t="s">
        <v>6224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8837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  <c r="V5150" t="str">
        <f t="shared" si="81"/>
        <v>High Sale</v>
      </c>
    </row>
    <row r="5151" spans="1:22" x14ac:dyDescent="0.35">
      <c r="A5151">
        <v>5150</v>
      </c>
      <c r="B5151" t="s">
        <v>8838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  <c r="V5151" t="str">
        <f t="shared" si="81"/>
        <v>High Sale</v>
      </c>
    </row>
    <row r="5152" spans="1:22" x14ac:dyDescent="0.35">
      <c r="A5152">
        <v>5151</v>
      </c>
      <c r="B5152" t="s">
        <v>8839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  <c r="V5152" t="str">
        <f t="shared" si="81"/>
        <v>Low Sale</v>
      </c>
    </row>
    <row r="5153" spans="1:22" x14ac:dyDescent="0.35">
      <c r="A5153">
        <v>5152</v>
      </c>
      <c r="B5153" t="s">
        <v>8840</v>
      </c>
      <c r="C5153" t="s">
        <v>1440</v>
      </c>
      <c r="D5153" t="s">
        <v>3578</v>
      </c>
      <c r="E5153" t="s">
        <v>209</v>
      </c>
      <c r="F5153" t="s">
        <v>6256</v>
      </c>
      <c r="G5153" t="s">
        <v>6257</v>
      </c>
      <c r="H5153" t="s">
        <v>41</v>
      </c>
      <c r="I5153" t="s">
        <v>26</v>
      </c>
      <c r="J5153" t="s">
        <v>8841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  <c r="V5153" t="str">
        <f t="shared" si="81"/>
        <v>Low Sale</v>
      </c>
    </row>
    <row r="5154" spans="1:22" x14ac:dyDescent="0.35">
      <c r="A5154">
        <v>5153</v>
      </c>
      <c r="B5154" t="s">
        <v>8842</v>
      </c>
      <c r="C5154" t="s">
        <v>4330</v>
      </c>
      <c r="D5154" s="1">
        <v>41797</v>
      </c>
      <c r="E5154" t="s">
        <v>51</v>
      </c>
      <c r="F5154" t="s">
        <v>8557</v>
      </c>
      <c r="G5154" t="s">
        <v>8558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  <c r="V5154" t="str">
        <f t="shared" si="81"/>
        <v>Low Sale</v>
      </c>
    </row>
    <row r="5155" spans="1:22" x14ac:dyDescent="0.35">
      <c r="A5155">
        <v>5154</v>
      </c>
      <c r="B5155" t="s">
        <v>8842</v>
      </c>
      <c r="C5155" t="s">
        <v>4330</v>
      </c>
      <c r="D5155" s="1">
        <v>41797</v>
      </c>
      <c r="E5155" t="s">
        <v>51</v>
      </c>
      <c r="F5155" t="s">
        <v>8557</v>
      </c>
      <c r="G5155" t="s">
        <v>8558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  <c r="V5155" t="str">
        <f t="shared" si="81"/>
        <v>Low Sale</v>
      </c>
    </row>
    <row r="5156" spans="1:22" x14ac:dyDescent="0.35">
      <c r="A5156">
        <v>5155</v>
      </c>
      <c r="B5156" t="s">
        <v>8843</v>
      </c>
      <c r="C5156" s="1">
        <v>42193</v>
      </c>
      <c r="D5156" s="1">
        <v>42224</v>
      </c>
      <c r="E5156" t="s">
        <v>209</v>
      </c>
      <c r="F5156" t="s">
        <v>6000</v>
      </c>
      <c r="G5156" t="s">
        <v>6001</v>
      </c>
      <c r="H5156" t="s">
        <v>25</v>
      </c>
      <c r="I5156" t="s">
        <v>26</v>
      </c>
      <c r="J5156" t="s">
        <v>8844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  <c r="V5156" t="str">
        <f t="shared" si="81"/>
        <v>Low Sale</v>
      </c>
    </row>
    <row r="5157" spans="1:22" x14ac:dyDescent="0.35">
      <c r="A5157">
        <v>5156</v>
      </c>
      <c r="B5157" t="s">
        <v>8843</v>
      </c>
      <c r="C5157" s="1">
        <v>42193</v>
      </c>
      <c r="D5157" s="1">
        <v>42224</v>
      </c>
      <c r="E5157" t="s">
        <v>209</v>
      </c>
      <c r="F5157" t="s">
        <v>6000</v>
      </c>
      <c r="G5157" t="s">
        <v>6001</v>
      </c>
      <c r="H5157" t="s">
        <v>25</v>
      </c>
      <c r="I5157" t="s">
        <v>26</v>
      </c>
      <c r="J5157" t="s">
        <v>8844</v>
      </c>
      <c r="K5157" t="s">
        <v>675</v>
      </c>
      <c r="L5157">
        <v>63122</v>
      </c>
      <c r="M5157" t="s">
        <v>111</v>
      </c>
      <c r="N5157" t="s">
        <v>6857</v>
      </c>
      <c r="O5157" t="s">
        <v>31</v>
      </c>
      <c r="P5157" t="s">
        <v>67</v>
      </c>
      <c r="Q5157" t="s">
        <v>6858</v>
      </c>
      <c r="R5157">
        <v>212.94</v>
      </c>
      <c r="S5157">
        <v>3</v>
      </c>
      <c r="T5157">
        <v>0</v>
      </c>
      <c r="U5157">
        <v>34.070399999999999</v>
      </c>
      <c r="V5157" t="str">
        <f t="shared" si="81"/>
        <v>Low Sale</v>
      </c>
    </row>
    <row r="5158" spans="1:22" x14ac:dyDescent="0.35">
      <c r="A5158">
        <v>5157</v>
      </c>
      <c r="B5158" t="s">
        <v>8845</v>
      </c>
      <c r="C5158" t="s">
        <v>1566</v>
      </c>
      <c r="D5158" s="1">
        <v>42832</v>
      </c>
      <c r="E5158" t="s">
        <v>22</v>
      </c>
      <c r="F5158" t="s">
        <v>7095</v>
      </c>
      <c r="G5158" t="s">
        <v>7096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8750</v>
      </c>
      <c r="O5158" t="s">
        <v>73</v>
      </c>
      <c r="P5158" t="s">
        <v>74</v>
      </c>
      <c r="Q5158" t="s">
        <v>8751</v>
      </c>
      <c r="R5158">
        <v>1001.5839999999999</v>
      </c>
      <c r="S5158">
        <v>2</v>
      </c>
      <c r="T5158">
        <v>0.2</v>
      </c>
      <c r="U5158">
        <v>125.19799999999999</v>
      </c>
      <c r="V5158" t="str">
        <f t="shared" si="81"/>
        <v>High Sale</v>
      </c>
    </row>
    <row r="5159" spans="1:22" x14ac:dyDescent="0.35">
      <c r="A5159">
        <v>5158</v>
      </c>
      <c r="B5159" t="s">
        <v>8845</v>
      </c>
      <c r="C5159" t="s">
        <v>1566</v>
      </c>
      <c r="D5159" s="1">
        <v>42832</v>
      </c>
      <c r="E5159" t="s">
        <v>22</v>
      </c>
      <c r="F5159" t="s">
        <v>7095</v>
      </c>
      <c r="G5159" t="s">
        <v>7096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8042</v>
      </c>
      <c r="O5159" t="s">
        <v>31</v>
      </c>
      <c r="P5159" t="s">
        <v>35</v>
      </c>
      <c r="Q5159" t="s">
        <v>8043</v>
      </c>
      <c r="R5159">
        <v>569.05799999999999</v>
      </c>
      <c r="S5159">
        <v>3</v>
      </c>
      <c r="T5159">
        <v>0.3</v>
      </c>
      <c r="U5159">
        <v>-178.8468</v>
      </c>
      <c r="V5159" t="str">
        <f t="shared" si="81"/>
        <v>High Sale</v>
      </c>
    </row>
    <row r="5160" spans="1:22" x14ac:dyDescent="0.35">
      <c r="A5160">
        <v>5159</v>
      </c>
      <c r="B5160" t="s">
        <v>8845</v>
      </c>
      <c r="C5160" t="s">
        <v>1566</v>
      </c>
      <c r="D5160" s="1">
        <v>42832</v>
      </c>
      <c r="E5160" t="s">
        <v>22</v>
      </c>
      <c r="F5160" t="s">
        <v>7095</v>
      </c>
      <c r="G5160" t="s">
        <v>7096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  <c r="V5160" t="str">
        <f t="shared" si="81"/>
        <v>Low Sale</v>
      </c>
    </row>
    <row r="5161" spans="1:22" x14ac:dyDescent="0.35">
      <c r="A5161">
        <v>5160</v>
      </c>
      <c r="B5161" t="s">
        <v>8846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  <c r="V5161" t="str">
        <f t="shared" si="81"/>
        <v>Low Sale</v>
      </c>
    </row>
    <row r="5162" spans="1:22" x14ac:dyDescent="0.35">
      <c r="A5162">
        <v>5161</v>
      </c>
      <c r="B5162" t="s">
        <v>8846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5957</v>
      </c>
      <c r="O5162" t="s">
        <v>73</v>
      </c>
      <c r="P5162" t="s">
        <v>74</v>
      </c>
      <c r="Q5162" t="s">
        <v>5958</v>
      </c>
      <c r="R5162">
        <v>68.72</v>
      </c>
      <c r="S5162">
        <v>2</v>
      </c>
      <c r="T5162">
        <v>0.2</v>
      </c>
      <c r="U5162">
        <v>-14.603</v>
      </c>
      <c r="V5162" t="str">
        <f t="shared" si="81"/>
        <v>Low Sale</v>
      </c>
    </row>
    <row r="5163" spans="1:22" x14ac:dyDescent="0.35">
      <c r="A5163">
        <v>5162</v>
      </c>
      <c r="B5163" t="s">
        <v>8847</v>
      </c>
      <c r="C5163" t="s">
        <v>6018</v>
      </c>
      <c r="D5163" s="1">
        <v>41767</v>
      </c>
      <c r="E5163" t="s">
        <v>51</v>
      </c>
      <c r="F5163" t="s">
        <v>8418</v>
      </c>
      <c r="G5163" t="s">
        <v>8419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7297</v>
      </c>
      <c r="O5163" t="s">
        <v>31</v>
      </c>
      <c r="P5163" t="s">
        <v>32</v>
      </c>
      <c r="Q5163" t="s">
        <v>7298</v>
      </c>
      <c r="R5163">
        <v>1367.84</v>
      </c>
      <c r="S5163">
        <v>8</v>
      </c>
      <c r="T5163">
        <v>0</v>
      </c>
      <c r="U5163">
        <v>259.88959999999997</v>
      </c>
      <c r="V5163" t="str">
        <f t="shared" si="81"/>
        <v>High Sale</v>
      </c>
    </row>
    <row r="5164" spans="1:22" x14ac:dyDescent="0.35">
      <c r="A5164">
        <v>5163</v>
      </c>
      <c r="B5164" t="s">
        <v>8848</v>
      </c>
      <c r="C5164" t="s">
        <v>6271</v>
      </c>
      <c r="D5164" t="s">
        <v>6272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  <c r="V5164" t="str">
        <f t="shared" si="81"/>
        <v>Low Sale</v>
      </c>
    </row>
    <row r="5165" spans="1:22" x14ac:dyDescent="0.35">
      <c r="A5165">
        <v>5164</v>
      </c>
      <c r="B5165" t="s">
        <v>8849</v>
      </c>
      <c r="C5165" s="1">
        <v>42162</v>
      </c>
      <c r="D5165" s="1">
        <v>42315</v>
      </c>
      <c r="E5165" t="s">
        <v>51</v>
      </c>
      <c r="F5165" t="s">
        <v>7188</v>
      </c>
      <c r="G5165" t="s">
        <v>7189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  <c r="V5165" t="str">
        <f t="shared" si="81"/>
        <v>Low Sale</v>
      </c>
    </row>
    <row r="5166" spans="1:22" x14ac:dyDescent="0.35">
      <c r="A5166">
        <v>5165</v>
      </c>
      <c r="B5166" t="s">
        <v>8850</v>
      </c>
      <c r="C5166" s="1">
        <v>41923</v>
      </c>
      <c r="D5166" t="s">
        <v>5794</v>
      </c>
      <c r="E5166" t="s">
        <v>51</v>
      </c>
      <c r="F5166" t="s">
        <v>7442</v>
      </c>
      <c r="G5166" t="s">
        <v>7443</v>
      </c>
      <c r="H5166" t="s">
        <v>25</v>
      </c>
      <c r="I5166" t="s">
        <v>26</v>
      </c>
      <c r="J5166" t="s">
        <v>5960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7511</v>
      </c>
      <c r="R5166">
        <v>3.9</v>
      </c>
      <c r="S5166">
        <v>2</v>
      </c>
      <c r="T5166">
        <v>0</v>
      </c>
      <c r="U5166">
        <v>1.5209999999999999</v>
      </c>
      <c r="V5166" t="str">
        <f t="shared" si="81"/>
        <v>Low Sale</v>
      </c>
    </row>
    <row r="5167" spans="1:22" x14ac:dyDescent="0.35">
      <c r="A5167">
        <v>5166</v>
      </c>
      <c r="B5167" t="s">
        <v>8850</v>
      </c>
      <c r="C5167" s="1">
        <v>41923</v>
      </c>
      <c r="D5167" t="s">
        <v>5794</v>
      </c>
      <c r="E5167" t="s">
        <v>51</v>
      </c>
      <c r="F5167" t="s">
        <v>7442</v>
      </c>
      <c r="G5167" t="s">
        <v>7443</v>
      </c>
      <c r="H5167" t="s">
        <v>25</v>
      </c>
      <c r="I5167" t="s">
        <v>26</v>
      </c>
      <c r="J5167" t="s">
        <v>5960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  <c r="V5167" t="str">
        <f t="shared" si="81"/>
        <v>Low Sale</v>
      </c>
    </row>
    <row r="5168" spans="1:22" x14ac:dyDescent="0.35">
      <c r="A5168">
        <v>5167</v>
      </c>
      <c r="B5168" t="s">
        <v>8850</v>
      </c>
      <c r="C5168" s="1">
        <v>41923</v>
      </c>
      <c r="D5168" t="s">
        <v>5794</v>
      </c>
      <c r="E5168" t="s">
        <v>51</v>
      </c>
      <c r="F5168" t="s">
        <v>7442</v>
      </c>
      <c r="G5168" t="s">
        <v>7443</v>
      </c>
      <c r="H5168" t="s">
        <v>25</v>
      </c>
      <c r="I5168" t="s">
        <v>26</v>
      </c>
      <c r="J5168" t="s">
        <v>5960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  <c r="V5168" t="str">
        <f t="shared" si="81"/>
        <v>Low Sale</v>
      </c>
    </row>
    <row r="5169" spans="1:22" x14ac:dyDescent="0.35">
      <c r="A5169">
        <v>5168</v>
      </c>
      <c r="B5169" t="s">
        <v>8850</v>
      </c>
      <c r="C5169" s="1">
        <v>41923</v>
      </c>
      <c r="D5169" t="s">
        <v>5794</v>
      </c>
      <c r="E5169" t="s">
        <v>51</v>
      </c>
      <c r="F5169" t="s">
        <v>7442</v>
      </c>
      <c r="G5169" t="s">
        <v>7443</v>
      </c>
      <c r="H5169" t="s">
        <v>25</v>
      </c>
      <c r="I5169" t="s">
        <v>26</v>
      </c>
      <c r="J5169" t="s">
        <v>5960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  <c r="V5169" t="str">
        <f t="shared" si="81"/>
        <v>High Sale</v>
      </c>
    </row>
    <row r="5170" spans="1:22" x14ac:dyDescent="0.35">
      <c r="A5170">
        <v>5169</v>
      </c>
      <c r="B5170" t="s">
        <v>8850</v>
      </c>
      <c r="C5170" s="1">
        <v>41923</v>
      </c>
      <c r="D5170" t="s">
        <v>5794</v>
      </c>
      <c r="E5170" t="s">
        <v>51</v>
      </c>
      <c r="F5170" t="s">
        <v>7442</v>
      </c>
      <c r="G5170" t="s">
        <v>7443</v>
      </c>
      <c r="H5170" t="s">
        <v>25</v>
      </c>
      <c r="I5170" t="s">
        <v>26</v>
      </c>
      <c r="J5170" t="s">
        <v>5960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  <c r="V5170" t="str">
        <f t="shared" si="81"/>
        <v>Low Sale</v>
      </c>
    </row>
    <row r="5171" spans="1:22" x14ac:dyDescent="0.35">
      <c r="A5171">
        <v>5170</v>
      </c>
      <c r="B5171" t="s">
        <v>8850</v>
      </c>
      <c r="C5171" s="1">
        <v>41923</v>
      </c>
      <c r="D5171" t="s">
        <v>5794</v>
      </c>
      <c r="E5171" t="s">
        <v>51</v>
      </c>
      <c r="F5171" t="s">
        <v>7442</v>
      </c>
      <c r="G5171" t="s">
        <v>7443</v>
      </c>
      <c r="H5171" t="s">
        <v>25</v>
      </c>
      <c r="I5171" t="s">
        <v>26</v>
      </c>
      <c r="J5171" t="s">
        <v>5960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  <c r="V5171" t="str">
        <f t="shared" si="81"/>
        <v>High Sale</v>
      </c>
    </row>
    <row r="5172" spans="1:22" x14ac:dyDescent="0.35">
      <c r="A5172">
        <v>5171</v>
      </c>
      <c r="B5172" t="s">
        <v>8851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  <c r="V5172" t="str">
        <f t="shared" si="81"/>
        <v>High Sale</v>
      </c>
    </row>
    <row r="5173" spans="1:22" x14ac:dyDescent="0.35">
      <c r="A5173">
        <v>5172</v>
      </c>
      <c r="B5173" t="s">
        <v>8851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  <c r="V5173" t="str">
        <f t="shared" si="81"/>
        <v>Low Sale</v>
      </c>
    </row>
    <row r="5174" spans="1:22" x14ac:dyDescent="0.35">
      <c r="A5174">
        <v>5173</v>
      </c>
      <c r="B5174" t="s">
        <v>8851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  <c r="V5174" t="str">
        <f t="shared" si="81"/>
        <v>Low Sale</v>
      </c>
    </row>
    <row r="5175" spans="1:22" x14ac:dyDescent="0.35">
      <c r="A5175">
        <v>5174</v>
      </c>
      <c r="B5175" t="s">
        <v>8852</v>
      </c>
      <c r="C5175" s="1">
        <v>42219</v>
      </c>
      <c r="D5175" s="1">
        <v>42280</v>
      </c>
      <c r="E5175" t="s">
        <v>209</v>
      </c>
      <c r="F5175" t="s">
        <v>7499</v>
      </c>
      <c r="G5175" t="s">
        <v>7500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  <c r="V5175" t="str">
        <f t="shared" si="81"/>
        <v>Low Sale</v>
      </c>
    </row>
    <row r="5176" spans="1:22" x14ac:dyDescent="0.35">
      <c r="A5176">
        <v>5175</v>
      </c>
      <c r="B5176" t="s">
        <v>8853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8854</v>
      </c>
      <c r="K5176" t="s">
        <v>110</v>
      </c>
      <c r="L5176">
        <v>76706</v>
      </c>
      <c r="M5176" t="s">
        <v>111</v>
      </c>
      <c r="N5176" t="s">
        <v>6946</v>
      </c>
      <c r="O5176" t="s">
        <v>46</v>
      </c>
      <c r="P5176" t="s">
        <v>77</v>
      </c>
      <c r="Q5176" t="s">
        <v>6947</v>
      </c>
      <c r="R5176">
        <v>2.0720000000000001</v>
      </c>
      <c r="S5176">
        <v>2</v>
      </c>
      <c r="T5176">
        <v>0.8</v>
      </c>
      <c r="U5176">
        <v>-3.5224000000000002</v>
      </c>
      <c r="V5176" t="str">
        <f t="shared" si="81"/>
        <v>Low Sale</v>
      </c>
    </row>
    <row r="5177" spans="1:22" x14ac:dyDescent="0.35">
      <c r="A5177">
        <v>5176</v>
      </c>
      <c r="B5177" t="s">
        <v>8853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8854</v>
      </c>
      <c r="K5177" t="s">
        <v>110</v>
      </c>
      <c r="L5177">
        <v>76706</v>
      </c>
      <c r="M5177" t="s">
        <v>111</v>
      </c>
      <c r="N5177" t="s">
        <v>7991</v>
      </c>
      <c r="O5177" t="s">
        <v>31</v>
      </c>
      <c r="P5177" t="s">
        <v>32</v>
      </c>
      <c r="Q5177" t="s">
        <v>7992</v>
      </c>
      <c r="R5177">
        <v>328.39920000000001</v>
      </c>
      <c r="S5177">
        <v>3</v>
      </c>
      <c r="T5177">
        <v>0.32</v>
      </c>
      <c r="U5177">
        <v>-91.758600000000001</v>
      </c>
      <c r="V5177" t="str">
        <f t="shared" si="81"/>
        <v>Low Sale</v>
      </c>
    </row>
    <row r="5178" spans="1:22" x14ac:dyDescent="0.35">
      <c r="A5178">
        <v>5177</v>
      </c>
      <c r="B5178" t="s">
        <v>8855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  <c r="V5178" t="str">
        <f t="shared" si="81"/>
        <v>Low Sale</v>
      </c>
    </row>
    <row r="5179" spans="1:22" x14ac:dyDescent="0.35">
      <c r="A5179">
        <v>5178</v>
      </c>
      <c r="B5179" t="s">
        <v>8856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  <c r="V5179" t="str">
        <f t="shared" si="81"/>
        <v>Low Sale</v>
      </c>
    </row>
    <row r="5180" spans="1:22" x14ac:dyDescent="0.35">
      <c r="A5180">
        <v>5179</v>
      </c>
      <c r="B5180" t="s">
        <v>8857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  <c r="V5180" t="str">
        <f t="shared" si="81"/>
        <v>Low Sale</v>
      </c>
    </row>
    <row r="5181" spans="1:22" x14ac:dyDescent="0.35">
      <c r="A5181">
        <v>5180</v>
      </c>
      <c r="B5181" t="s">
        <v>8857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  <c r="V5181" t="str">
        <f t="shared" si="81"/>
        <v>Low Sale</v>
      </c>
    </row>
    <row r="5182" spans="1:22" x14ac:dyDescent="0.35">
      <c r="A5182">
        <v>5181</v>
      </c>
      <c r="B5182" t="s">
        <v>8857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  <c r="V5182" t="str">
        <f t="shared" si="81"/>
        <v>Low Sale</v>
      </c>
    </row>
    <row r="5183" spans="1:22" x14ac:dyDescent="0.35">
      <c r="A5183">
        <v>5182</v>
      </c>
      <c r="B5183" t="s">
        <v>8858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7894</v>
      </c>
      <c r="K5183" t="s">
        <v>1577</v>
      </c>
      <c r="L5183">
        <v>2895</v>
      </c>
      <c r="M5183" t="s">
        <v>161</v>
      </c>
      <c r="N5183" t="s">
        <v>8821</v>
      </c>
      <c r="O5183" t="s">
        <v>46</v>
      </c>
      <c r="P5183" t="s">
        <v>94</v>
      </c>
      <c r="Q5183" t="s">
        <v>8822</v>
      </c>
      <c r="R5183">
        <v>45.36</v>
      </c>
      <c r="S5183">
        <v>7</v>
      </c>
      <c r="T5183">
        <v>0</v>
      </c>
      <c r="U5183">
        <v>21.7728</v>
      </c>
      <c r="V5183" t="str">
        <f t="shared" si="81"/>
        <v>Low Sale</v>
      </c>
    </row>
    <row r="5184" spans="1:22" x14ac:dyDescent="0.35">
      <c r="A5184">
        <v>5183</v>
      </c>
      <c r="B5184" t="s">
        <v>8858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7894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  <c r="V5184" t="str">
        <f t="shared" si="81"/>
        <v>Low Sale</v>
      </c>
    </row>
    <row r="5185" spans="1:22" x14ac:dyDescent="0.35">
      <c r="A5185">
        <v>5184</v>
      </c>
      <c r="B5185" t="s">
        <v>8859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8403</v>
      </c>
      <c r="O5185" t="s">
        <v>46</v>
      </c>
      <c r="P5185" t="s">
        <v>60</v>
      </c>
      <c r="Q5185" t="s">
        <v>8404</v>
      </c>
      <c r="R5185">
        <v>40.29</v>
      </c>
      <c r="S5185">
        <v>3</v>
      </c>
      <c r="T5185">
        <v>0</v>
      </c>
      <c r="U5185">
        <v>10.0725</v>
      </c>
      <c r="V5185" t="str">
        <f t="shared" si="81"/>
        <v>Low Sale</v>
      </c>
    </row>
    <row r="5186" spans="1:22" x14ac:dyDescent="0.35">
      <c r="A5186">
        <v>5185</v>
      </c>
      <c r="B5186" t="s">
        <v>8859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  <c r="V5186" t="str">
        <f t="shared" si="81"/>
        <v>Low Sale</v>
      </c>
    </row>
    <row r="5187" spans="1:22" x14ac:dyDescent="0.35">
      <c r="A5187">
        <v>5186</v>
      </c>
      <c r="B5187" t="s">
        <v>8860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  <c r="V5187" t="str">
        <f t="shared" ref="V5187:V5250" si="82">IF(R5187&gt;500, "High Sale", "Low Sale")</f>
        <v>High Sale</v>
      </c>
    </row>
    <row r="5188" spans="1:22" x14ac:dyDescent="0.35">
      <c r="A5188">
        <v>5187</v>
      </c>
      <c r="B5188" t="s">
        <v>8861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7763</v>
      </c>
      <c r="O5188" t="s">
        <v>73</v>
      </c>
      <c r="P5188" t="s">
        <v>74</v>
      </c>
      <c r="Q5188" t="s">
        <v>7764</v>
      </c>
      <c r="R5188">
        <v>748.75199999999995</v>
      </c>
      <c r="S5188">
        <v>8</v>
      </c>
      <c r="T5188">
        <v>0.4</v>
      </c>
      <c r="U5188">
        <v>-162.2296</v>
      </c>
      <c r="V5188" t="str">
        <f t="shared" si="82"/>
        <v>High Sale</v>
      </c>
    </row>
    <row r="5189" spans="1:22" x14ac:dyDescent="0.35">
      <c r="A5189">
        <v>5188</v>
      </c>
      <c r="B5189" t="s">
        <v>8862</v>
      </c>
      <c r="C5189" t="s">
        <v>7359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  <c r="V5189" t="str">
        <f t="shared" si="82"/>
        <v>Low Sale</v>
      </c>
    </row>
    <row r="5190" spans="1:22" x14ac:dyDescent="0.35">
      <c r="A5190">
        <v>5189</v>
      </c>
      <c r="B5190" t="s">
        <v>8862</v>
      </c>
      <c r="C5190" t="s">
        <v>7359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  <c r="V5190" t="str">
        <f t="shared" si="82"/>
        <v>High Sale</v>
      </c>
    </row>
    <row r="5191" spans="1:22" x14ac:dyDescent="0.35">
      <c r="A5191">
        <v>5190</v>
      </c>
      <c r="B5191" t="s">
        <v>8863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  <c r="V5191" t="str">
        <f t="shared" si="82"/>
        <v>Low Sale</v>
      </c>
    </row>
    <row r="5192" spans="1:22" x14ac:dyDescent="0.35">
      <c r="A5192">
        <v>5191</v>
      </c>
      <c r="B5192" t="s">
        <v>8863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6958</v>
      </c>
      <c r="O5192" t="s">
        <v>46</v>
      </c>
      <c r="P5192" t="s">
        <v>70</v>
      </c>
      <c r="Q5192" t="s">
        <v>6959</v>
      </c>
      <c r="R5192">
        <v>45.04</v>
      </c>
      <c r="S5192">
        <v>2</v>
      </c>
      <c r="T5192">
        <v>0.2</v>
      </c>
      <c r="U5192">
        <v>4.5039999999999996</v>
      </c>
      <c r="V5192" t="str">
        <f t="shared" si="82"/>
        <v>Low Sale</v>
      </c>
    </row>
    <row r="5193" spans="1:22" x14ac:dyDescent="0.35">
      <c r="A5193">
        <v>5192</v>
      </c>
      <c r="B5193" t="s">
        <v>8864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8865</v>
      </c>
      <c r="O5193" t="s">
        <v>46</v>
      </c>
      <c r="P5193" t="s">
        <v>192</v>
      </c>
      <c r="Q5193" t="s">
        <v>8866</v>
      </c>
      <c r="R5193">
        <v>23.16</v>
      </c>
      <c r="S5193">
        <v>2</v>
      </c>
      <c r="T5193">
        <v>0</v>
      </c>
      <c r="U5193">
        <v>11.58</v>
      </c>
      <c r="V5193" t="str">
        <f t="shared" si="82"/>
        <v>Low Sale</v>
      </c>
    </row>
    <row r="5194" spans="1:22" x14ac:dyDescent="0.35">
      <c r="A5194">
        <v>5193</v>
      </c>
      <c r="B5194" t="s">
        <v>8867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  <c r="V5194" t="str">
        <f t="shared" si="82"/>
        <v>Low Sale</v>
      </c>
    </row>
    <row r="5195" spans="1:22" x14ac:dyDescent="0.35">
      <c r="A5195">
        <v>5194</v>
      </c>
      <c r="B5195" t="s">
        <v>8867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8087</v>
      </c>
      <c r="O5195" t="s">
        <v>46</v>
      </c>
      <c r="P5195" t="s">
        <v>94</v>
      </c>
      <c r="Q5195" t="s">
        <v>8088</v>
      </c>
      <c r="R5195">
        <v>85.96</v>
      </c>
      <c r="S5195">
        <v>7</v>
      </c>
      <c r="T5195">
        <v>0</v>
      </c>
      <c r="U5195">
        <v>40.401200000000003</v>
      </c>
      <c r="V5195" t="str">
        <f t="shared" si="82"/>
        <v>Low Sale</v>
      </c>
    </row>
    <row r="5196" spans="1:22" x14ac:dyDescent="0.35">
      <c r="A5196">
        <v>5195</v>
      </c>
      <c r="B5196" t="s">
        <v>8867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  <c r="V5196" t="str">
        <f t="shared" si="82"/>
        <v>Low Sale</v>
      </c>
    </row>
    <row r="5197" spans="1:22" x14ac:dyDescent="0.35">
      <c r="A5197">
        <v>5196</v>
      </c>
      <c r="B5197" t="s">
        <v>8867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  <c r="V5197" t="str">
        <f t="shared" si="82"/>
        <v>Low Sale</v>
      </c>
    </row>
    <row r="5198" spans="1:22" x14ac:dyDescent="0.35">
      <c r="A5198">
        <v>5197</v>
      </c>
      <c r="B5198" t="s">
        <v>8868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  <c r="V5198" t="str">
        <f t="shared" si="82"/>
        <v>Low Sale</v>
      </c>
    </row>
    <row r="5199" spans="1:22" x14ac:dyDescent="0.35">
      <c r="A5199">
        <v>5198</v>
      </c>
      <c r="B5199" t="s">
        <v>8868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  <c r="V5199" t="str">
        <f t="shared" si="82"/>
        <v>Low Sale</v>
      </c>
    </row>
    <row r="5200" spans="1:22" x14ac:dyDescent="0.35">
      <c r="A5200">
        <v>5199</v>
      </c>
      <c r="B5200" t="s">
        <v>8869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6262</v>
      </c>
      <c r="O5200" t="s">
        <v>46</v>
      </c>
      <c r="P5200" t="s">
        <v>654</v>
      </c>
      <c r="Q5200" t="s">
        <v>6263</v>
      </c>
      <c r="R5200">
        <v>3930.0720000000001</v>
      </c>
      <c r="S5200">
        <v>3</v>
      </c>
      <c r="T5200">
        <v>0.2</v>
      </c>
      <c r="U5200">
        <v>-786.01440000000002</v>
      </c>
      <c r="V5200" t="str">
        <f t="shared" si="82"/>
        <v>High Sale</v>
      </c>
    </row>
    <row r="5201" spans="1:22" x14ac:dyDescent="0.35">
      <c r="A5201">
        <v>5200</v>
      </c>
      <c r="B5201" t="s">
        <v>8869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7669</v>
      </c>
      <c r="O5201" t="s">
        <v>46</v>
      </c>
      <c r="P5201" t="s">
        <v>305</v>
      </c>
      <c r="Q5201" t="s">
        <v>7670</v>
      </c>
      <c r="R5201">
        <v>2.3039999999999998</v>
      </c>
      <c r="S5201">
        <v>1</v>
      </c>
      <c r="T5201">
        <v>0.2</v>
      </c>
      <c r="U5201">
        <v>0.77759999999999996</v>
      </c>
      <c r="V5201" t="str">
        <f t="shared" si="82"/>
        <v>Low Sale</v>
      </c>
    </row>
    <row r="5202" spans="1:22" x14ac:dyDescent="0.35">
      <c r="A5202">
        <v>5201</v>
      </c>
      <c r="B5202" t="s">
        <v>8869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  <c r="V5202" t="str">
        <f t="shared" si="82"/>
        <v>Low Sale</v>
      </c>
    </row>
    <row r="5203" spans="1:22" x14ac:dyDescent="0.35">
      <c r="A5203">
        <v>5202</v>
      </c>
      <c r="B5203" t="s">
        <v>8869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  <c r="V5203" t="str">
        <f t="shared" si="82"/>
        <v>Low Sale</v>
      </c>
    </row>
    <row r="5204" spans="1:22" x14ac:dyDescent="0.35">
      <c r="A5204">
        <v>5203</v>
      </c>
      <c r="B5204" t="s">
        <v>8870</v>
      </c>
      <c r="C5204" t="s">
        <v>6440</v>
      </c>
      <c r="D5204" t="s">
        <v>6441</v>
      </c>
      <c r="E5204" t="s">
        <v>51</v>
      </c>
      <c r="F5204" t="s">
        <v>6992</v>
      </c>
      <c r="G5204" t="s">
        <v>6993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  <c r="V5204" t="str">
        <f t="shared" si="82"/>
        <v>Low Sale</v>
      </c>
    </row>
    <row r="5205" spans="1:22" x14ac:dyDescent="0.35">
      <c r="A5205">
        <v>5204</v>
      </c>
      <c r="B5205" t="s">
        <v>8870</v>
      </c>
      <c r="C5205" t="s">
        <v>6440</v>
      </c>
      <c r="D5205" t="s">
        <v>6441</v>
      </c>
      <c r="E5205" t="s">
        <v>51</v>
      </c>
      <c r="F5205" t="s">
        <v>6992</v>
      </c>
      <c r="G5205" t="s">
        <v>6993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 t="shared" si="82"/>
        <v>Low Sale</v>
      </c>
    </row>
    <row r="5206" spans="1:22" x14ac:dyDescent="0.35">
      <c r="A5206">
        <v>5205</v>
      </c>
      <c r="B5206" t="s">
        <v>8871</v>
      </c>
      <c r="C5206" s="1">
        <v>42347</v>
      </c>
      <c r="D5206" t="s">
        <v>2194</v>
      </c>
      <c r="E5206" t="s">
        <v>51</v>
      </c>
      <c r="F5206" t="s">
        <v>6114</v>
      </c>
      <c r="G5206" t="s">
        <v>6115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  <c r="V5206" t="str">
        <f t="shared" si="82"/>
        <v>Low Sale</v>
      </c>
    </row>
    <row r="5207" spans="1:22" x14ac:dyDescent="0.35">
      <c r="A5207">
        <v>5206</v>
      </c>
      <c r="B5207" t="s">
        <v>8871</v>
      </c>
      <c r="C5207" s="1">
        <v>42347</v>
      </c>
      <c r="D5207" t="s">
        <v>2194</v>
      </c>
      <c r="E5207" t="s">
        <v>51</v>
      </c>
      <c r="F5207" t="s">
        <v>6114</v>
      </c>
      <c r="G5207" t="s">
        <v>6115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  <c r="V5207" t="str">
        <f t="shared" si="82"/>
        <v>Low Sale</v>
      </c>
    </row>
    <row r="5208" spans="1:22" x14ac:dyDescent="0.35">
      <c r="A5208">
        <v>5207</v>
      </c>
      <c r="B5208" t="s">
        <v>8871</v>
      </c>
      <c r="C5208" s="1">
        <v>42347</v>
      </c>
      <c r="D5208" t="s">
        <v>2194</v>
      </c>
      <c r="E5208" t="s">
        <v>51</v>
      </c>
      <c r="F5208" t="s">
        <v>6114</v>
      </c>
      <c r="G5208" t="s">
        <v>6115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  <c r="V5208" t="str">
        <f t="shared" si="82"/>
        <v>Low Sale</v>
      </c>
    </row>
    <row r="5209" spans="1:22" x14ac:dyDescent="0.35">
      <c r="A5209">
        <v>5208</v>
      </c>
      <c r="B5209" t="s">
        <v>8871</v>
      </c>
      <c r="C5209" s="1">
        <v>42347</v>
      </c>
      <c r="D5209" t="s">
        <v>2194</v>
      </c>
      <c r="E5209" t="s">
        <v>51</v>
      </c>
      <c r="F5209" t="s">
        <v>6114</v>
      </c>
      <c r="G5209" t="s">
        <v>6115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  <c r="V5209" t="str">
        <f t="shared" si="82"/>
        <v>Low Sale</v>
      </c>
    </row>
    <row r="5210" spans="1:22" x14ac:dyDescent="0.35">
      <c r="A5210">
        <v>5209</v>
      </c>
      <c r="B5210" t="s">
        <v>8871</v>
      </c>
      <c r="C5210" s="1">
        <v>42347</v>
      </c>
      <c r="D5210" t="s">
        <v>2194</v>
      </c>
      <c r="E5210" t="s">
        <v>51</v>
      </c>
      <c r="F5210" t="s">
        <v>6114</v>
      </c>
      <c r="G5210" t="s">
        <v>6115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  <c r="V5210" t="str">
        <f t="shared" si="82"/>
        <v>Low Sale</v>
      </c>
    </row>
    <row r="5211" spans="1:22" x14ac:dyDescent="0.35">
      <c r="A5211">
        <v>5210</v>
      </c>
      <c r="B5211" t="s">
        <v>8871</v>
      </c>
      <c r="C5211" s="1">
        <v>42347</v>
      </c>
      <c r="D5211" t="s">
        <v>2194</v>
      </c>
      <c r="E5211" t="s">
        <v>51</v>
      </c>
      <c r="F5211" t="s">
        <v>6114</v>
      </c>
      <c r="G5211" t="s">
        <v>6115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  <c r="V5211" t="str">
        <f t="shared" si="82"/>
        <v>Low Sale</v>
      </c>
    </row>
    <row r="5212" spans="1:22" x14ac:dyDescent="0.35">
      <c r="A5212">
        <v>5211</v>
      </c>
      <c r="B5212" t="s">
        <v>8872</v>
      </c>
      <c r="C5212" s="1">
        <v>42339</v>
      </c>
      <c r="D5212" t="s">
        <v>8873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6807</v>
      </c>
      <c r="O5212" t="s">
        <v>46</v>
      </c>
      <c r="P5212" t="s">
        <v>60</v>
      </c>
      <c r="Q5212" t="s">
        <v>6808</v>
      </c>
      <c r="R5212">
        <v>465.18</v>
      </c>
      <c r="S5212">
        <v>3</v>
      </c>
      <c r="T5212">
        <v>0</v>
      </c>
      <c r="U5212">
        <v>120.9468</v>
      </c>
      <c r="V5212" t="str">
        <f t="shared" si="82"/>
        <v>Low Sale</v>
      </c>
    </row>
    <row r="5213" spans="1:22" x14ac:dyDescent="0.35">
      <c r="A5213">
        <v>5212</v>
      </c>
      <c r="B5213" t="s">
        <v>8874</v>
      </c>
      <c r="C5213" s="1">
        <v>42343</v>
      </c>
      <c r="D5213" t="s">
        <v>4456</v>
      </c>
      <c r="E5213" t="s">
        <v>22</v>
      </c>
      <c r="F5213" t="s">
        <v>6157</v>
      </c>
      <c r="G5213" t="s">
        <v>6158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  <c r="V5213" t="str">
        <f t="shared" si="82"/>
        <v>Low Sale</v>
      </c>
    </row>
    <row r="5214" spans="1:22" x14ac:dyDescent="0.35">
      <c r="A5214">
        <v>5213</v>
      </c>
      <c r="B5214" t="s">
        <v>8875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  <c r="V5214" t="str">
        <f t="shared" si="82"/>
        <v>Low Sale</v>
      </c>
    </row>
    <row r="5215" spans="1:22" x14ac:dyDescent="0.35">
      <c r="A5215">
        <v>5214</v>
      </c>
      <c r="B5215" t="s">
        <v>8875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  <c r="V5215" t="str">
        <f t="shared" si="82"/>
        <v>Low Sale</v>
      </c>
    </row>
    <row r="5216" spans="1:22" x14ac:dyDescent="0.35">
      <c r="A5216">
        <v>5215</v>
      </c>
      <c r="B5216" t="s">
        <v>8875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8260</v>
      </c>
      <c r="O5216" t="s">
        <v>46</v>
      </c>
      <c r="P5216" t="s">
        <v>70</v>
      </c>
      <c r="Q5216" t="s">
        <v>8261</v>
      </c>
      <c r="R5216">
        <v>35.4</v>
      </c>
      <c r="S5216">
        <v>5</v>
      </c>
      <c r="T5216">
        <v>0</v>
      </c>
      <c r="U5216">
        <v>13.452</v>
      </c>
      <c r="V5216" t="str">
        <f t="shared" si="82"/>
        <v>Low Sale</v>
      </c>
    </row>
    <row r="5217" spans="1:22" x14ac:dyDescent="0.35">
      <c r="A5217">
        <v>5216</v>
      </c>
      <c r="B5217" t="s">
        <v>8875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  <c r="V5217" t="str">
        <f t="shared" si="82"/>
        <v>Low Sale</v>
      </c>
    </row>
    <row r="5218" spans="1:22" x14ac:dyDescent="0.35">
      <c r="A5218">
        <v>5217</v>
      </c>
      <c r="B5218" t="s">
        <v>8876</v>
      </c>
      <c r="C5218" s="1">
        <v>42987</v>
      </c>
      <c r="D5218" t="s">
        <v>231</v>
      </c>
      <c r="E5218" t="s">
        <v>51</v>
      </c>
      <c r="F5218" t="s">
        <v>6940</v>
      </c>
      <c r="G5218" t="s">
        <v>6941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  <c r="V5218" t="str">
        <f t="shared" si="82"/>
        <v>Low Sale</v>
      </c>
    </row>
    <row r="5219" spans="1:22" x14ac:dyDescent="0.35">
      <c r="A5219">
        <v>5218</v>
      </c>
      <c r="B5219" t="s">
        <v>8877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  <c r="V5219" t="str">
        <f t="shared" si="82"/>
        <v>Low Sale</v>
      </c>
    </row>
    <row r="5220" spans="1:22" x14ac:dyDescent="0.35">
      <c r="A5220">
        <v>5219</v>
      </c>
      <c r="B5220" t="s">
        <v>8878</v>
      </c>
      <c r="C5220" s="1">
        <v>43014</v>
      </c>
      <c r="D5220" t="s">
        <v>8351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  <c r="V5220" t="str">
        <f t="shared" si="82"/>
        <v>Low Sale</v>
      </c>
    </row>
    <row r="5221" spans="1:22" x14ac:dyDescent="0.35">
      <c r="A5221">
        <v>5220</v>
      </c>
      <c r="B5221" t="s">
        <v>8879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6855</v>
      </c>
      <c r="O5221" t="s">
        <v>31</v>
      </c>
      <c r="P5221" t="s">
        <v>35</v>
      </c>
      <c r="Q5221" t="s">
        <v>6856</v>
      </c>
      <c r="R5221">
        <v>498.26</v>
      </c>
      <c r="S5221">
        <v>7</v>
      </c>
      <c r="T5221">
        <v>0</v>
      </c>
      <c r="U5221">
        <v>134.53020000000001</v>
      </c>
      <c r="V5221" t="str">
        <f t="shared" si="82"/>
        <v>Low Sale</v>
      </c>
    </row>
    <row r="5222" spans="1:22" x14ac:dyDescent="0.35">
      <c r="A5222">
        <v>5221</v>
      </c>
      <c r="B5222" t="s">
        <v>8880</v>
      </c>
      <c r="C5222" t="s">
        <v>63</v>
      </c>
      <c r="D5222" t="s">
        <v>7441</v>
      </c>
      <c r="E5222" t="s">
        <v>51</v>
      </c>
      <c r="F5222" t="s">
        <v>6931</v>
      </c>
      <c r="G5222" t="s">
        <v>6932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7972</v>
      </c>
      <c r="O5222" t="s">
        <v>31</v>
      </c>
      <c r="P5222" t="s">
        <v>32</v>
      </c>
      <c r="Q5222" t="s">
        <v>7973</v>
      </c>
      <c r="R5222">
        <v>212.94</v>
      </c>
      <c r="S5222">
        <v>3</v>
      </c>
      <c r="T5222">
        <v>0</v>
      </c>
      <c r="U5222">
        <v>57.4938</v>
      </c>
      <c r="V5222" t="str">
        <f t="shared" si="82"/>
        <v>Low Sale</v>
      </c>
    </row>
    <row r="5223" spans="1:22" x14ac:dyDescent="0.35">
      <c r="A5223">
        <v>5222</v>
      </c>
      <c r="B5223" t="s">
        <v>8881</v>
      </c>
      <c r="C5223" t="s">
        <v>3288</v>
      </c>
      <c r="D5223" t="s">
        <v>6728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8882</v>
      </c>
      <c r="O5223" t="s">
        <v>46</v>
      </c>
      <c r="P5223" t="s">
        <v>80</v>
      </c>
      <c r="Q5223" t="s">
        <v>8883</v>
      </c>
      <c r="R5223">
        <v>706.86</v>
      </c>
      <c r="S5223">
        <v>7</v>
      </c>
      <c r="T5223">
        <v>0</v>
      </c>
      <c r="U5223">
        <v>197.92080000000001</v>
      </c>
      <c r="V5223" t="str">
        <f t="shared" si="82"/>
        <v>High Sale</v>
      </c>
    </row>
    <row r="5224" spans="1:22" x14ac:dyDescent="0.35">
      <c r="A5224">
        <v>5223</v>
      </c>
      <c r="B5224" t="s">
        <v>8881</v>
      </c>
      <c r="C5224" t="s">
        <v>3288</v>
      </c>
      <c r="D5224" t="s">
        <v>6728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  <c r="V5224" t="str">
        <f t="shared" si="82"/>
        <v>Low Sale</v>
      </c>
    </row>
    <row r="5225" spans="1:22" x14ac:dyDescent="0.35">
      <c r="A5225">
        <v>5224</v>
      </c>
      <c r="B5225" t="s">
        <v>8881</v>
      </c>
      <c r="C5225" t="s">
        <v>3288</v>
      </c>
      <c r="D5225" t="s">
        <v>6728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7040</v>
      </c>
      <c r="O5225" t="s">
        <v>46</v>
      </c>
      <c r="P5225" t="s">
        <v>77</v>
      </c>
      <c r="Q5225" t="s">
        <v>7041</v>
      </c>
      <c r="R5225">
        <v>43.19</v>
      </c>
      <c r="S5225">
        <v>7</v>
      </c>
      <c r="T5225">
        <v>0</v>
      </c>
      <c r="U5225">
        <v>20.731200000000001</v>
      </c>
      <c r="V5225" t="str">
        <f t="shared" si="82"/>
        <v>Low Sale</v>
      </c>
    </row>
    <row r="5226" spans="1:22" x14ac:dyDescent="0.35">
      <c r="A5226">
        <v>5225</v>
      </c>
      <c r="B5226" t="s">
        <v>8884</v>
      </c>
      <c r="C5226" s="1">
        <v>43078</v>
      </c>
      <c r="D5226" t="s">
        <v>372</v>
      </c>
      <c r="E5226" t="s">
        <v>22</v>
      </c>
      <c r="F5226" t="s">
        <v>6242</v>
      </c>
      <c r="G5226" t="s">
        <v>6243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  <c r="V5226" t="str">
        <f t="shared" si="82"/>
        <v>Low Sale</v>
      </c>
    </row>
    <row r="5227" spans="1:22" x14ac:dyDescent="0.35">
      <c r="A5227">
        <v>5226</v>
      </c>
      <c r="B5227" t="s">
        <v>8885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6043</v>
      </c>
      <c r="O5227" t="s">
        <v>46</v>
      </c>
      <c r="P5227" t="s">
        <v>77</v>
      </c>
      <c r="Q5227" t="s">
        <v>6044</v>
      </c>
      <c r="R5227">
        <v>36.56</v>
      </c>
      <c r="S5227">
        <v>5</v>
      </c>
      <c r="T5227">
        <v>0.2</v>
      </c>
      <c r="U5227">
        <v>12.795999999999999</v>
      </c>
      <c r="V5227" t="str">
        <f t="shared" si="82"/>
        <v>Low Sale</v>
      </c>
    </row>
    <row r="5228" spans="1:22" x14ac:dyDescent="0.35">
      <c r="A5228">
        <v>5227</v>
      </c>
      <c r="B5228" t="s">
        <v>8885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7557</v>
      </c>
      <c r="O5228" t="s">
        <v>46</v>
      </c>
      <c r="P5228" t="s">
        <v>77</v>
      </c>
      <c r="Q5228" t="s">
        <v>7558</v>
      </c>
      <c r="R5228">
        <v>186.14400000000001</v>
      </c>
      <c r="S5228">
        <v>6</v>
      </c>
      <c r="T5228">
        <v>0.2</v>
      </c>
      <c r="U5228">
        <v>60.4968</v>
      </c>
      <c r="V5228" t="str">
        <f t="shared" si="82"/>
        <v>Low Sale</v>
      </c>
    </row>
    <row r="5229" spans="1:22" x14ac:dyDescent="0.35">
      <c r="A5229">
        <v>5228</v>
      </c>
      <c r="B5229" t="s">
        <v>8885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  <c r="V5229" t="str">
        <f t="shared" si="82"/>
        <v>Low Sale</v>
      </c>
    </row>
    <row r="5230" spans="1:22" x14ac:dyDescent="0.35">
      <c r="A5230">
        <v>5229</v>
      </c>
      <c r="B5230" t="s">
        <v>8886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7272</v>
      </c>
      <c r="O5230" t="s">
        <v>46</v>
      </c>
      <c r="P5230" t="s">
        <v>94</v>
      </c>
      <c r="Q5230" t="s">
        <v>7273</v>
      </c>
      <c r="R5230">
        <v>81.98</v>
      </c>
      <c r="S5230">
        <v>2</v>
      </c>
      <c r="T5230">
        <v>0</v>
      </c>
      <c r="U5230">
        <v>40.170200000000001</v>
      </c>
      <c r="V5230" t="str">
        <f t="shared" si="82"/>
        <v>Low Sale</v>
      </c>
    </row>
    <row r="5231" spans="1:22" x14ac:dyDescent="0.35">
      <c r="A5231">
        <v>5230</v>
      </c>
      <c r="B5231" t="s">
        <v>8887</v>
      </c>
      <c r="C5231" t="s">
        <v>4480</v>
      </c>
      <c r="D5231" t="s">
        <v>6189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6043</v>
      </c>
      <c r="O5231" t="s">
        <v>46</v>
      </c>
      <c r="P5231" t="s">
        <v>77</v>
      </c>
      <c r="Q5231" t="s">
        <v>6044</v>
      </c>
      <c r="R5231">
        <v>14.624000000000001</v>
      </c>
      <c r="S5231">
        <v>2</v>
      </c>
      <c r="T5231">
        <v>0.2</v>
      </c>
      <c r="U5231">
        <v>5.1184000000000003</v>
      </c>
      <c r="V5231" t="str">
        <f t="shared" si="82"/>
        <v>Low Sale</v>
      </c>
    </row>
    <row r="5232" spans="1:22" x14ac:dyDescent="0.35">
      <c r="A5232">
        <v>5231</v>
      </c>
      <c r="B5232" t="s">
        <v>8887</v>
      </c>
      <c r="C5232" t="s">
        <v>4480</v>
      </c>
      <c r="D5232" t="s">
        <v>6189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  <c r="V5232" t="str">
        <f t="shared" si="82"/>
        <v>High Sale</v>
      </c>
    </row>
    <row r="5233" spans="1:22" x14ac:dyDescent="0.35">
      <c r="A5233">
        <v>5232</v>
      </c>
      <c r="B5233" t="s">
        <v>8887</v>
      </c>
      <c r="C5233" t="s">
        <v>4480</v>
      </c>
      <c r="D5233" t="s">
        <v>6189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6693</v>
      </c>
      <c r="O5233" t="s">
        <v>31</v>
      </c>
      <c r="P5233" t="s">
        <v>67</v>
      </c>
      <c r="Q5233" t="s">
        <v>6694</v>
      </c>
      <c r="R5233">
        <v>30.93</v>
      </c>
      <c r="S5233">
        <v>1</v>
      </c>
      <c r="T5233">
        <v>0</v>
      </c>
      <c r="U5233">
        <v>12.6813</v>
      </c>
      <c r="V5233" t="str">
        <f t="shared" si="82"/>
        <v>Low Sale</v>
      </c>
    </row>
    <row r="5234" spans="1:22" x14ac:dyDescent="0.35">
      <c r="A5234">
        <v>5233</v>
      </c>
      <c r="B5234" t="s">
        <v>8887</v>
      </c>
      <c r="C5234" t="s">
        <v>4480</v>
      </c>
      <c r="D5234" t="s">
        <v>6189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  <c r="V5234" t="str">
        <f t="shared" si="82"/>
        <v>Low Sale</v>
      </c>
    </row>
    <row r="5235" spans="1:22" x14ac:dyDescent="0.35">
      <c r="A5235">
        <v>5234</v>
      </c>
      <c r="B5235" t="s">
        <v>8888</v>
      </c>
      <c r="C5235" t="s">
        <v>5445</v>
      </c>
      <c r="D5235" t="s">
        <v>683</v>
      </c>
      <c r="E5235" t="s">
        <v>51</v>
      </c>
      <c r="F5235" t="s">
        <v>6256</v>
      </c>
      <c r="G5235" t="s">
        <v>6257</v>
      </c>
      <c r="H5235" t="s">
        <v>41</v>
      </c>
      <c r="I5235" t="s">
        <v>26</v>
      </c>
      <c r="J5235" t="s">
        <v>7799</v>
      </c>
      <c r="K5235" t="s">
        <v>1929</v>
      </c>
      <c r="L5235">
        <v>71854</v>
      </c>
      <c r="M5235" t="s">
        <v>29</v>
      </c>
      <c r="N5235" t="s">
        <v>8758</v>
      </c>
      <c r="O5235" t="s">
        <v>31</v>
      </c>
      <c r="P5235" t="s">
        <v>35</v>
      </c>
      <c r="Q5235" t="s">
        <v>8759</v>
      </c>
      <c r="R5235">
        <v>605.34</v>
      </c>
      <c r="S5235">
        <v>6</v>
      </c>
      <c r="T5235">
        <v>0</v>
      </c>
      <c r="U5235">
        <v>145.2816</v>
      </c>
      <c r="V5235" t="str">
        <f t="shared" si="82"/>
        <v>High Sale</v>
      </c>
    </row>
    <row r="5236" spans="1:22" x14ac:dyDescent="0.35">
      <c r="A5236">
        <v>5235</v>
      </c>
      <c r="B5236" t="s">
        <v>8889</v>
      </c>
      <c r="C5236" t="s">
        <v>4567</v>
      </c>
      <c r="D5236" t="s">
        <v>1675</v>
      </c>
      <c r="E5236" t="s">
        <v>209</v>
      </c>
      <c r="F5236" t="s">
        <v>8372</v>
      </c>
      <c r="G5236" t="s">
        <v>8373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  <c r="V5236" t="str">
        <f t="shared" si="82"/>
        <v>Low Sale</v>
      </c>
    </row>
    <row r="5237" spans="1:22" x14ac:dyDescent="0.35">
      <c r="A5237">
        <v>5236</v>
      </c>
      <c r="B5237" t="s">
        <v>8890</v>
      </c>
      <c r="C5237" t="s">
        <v>2504</v>
      </c>
      <c r="D5237" t="s">
        <v>3483</v>
      </c>
      <c r="E5237" t="s">
        <v>209</v>
      </c>
      <c r="F5237" t="s">
        <v>6442</v>
      </c>
      <c r="G5237" t="s">
        <v>6443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7475</v>
      </c>
      <c r="O5237" t="s">
        <v>46</v>
      </c>
      <c r="P5237" t="s">
        <v>80</v>
      </c>
      <c r="Q5237" t="s">
        <v>7476</v>
      </c>
      <c r="R5237">
        <v>54.96</v>
      </c>
      <c r="S5237">
        <v>3</v>
      </c>
      <c r="T5237">
        <v>0</v>
      </c>
      <c r="U5237">
        <v>15.9384</v>
      </c>
      <c r="V5237" t="str">
        <f t="shared" si="82"/>
        <v>Low Sale</v>
      </c>
    </row>
    <row r="5238" spans="1:22" x14ac:dyDescent="0.35">
      <c r="A5238">
        <v>5237</v>
      </c>
      <c r="B5238" t="s">
        <v>8891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  <c r="V5238" t="str">
        <f t="shared" si="82"/>
        <v>Low Sale</v>
      </c>
    </row>
    <row r="5239" spans="1:22" x14ac:dyDescent="0.35">
      <c r="A5239">
        <v>5238</v>
      </c>
      <c r="B5239" t="s">
        <v>8891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  <c r="V5239" t="str">
        <f t="shared" si="82"/>
        <v>Low Sale</v>
      </c>
    </row>
    <row r="5240" spans="1:22" x14ac:dyDescent="0.35">
      <c r="A5240">
        <v>5239</v>
      </c>
      <c r="B5240" t="s">
        <v>8891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  <c r="V5240" t="str">
        <f t="shared" si="82"/>
        <v>Low Sale</v>
      </c>
    </row>
    <row r="5241" spans="1:22" x14ac:dyDescent="0.35">
      <c r="A5241">
        <v>5240</v>
      </c>
      <c r="B5241" t="s">
        <v>8892</v>
      </c>
      <c r="C5241" s="1">
        <v>42683</v>
      </c>
      <c r="D5241" t="s">
        <v>454</v>
      </c>
      <c r="E5241" t="s">
        <v>51</v>
      </c>
      <c r="F5241" t="s">
        <v>7059</v>
      </c>
      <c r="G5241" t="s">
        <v>7060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  <c r="V5241" t="str">
        <f t="shared" si="82"/>
        <v>Low Sale</v>
      </c>
    </row>
    <row r="5242" spans="1:22" x14ac:dyDescent="0.35">
      <c r="A5242">
        <v>5241</v>
      </c>
      <c r="B5242" t="s">
        <v>8892</v>
      </c>
      <c r="C5242" s="1">
        <v>42683</v>
      </c>
      <c r="D5242" t="s">
        <v>454</v>
      </c>
      <c r="E5242" t="s">
        <v>51</v>
      </c>
      <c r="F5242" t="s">
        <v>7059</v>
      </c>
      <c r="G5242" t="s">
        <v>7060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  <c r="V5242" t="str">
        <f t="shared" si="82"/>
        <v>Low Sale</v>
      </c>
    </row>
    <row r="5243" spans="1:22" x14ac:dyDescent="0.35">
      <c r="A5243">
        <v>5242</v>
      </c>
      <c r="B5243" t="s">
        <v>8893</v>
      </c>
      <c r="C5243" t="s">
        <v>365</v>
      </c>
      <c r="D5243" t="s">
        <v>1792</v>
      </c>
      <c r="E5243" t="s">
        <v>22</v>
      </c>
      <c r="F5243" t="s">
        <v>7211</v>
      </c>
      <c r="G5243" t="s">
        <v>7212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8894</v>
      </c>
      <c r="O5243" t="s">
        <v>46</v>
      </c>
      <c r="P5243" t="s">
        <v>654</v>
      </c>
      <c r="Q5243" t="s">
        <v>8895</v>
      </c>
      <c r="R5243">
        <v>13.68</v>
      </c>
      <c r="S5243">
        <v>2</v>
      </c>
      <c r="T5243">
        <v>0</v>
      </c>
      <c r="U5243">
        <v>3.6936</v>
      </c>
      <c r="V5243" t="str">
        <f t="shared" si="82"/>
        <v>Low Sale</v>
      </c>
    </row>
    <row r="5244" spans="1:22" x14ac:dyDescent="0.35">
      <c r="A5244">
        <v>5243</v>
      </c>
      <c r="B5244" t="s">
        <v>8896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  <c r="V5244" t="str">
        <f t="shared" si="82"/>
        <v>Low Sale</v>
      </c>
    </row>
    <row r="5245" spans="1:22" x14ac:dyDescent="0.35">
      <c r="A5245">
        <v>5244</v>
      </c>
      <c r="B5245" t="s">
        <v>8897</v>
      </c>
      <c r="C5245" t="s">
        <v>1933</v>
      </c>
      <c r="D5245" t="s">
        <v>8290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  <c r="V5245" t="str">
        <f t="shared" si="82"/>
        <v>Low Sale</v>
      </c>
    </row>
    <row r="5246" spans="1:22" x14ac:dyDescent="0.35">
      <c r="A5246">
        <v>5245</v>
      </c>
      <c r="B5246" t="s">
        <v>8898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8899</v>
      </c>
      <c r="O5246" t="s">
        <v>31</v>
      </c>
      <c r="P5246" t="s">
        <v>57</v>
      </c>
      <c r="Q5246" t="s">
        <v>8900</v>
      </c>
      <c r="R5246">
        <v>136.464</v>
      </c>
      <c r="S5246">
        <v>2</v>
      </c>
      <c r="T5246">
        <v>0.2</v>
      </c>
      <c r="U5246">
        <v>15.3522</v>
      </c>
      <c r="V5246" t="str">
        <f t="shared" si="82"/>
        <v>Low Sale</v>
      </c>
    </row>
    <row r="5247" spans="1:22" x14ac:dyDescent="0.35">
      <c r="A5247">
        <v>5246</v>
      </c>
      <c r="B5247" t="s">
        <v>8898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  <c r="V5247" t="str">
        <f t="shared" si="82"/>
        <v>Low Sale</v>
      </c>
    </row>
    <row r="5248" spans="1:22" x14ac:dyDescent="0.35">
      <c r="A5248">
        <v>5247</v>
      </c>
      <c r="B5248" t="s">
        <v>8898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  <c r="V5248" t="str">
        <f t="shared" si="82"/>
        <v>Low Sale</v>
      </c>
    </row>
    <row r="5249" spans="1:22" x14ac:dyDescent="0.35">
      <c r="A5249">
        <v>5248</v>
      </c>
      <c r="B5249" t="s">
        <v>8901</v>
      </c>
      <c r="C5249" t="s">
        <v>8165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8902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  <c r="V5249" t="str">
        <f t="shared" si="82"/>
        <v>Low Sale</v>
      </c>
    </row>
    <row r="5250" spans="1:22" x14ac:dyDescent="0.35">
      <c r="A5250">
        <v>5249</v>
      </c>
      <c r="B5250" t="s">
        <v>8903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  <c r="V5250" t="str">
        <f t="shared" si="82"/>
        <v>Low Sale</v>
      </c>
    </row>
    <row r="5251" spans="1:22" x14ac:dyDescent="0.35">
      <c r="A5251">
        <v>5250</v>
      </c>
      <c r="B5251" t="s">
        <v>8904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6087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  <c r="V5251" t="str">
        <f t="shared" ref="V5251:V5314" si="83">IF(R5251&gt;500, "High Sale", "Low Sale")</f>
        <v>Low Sale</v>
      </c>
    </row>
    <row r="5252" spans="1:22" x14ac:dyDescent="0.35">
      <c r="A5252">
        <v>5251</v>
      </c>
      <c r="B5252" t="s">
        <v>8905</v>
      </c>
      <c r="C5252" s="1">
        <v>42716</v>
      </c>
      <c r="D5252" t="s">
        <v>1198</v>
      </c>
      <c r="E5252" t="s">
        <v>51</v>
      </c>
      <c r="F5252" t="s">
        <v>7043</v>
      </c>
      <c r="G5252" t="s">
        <v>7044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  <c r="V5252" t="str">
        <f t="shared" si="83"/>
        <v>Low Sale</v>
      </c>
    </row>
    <row r="5253" spans="1:22" x14ac:dyDescent="0.35">
      <c r="A5253">
        <v>5252</v>
      </c>
      <c r="B5253" t="s">
        <v>8905</v>
      </c>
      <c r="C5253" s="1">
        <v>42716</v>
      </c>
      <c r="D5253" t="s">
        <v>1198</v>
      </c>
      <c r="E5253" t="s">
        <v>51</v>
      </c>
      <c r="F5253" t="s">
        <v>7043</v>
      </c>
      <c r="G5253" t="s">
        <v>7044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7063</v>
      </c>
      <c r="O5253" t="s">
        <v>46</v>
      </c>
      <c r="P5253" t="s">
        <v>94</v>
      </c>
      <c r="Q5253" t="s">
        <v>7064</v>
      </c>
      <c r="R5253">
        <v>49.12</v>
      </c>
      <c r="S5253">
        <v>4</v>
      </c>
      <c r="T5253">
        <v>0</v>
      </c>
      <c r="U5253">
        <v>23.086400000000001</v>
      </c>
      <c r="V5253" t="str">
        <f t="shared" si="83"/>
        <v>Low Sale</v>
      </c>
    </row>
    <row r="5254" spans="1:22" x14ac:dyDescent="0.35">
      <c r="A5254">
        <v>5253</v>
      </c>
      <c r="B5254" t="s">
        <v>8906</v>
      </c>
      <c r="C5254" t="s">
        <v>5363</v>
      </c>
      <c r="D5254" s="1">
        <v>42046</v>
      </c>
      <c r="E5254" t="s">
        <v>209</v>
      </c>
      <c r="F5254" t="s">
        <v>6290</v>
      </c>
      <c r="G5254" t="s">
        <v>6291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6004</v>
      </c>
      <c r="O5254" t="s">
        <v>46</v>
      </c>
      <c r="P5254" t="s">
        <v>80</v>
      </c>
      <c r="Q5254" t="s">
        <v>6005</v>
      </c>
      <c r="R5254">
        <v>182.91</v>
      </c>
      <c r="S5254">
        <v>3</v>
      </c>
      <c r="T5254">
        <v>0</v>
      </c>
      <c r="U5254">
        <v>53.043900000000001</v>
      </c>
      <c r="V5254" t="str">
        <f t="shared" si="83"/>
        <v>Low Sale</v>
      </c>
    </row>
    <row r="5255" spans="1:22" x14ac:dyDescent="0.35">
      <c r="A5255">
        <v>5254</v>
      </c>
      <c r="B5255" t="s">
        <v>8907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  <c r="V5255" t="str">
        <f t="shared" si="83"/>
        <v>Low Sale</v>
      </c>
    </row>
    <row r="5256" spans="1:22" x14ac:dyDescent="0.35">
      <c r="A5256">
        <v>5255</v>
      </c>
      <c r="B5256" t="s">
        <v>8908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8909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  <c r="V5256" t="str">
        <f t="shared" si="83"/>
        <v>Low Sale</v>
      </c>
    </row>
    <row r="5257" spans="1:22" x14ac:dyDescent="0.35">
      <c r="A5257">
        <v>5256</v>
      </c>
      <c r="B5257" t="s">
        <v>8908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8909</v>
      </c>
      <c r="K5257" t="s">
        <v>160</v>
      </c>
      <c r="L5257">
        <v>18018</v>
      </c>
      <c r="M5257" t="s">
        <v>161</v>
      </c>
      <c r="N5257" t="s">
        <v>6981</v>
      </c>
      <c r="O5257" t="s">
        <v>31</v>
      </c>
      <c r="P5257" t="s">
        <v>67</v>
      </c>
      <c r="Q5257" t="s">
        <v>6982</v>
      </c>
      <c r="R5257">
        <v>33.567999999999998</v>
      </c>
      <c r="S5257">
        <v>2</v>
      </c>
      <c r="T5257">
        <v>0.2</v>
      </c>
      <c r="U5257">
        <v>-5.4547999999999996</v>
      </c>
      <c r="V5257" t="str">
        <f t="shared" si="83"/>
        <v>Low Sale</v>
      </c>
    </row>
    <row r="5258" spans="1:22" x14ac:dyDescent="0.35">
      <c r="A5258">
        <v>5257</v>
      </c>
      <c r="B5258" t="s">
        <v>8910</v>
      </c>
      <c r="C5258" s="1">
        <v>42590</v>
      </c>
      <c r="D5258" t="s">
        <v>8911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6704</v>
      </c>
      <c r="O5258" t="s">
        <v>46</v>
      </c>
      <c r="P5258" t="s">
        <v>94</v>
      </c>
      <c r="Q5258" t="s">
        <v>6705</v>
      </c>
      <c r="R5258">
        <v>10.56</v>
      </c>
      <c r="S5258">
        <v>2</v>
      </c>
      <c r="T5258">
        <v>0</v>
      </c>
      <c r="U5258">
        <v>4.7519999999999998</v>
      </c>
      <c r="V5258" t="str">
        <f t="shared" si="83"/>
        <v>Low Sale</v>
      </c>
    </row>
    <row r="5259" spans="1:22" x14ac:dyDescent="0.35">
      <c r="A5259">
        <v>5258</v>
      </c>
      <c r="B5259" t="s">
        <v>8912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  <c r="V5259" t="str">
        <f t="shared" si="83"/>
        <v>Low Sale</v>
      </c>
    </row>
    <row r="5260" spans="1:22" x14ac:dyDescent="0.35">
      <c r="A5260">
        <v>5259</v>
      </c>
      <c r="B5260" t="s">
        <v>8913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  <c r="V5260" t="str">
        <f t="shared" si="83"/>
        <v>Low Sale</v>
      </c>
    </row>
    <row r="5261" spans="1:22" x14ac:dyDescent="0.35">
      <c r="A5261">
        <v>5260</v>
      </c>
      <c r="B5261" t="s">
        <v>8914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  <c r="V5261" t="str">
        <f t="shared" si="83"/>
        <v>Low Sale</v>
      </c>
    </row>
    <row r="5262" spans="1:22" x14ac:dyDescent="0.35">
      <c r="A5262">
        <v>5261</v>
      </c>
      <c r="B5262" t="s">
        <v>8915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6268</v>
      </c>
      <c r="O5262" t="s">
        <v>73</v>
      </c>
      <c r="P5262" t="s">
        <v>74</v>
      </c>
      <c r="Q5262" t="s">
        <v>6269</v>
      </c>
      <c r="R5262">
        <v>196.77600000000001</v>
      </c>
      <c r="S5262">
        <v>3</v>
      </c>
      <c r="T5262">
        <v>0.2</v>
      </c>
      <c r="U5262">
        <v>14.7582</v>
      </c>
      <c r="V5262" t="str">
        <f t="shared" si="83"/>
        <v>Low Sale</v>
      </c>
    </row>
    <row r="5263" spans="1:22" x14ac:dyDescent="0.35">
      <c r="A5263">
        <v>5262</v>
      </c>
      <c r="B5263" t="s">
        <v>8915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  <c r="V5263" t="str">
        <f t="shared" si="83"/>
        <v>Low Sale</v>
      </c>
    </row>
    <row r="5264" spans="1:22" x14ac:dyDescent="0.35">
      <c r="A5264">
        <v>5263</v>
      </c>
      <c r="B5264" t="s">
        <v>8915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  <c r="V5264" t="str">
        <f t="shared" si="83"/>
        <v>Low Sale</v>
      </c>
    </row>
    <row r="5265" spans="1:22" x14ac:dyDescent="0.35">
      <c r="A5265">
        <v>5264</v>
      </c>
      <c r="B5265" t="s">
        <v>8915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  <c r="V5265" t="str">
        <f t="shared" si="83"/>
        <v>Low Sale</v>
      </c>
    </row>
    <row r="5266" spans="1:22" x14ac:dyDescent="0.35">
      <c r="A5266">
        <v>5265</v>
      </c>
      <c r="B5266" t="s">
        <v>8915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7700</v>
      </c>
      <c r="O5266" t="s">
        <v>46</v>
      </c>
      <c r="P5266" t="s">
        <v>70</v>
      </c>
      <c r="Q5266" t="s">
        <v>7701</v>
      </c>
      <c r="R5266">
        <v>21.864000000000001</v>
      </c>
      <c r="S5266">
        <v>3</v>
      </c>
      <c r="T5266">
        <v>0.2</v>
      </c>
      <c r="U5266">
        <v>3.5529000000000002</v>
      </c>
      <c r="V5266" t="str">
        <f t="shared" si="83"/>
        <v>Low Sale</v>
      </c>
    </row>
    <row r="5267" spans="1:22" x14ac:dyDescent="0.35">
      <c r="A5267">
        <v>5266</v>
      </c>
      <c r="B5267" t="s">
        <v>8916</v>
      </c>
      <c r="C5267" t="s">
        <v>3579</v>
      </c>
      <c r="D5267" s="1">
        <v>42804</v>
      </c>
      <c r="E5267" t="s">
        <v>209</v>
      </c>
      <c r="F5267" t="s">
        <v>7079</v>
      </c>
      <c r="G5267" t="s">
        <v>7080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  <c r="V5267" t="str">
        <f t="shared" si="83"/>
        <v>Low Sale</v>
      </c>
    </row>
    <row r="5268" spans="1:22" x14ac:dyDescent="0.35">
      <c r="A5268">
        <v>5267</v>
      </c>
      <c r="B5268" t="s">
        <v>8916</v>
      </c>
      <c r="C5268" t="s">
        <v>3579</v>
      </c>
      <c r="D5268" s="1">
        <v>42804</v>
      </c>
      <c r="E5268" t="s">
        <v>209</v>
      </c>
      <c r="F5268" t="s">
        <v>7079</v>
      </c>
      <c r="G5268" t="s">
        <v>7080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7549</v>
      </c>
      <c r="O5268" t="s">
        <v>46</v>
      </c>
      <c r="P5268" t="s">
        <v>94</v>
      </c>
      <c r="Q5268" t="s">
        <v>7550</v>
      </c>
      <c r="R5268">
        <v>167.94</v>
      </c>
      <c r="S5268">
        <v>3</v>
      </c>
      <c r="T5268">
        <v>0</v>
      </c>
      <c r="U5268">
        <v>82.290599999999998</v>
      </c>
      <c r="V5268" t="str">
        <f t="shared" si="83"/>
        <v>Low Sale</v>
      </c>
    </row>
    <row r="5269" spans="1:22" x14ac:dyDescent="0.35">
      <c r="A5269">
        <v>5268</v>
      </c>
      <c r="B5269" t="s">
        <v>8916</v>
      </c>
      <c r="C5269" t="s">
        <v>3579</v>
      </c>
      <c r="D5269" s="1">
        <v>42804</v>
      </c>
      <c r="E5269" t="s">
        <v>209</v>
      </c>
      <c r="F5269" t="s">
        <v>7079</v>
      </c>
      <c r="G5269" t="s">
        <v>7080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  <c r="V5269" t="str">
        <f t="shared" si="83"/>
        <v>Low Sale</v>
      </c>
    </row>
    <row r="5270" spans="1:22" x14ac:dyDescent="0.35">
      <c r="A5270">
        <v>5269</v>
      </c>
      <c r="B5270" t="s">
        <v>8917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8918</v>
      </c>
      <c r="O5270" t="s">
        <v>73</v>
      </c>
      <c r="P5270" t="s">
        <v>771</v>
      </c>
      <c r="Q5270" t="s">
        <v>8919</v>
      </c>
      <c r="R5270">
        <v>52.44</v>
      </c>
      <c r="S5270">
        <v>4</v>
      </c>
      <c r="T5270">
        <v>0</v>
      </c>
      <c r="U5270">
        <v>24.122399999999999</v>
      </c>
      <c r="V5270" t="str">
        <f t="shared" si="83"/>
        <v>Low Sale</v>
      </c>
    </row>
    <row r="5271" spans="1:22" x14ac:dyDescent="0.35">
      <c r="A5271">
        <v>5270</v>
      </c>
      <c r="B5271" t="s">
        <v>8920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  <c r="V5271" t="str">
        <f t="shared" si="83"/>
        <v>Low Sale</v>
      </c>
    </row>
    <row r="5272" spans="1:22" x14ac:dyDescent="0.35">
      <c r="A5272">
        <v>5271</v>
      </c>
      <c r="B5272" t="s">
        <v>8920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  <c r="V5272" t="str">
        <f t="shared" si="83"/>
        <v>Low Sale</v>
      </c>
    </row>
    <row r="5273" spans="1:22" x14ac:dyDescent="0.35">
      <c r="A5273">
        <v>5272</v>
      </c>
      <c r="B5273" t="s">
        <v>8921</v>
      </c>
      <c r="C5273" t="s">
        <v>8037</v>
      </c>
      <c r="D5273" t="s">
        <v>8037</v>
      </c>
      <c r="E5273" t="s">
        <v>1455</v>
      </c>
      <c r="F5273" t="s">
        <v>7376</v>
      </c>
      <c r="G5273" t="s">
        <v>7377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  <c r="V5273" t="str">
        <f t="shared" si="83"/>
        <v>Low Sale</v>
      </c>
    </row>
    <row r="5274" spans="1:22" x14ac:dyDescent="0.35">
      <c r="A5274">
        <v>5273</v>
      </c>
      <c r="B5274" t="s">
        <v>8921</v>
      </c>
      <c r="C5274" t="s">
        <v>8037</v>
      </c>
      <c r="D5274" t="s">
        <v>8037</v>
      </c>
      <c r="E5274" t="s">
        <v>1455</v>
      </c>
      <c r="F5274" t="s">
        <v>7376</v>
      </c>
      <c r="G5274" t="s">
        <v>7377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  <c r="V5274" t="str">
        <f t="shared" si="83"/>
        <v>Low Sale</v>
      </c>
    </row>
    <row r="5275" spans="1:22" x14ac:dyDescent="0.35">
      <c r="A5275">
        <v>5274</v>
      </c>
      <c r="B5275" t="s">
        <v>8922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  <c r="V5275" t="str">
        <f t="shared" si="83"/>
        <v>Low Sale</v>
      </c>
    </row>
    <row r="5276" spans="1:22" x14ac:dyDescent="0.35">
      <c r="A5276">
        <v>5275</v>
      </c>
      <c r="B5276" t="s">
        <v>8923</v>
      </c>
      <c r="C5276" s="1">
        <v>42196</v>
      </c>
      <c r="D5276" s="1">
        <v>42258</v>
      </c>
      <c r="E5276" t="s">
        <v>22</v>
      </c>
      <c r="F5276" t="s">
        <v>6501</v>
      </c>
      <c r="G5276" t="s">
        <v>6502</v>
      </c>
      <c r="H5276" t="s">
        <v>25</v>
      </c>
      <c r="I5276" t="s">
        <v>26</v>
      </c>
      <c r="J5276" t="s">
        <v>2514</v>
      </c>
      <c r="K5276" t="s">
        <v>5847</v>
      </c>
      <c r="L5276" s="2" t="s">
        <v>5848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  <c r="V5276" t="str">
        <f t="shared" si="83"/>
        <v>High Sale</v>
      </c>
    </row>
    <row r="5277" spans="1:22" x14ac:dyDescent="0.35">
      <c r="A5277">
        <v>5276</v>
      </c>
      <c r="B5277" t="s">
        <v>8924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  <c r="V5277" t="str">
        <f t="shared" si="83"/>
        <v>Low Sale</v>
      </c>
    </row>
    <row r="5278" spans="1:22" x14ac:dyDescent="0.35">
      <c r="A5278">
        <v>5277</v>
      </c>
      <c r="B5278" t="s">
        <v>8924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  <c r="V5278" t="str">
        <f t="shared" si="83"/>
        <v>Low Sale</v>
      </c>
    </row>
    <row r="5279" spans="1:22" x14ac:dyDescent="0.35">
      <c r="A5279">
        <v>5278</v>
      </c>
      <c r="B5279" t="s">
        <v>8925</v>
      </c>
      <c r="C5279" t="s">
        <v>1013</v>
      </c>
      <c r="D5279" t="s">
        <v>1014</v>
      </c>
      <c r="E5279" t="s">
        <v>51</v>
      </c>
      <c r="F5279" t="s">
        <v>5969</v>
      </c>
      <c r="G5279" t="s">
        <v>5970</v>
      </c>
      <c r="H5279" t="s">
        <v>108</v>
      </c>
      <c r="I5279" t="s">
        <v>26</v>
      </c>
      <c r="J5279" t="s">
        <v>7651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  <c r="V5279" t="str">
        <f t="shared" si="83"/>
        <v>Low Sale</v>
      </c>
    </row>
    <row r="5280" spans="1:22" x14ac:dyDescent="0.35">
      <c r="A5280">
        <v>5279</v>
      </c>
      <c r="B5280" t="s">
        <v>8926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  <c r="V5280" t="str">
        <f t="shared" si="83"/>
        <v>Low Sale</v>
      </c>
    </row>
    <row r="5281" spans="1:22" x14ac:dyDescent="0.35">
      <c r="A5281">
        <v>5280</v>
      </c>
      <c r="B5281" t="s">
        <v>8927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7521</v>
      </c>
      <c r="O5281" t="s">
        <v>73</v>
      </c>
      <c r="P5281" t="s">
        <v>178</v>
      </c>
      <c r="Q5281" t="s">
        <v>7522</v>
      </c>
      <c r="R5281">
        <v>13.48</v>
      </c>
      <c r="S5281">
        <v>1</v>
      </c>
      <c r="T5281">
        <v>0</v>
      </c>
      <c r="U5281">
        <v>1.8872</v>
      </c>
      <c r="V5281" t="str">
        <f t="shared" si="83"/>
        <v>Low Sale</v>
      </c>
    </row>
    <row r="5282" spans="1:22" x14ac:dyDescent="0.35">
      <c r="A5282">
        <v>5281</v>
      </c>
      <c r="B5282" t="s">
        <v>8928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6229</v>
      </c>
      <c r="O5282" t="s">
        <v>46</v>
      </c>
      <c r="P5282" t="s">
        <v>60</v>
      </c>
      <c r="Q5282" t="s">
        <v>6230</v>
      </c>
      <c r="R5282">
        <v>85.52</v>
      </c>
      <c r="S5282">
        <v>2</v>
      </c>
      <c r="T5282">
        <v>0</v>
      </c>
      <c r="U5282">
        <v>22.235199999999999</v>
      </c>
      <c r="V5282" t="str">
        <f t="shared" si="83"/>
        <v>Low Sale</v>
      </c>
    </row>
    <row r="5283" spans="1:22" x14ac:dyDescent="0.35">
      <c r="A5283">
        <v>5282</v>
      </c>
      <c r="B5283" t="s">
        <v>8929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  <c r="V5283" t="str">
        <f t="shared" si="83"/>
        <v>Low Sale</v>
      </c>
    </row>
    <row r="5284" spans="1:22" x14ac:dyDescent="0.35">
      <c r="A5284">
        <v>5283</v>
      </c>
      <c r="B5284" t="s">
        <v>8929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  <c r="V5284" t="str">
        <f t="shared" si="83"/>
        <v>Low Sale</v>
      </c>
    </row>
    <row r="5285" spans="1:22" x14ac:dyDescent="0.35">
      <c r="A5285">
        <v>5284</v>
      </c>
      <c r="B5285" t="s">
        <v>8930</v>
      </c>
      <c r="C5285" t="s">
        <v>6797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7129</v>
      </c>
      <c r="O5285" t="s">
        <v>46</v>
      </c>
      <c r="P5285" t="s">
        <v>60</v>
      </c>
      <c r="Q5285" t="s">
        <v>7130</v>
      </c>
      <c r="R5285">
        <v>15.84</v>
      </c>
      <c r="S5285">
        <v>3</v>
      </c>
      <c r="T5285">
        <v>0</v>
      </c>
      <c r="U5285">
        <v>0</v>
      </c>
      <c r="V5285" t="str">
        <f t="shared" si="83"/>
        <v>Low Sale</v>
      </c>
    </row>
    <row r="5286" spans="1:22" x14ac:dyDescent="0.35">
      <c r="A5286">
        <v>5285</v>
      </c>
      <c r="B5286" t="s">
        <v>8930</v>
      </c>
      <c r="C5286" t="s">
        <v>6797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  <c r="V5286" t="str">
        <f t="shared" si="83"/>
        <v>Low Sale</v>
      </c>
    </row>
    <row r="5287" spans="1:22" x14ac:dyDescent="0.35">
      <c r="A5287">
        <v>5286</v>
      </c>
      <c r="B5287" t="s">
        <v>8931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  <c r="V5287" t="str">
        <f t="shared" si="83"/>
        <v>Low Sale</v>
      </c>
    </row>
    <row r="5288" spans="1:22" x14ac:dyDescent="0.35">
      <c r="A5288">
        <v>5287</v>
      </c>
      <c r="B5288" t="s">
        <v>8931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  <c r="V5288" t="str">
        <f t="shared" si="83"/>
        <v>Low Sale</v>
      </c>
    </row>
    <row r="5289" spans="1:22" x14ac:dyDescent="0.35">
      <c r="A5289">
        <v>5288</v>
      </c>
      <c r="B5289" t="s">
        <v>8931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  <c r="V5289" t="str">
        <f t="shared" si="83"/>
        <v>Low Sale</v>
      </c>
    </row>
    <row r="5290" spans="1:22" x14ac:dyDescent="0.35">
      <c r="A5290">
        <v>5289</v>
      </c>
      <c r="B5290" t="s">
        <v>8932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  <c r="V5290" t="str">
        <f t="shared" si="83"/>
        <v>Low Sale</v>
      </c>
    </row>
    <row r="5291" spans="1:22" x14ac:dyDescent="0.35">
      <c r="A5291">
        <v>5290</v>
      </c>
      <c r="B5291" t="s">
        <v>8933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  <c r="V5291" t="str">
        <f t="shared" si="83"/>
        <v>Low Sale</v>
      </c>
    </row>
    <row r="5292" spans="1:22" x14ac:dyDescent="0.35">
      <c r="A5292">
        <v>5291</v>
      </c>
      <c r="B5292" t="s">
        <v>8933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  <c r="V5292" t="str">
        <f t="shared" si="83"/>
        <v>High Sale</v>
      </c>
    </row>
    <row r="5293" spans="1:22" x14ac:dyDescent="0.35">
      <c r="A5293">
        <v>5292</v>
      </c>
      <c r="B5293" t="s">
        <v>8933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  <c r="V5293" t="str">
        <f t="shared" si="83"/>
        <v>Low Sale</v>
      </c>
    </row>
    <row r="5294" spans="1:22" x14ac:dyDescent="0.35">
      <c r="A5294">
        <v>5293</v>
      </c>
      <c r="B5294" t="s">
        <v>8934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6633</v>
      </c>
      <c r="O5294" t="s">
        <v>46</v>
      </c>
      <c r="P5294" t="s">
        <v>60</v>
      </c>
      <c r="Q5294" t="s">
        <v>6634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 t="shared" si="83"/>
        <v>Low Sale</v>
      </c>
    </row>
    <row r="5295" spans="1:22" x14ac:dyDescent="0.35">
      <c r="A5295">
        <v>5294</v>
      </c>
      <c r="B5295" t="s">
        <v>8935</v>
      </c>
      <c r="C5295" t="s">
        <v>2023</v>
      </c>
      <c r="D5295" t="s">
        <v>8591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  <c r="V5295" t="str">
        <f t="shared" si="83"/>
        <v>Low Sale</v>
      </c>
    </row>
    <row r="5296" spans="1:22" x14ac:dyDescent="0.35">
      <c r="A5296">
        <v>5295</v>
      </c>
      <c r="B5296" t="s">
        <v>8936</v>
      </c>
      <c r="C5296" t="s">
        <v>5764</v>
      </c>
      <c r="D5296" t="s">
        <v>5368</v>
      </c>
      <c r="E5296" t="s">
        <v>51</v>
      </c>
      <c r="F5296" t="s">
        <v>6407</v>
      </c>
      <c r="G5296" t="s">
        <v>6408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8937</v>
      </c>
      <c r="O5296" t="s">
        <v>46</v>
      </c>
      <c r="P5296" t="s">
        <v>47</v>
      </c>
      <c r="Q5296" t="s">
        <v>8938</v>
      </c>
      <c r="R5296">
        <v>50.4</v>
      </c>
      <c r="S5296">
        <v>8</v>
      </c>
      <c r="T5296">
        <v>0</v>
      </c>
      <c r="U5296">
        <v>23.184000000000001</v>
      </c>
      <c r="V5296" t="str">
        <f t="shared" si="83"/>
        <v>Low Sale</v>
      </c>
    </row>
    <row r="5297" spans="1:22" x14ac:dyDescent="0.35">
      <c r="A5297">
        <v>5296</v>
      </c>
      <c r="B5297" t="s">
        <v>8939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  <c r="V5297" t="str">
        <f t="shared" si="83"/>
        <v>Low Sale</v>
      </c>
    </row>
    <row r="5298" spans="1:22" x14ac:dyDescent="0.35">
      <c r="A5298">
        <v>5297</v>
      </c>
      <c r="B5298" t="s">
        <v>8940</v>
      </c>
      <c r="C5298" t="s">
        <v>8002</v>
      </c>
      <c r="D5298" t="s">
        <v>5821</v>
      </c>
      <c r="E5298" t="s">
        <v>51</v>
      </c>
      <c r="F5298" t="s">
        <v>8372</v>
      </c>
      <c r="G5298" t="s">
        <v>8373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  <c r="V5298" t="str">
        <f t="shared" si="83"/>
        <v>Low Sale</v>
      </c>
    </row>
    <row r="5299" spans="1:22" x14ac:dyDescent="0.35">
      <c r="A5299">
        <v>5298</v>
      </c>
      <c r="B5299" t="s">
        <v>8940</v>
      </c>
      <c r="C5299" t="s">
        <v>8002</v>
      </c>
      <c r="D5299" t="s">
        <v>5821</v>
      </c>
      <c r="E5299" t="s">
        <v>51</v>
      </c>
      <c r="F5299" t="s">
        <v>8372</v>
      </c>
      <c r="G5299" t="s">
        <v>8373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  <c r="V5299" t="str">
        <f t="shared" si="83"/>
        <v>High Sale</v>
      </c>
    </row>
    <row r="5300" spans="1:22" x14ac:dyDescent="0.35">
      <c r="A5300">
        <v>5299</v>
      </c>
      <c r="B5300" t="s">
        <v>8941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  <c r="V5300" t="str">
        <f t="shared" si="83"/>
        <v>Low Sale</v>
      </c>
    </row>
    <row r="5301" spans="1:22" x14ac:dyDescent="0.35">
      <c r="A5301">
        <v>5300</v>
      </c>
      <c r="B5301" t="s">
        <v>8941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  <c r="V5301" t="str">
        <f t="shared" si="83"/>
        <v>Low Sale</v>
      </c>
    </row>
    <row r="5302" spans="1:22" x14ac:dyDescent="0.35">
      <c r="A5302">
        <v>5301</v>
      </c>
      <c r="B5302" t="s">
        <v>8942</v>
      </c>
      <c r="C5302" t="s">
        <v>1943</v>
      </c>
      <c r="D5302" s="1">
        <v>42435</v>
      </c>
      <c r="E5302" t="s">
        <v>51</v>
      </c>
      <c r="F5302" t="s">
        <v>7380</v>
      </c>
      <c r="G5302" t="s">
        <v>7381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6145</v>
      </c>
      <c r="O5302" t="s">
        <v>31</v>
      </c>
      <c r="P5302" t="s">
        <v>57</v>
      </c>
      <c r="Q5302" t="s">
        <v>6146</v>
      </c>
      <c r="R5302">
        <v>2275.5</v>
      </c>
      <c r="S5302">
        <v>10</v>
      </c>
      <c r="T5302">
        <v>0</v>
      </c>
      <c r="U5302">
        <v>386.83499999999998</v>
      </c>
      <c r="V5302" t="str">
        <f t="shared" si="83"/>
        <v>High Sale</v>
      </c>
    </row>
    <row r="5303" spans="1:22" x14ac:dyDescent="0.35">
      <c r="A5303">
        <v>5302</v>
      </c>
      <c r="B5303" t="s">
        <v>8942</v>
      </c>
      <c r="C5303" t="s">
        <v>1943</v>
      </c>
      <c r="D5303" s="1">
        <v>42435</v>
      </c>
      <c r="E5303" t="s">
        <v>51</v>
      </c>
      <c r="F5303" t="s">
        <v>7380</v>
      </c>
      <c r="G5303" t="s">
        <v>7381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  <c r="V5303" t="str">
        <f t="shared" si="83"/>
        <v>High Sale</v>
      </c>
    </row>
    <row r="5304" spans="1:22" x14ac:dyDescent="0.35">
      <c r="A5304">
        <v>5303</v>
      </c>
      <c r="B5304" t="s">
        <v>8942</v>
      </c>
      <c r="C5304" t="s">
        <v>1943</v>
      </c>
      <c r="D5304" s="1">
        <v>42435</v>
      </c>
      <c r="E5304" t="s">
        <v>51</v>
      </c>
      <c r="F5304" t="s">
        <v>7380</v>
      </c>
      <c r="G5304" t="s">
        <v>7381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  <c r="V5304" t="str">
        <f t="shared" si="83"/>
        <v>Low Sale</v>
      </c>
    </row>
    <row r="5305" spans="1:22" x14ac:dyDescent="0.35">
      <c r="A5305">
        <v>5304</v>
      </c>
      <c r="B5305" t="s">
        <v>8943</v>
      </c>
      <c r="C5305" t="s">
        <v>5794</v>
      </c>
      <c r="D5305" t="s">
        <v>6167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6434</v>
      </c>
      <c r="O5305" t="s">
        <v>31</v>
      </c>
      <c r="P5305" t="s">
        <v>35</v>
      </c>
      <c r="Q5305" t="s">
        <v>6435</v>
      </c>
      <c r="R5305">
        <v>37.295999999999999</v>
      </c>
      <c r="S5305">
        <v>2</v>
      </c>
      <c r="T5305">
        <v>0.3</v>
      </c>
      <c r="U5305">
        <v>-1.0656000000000001</v>
      </c>
      <c r="V5305" t="str">
        <f t="shared" si="83"/>
        <v>Low Sale</v>
      </c>
    </row>
    <row r="5306" spans="1:22" x14ac:dyDescent="0.35">
      <c r="A5306">
        <v>5305</v>
      </c>
      <c r="B5306" t="s">
        <v>8944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6762</v>
      </c>
      <c r="O5306" t="s">
        <v>31</v>
      </c>
      <c r="P5306" t="s">
        <v>67</v>
      </c>
      <c r="Q5306" t="s">
        <v>6763</v>
      </c>
      <c r="R5306">
        <v>8.5440000000000005</v>
      </c>
      <c r="S5306">
        <v>2</v>
      </c>
      <c r="T5306">
        <v>0.6</v>
      </c>
      <c r="U5306">
        <v>-7.476</v>
      </c>
      <c r="V5306" t="str">
        <f t="shared" si="83"/>
        <v>Low Sale</v>
      </c>
    </row>
    <row r="5307" spans="1:22" x14ac:dyDescent="0.35">
      <c r="A5307">
        <v>5306</v>
      </c>
      <c r="B5307" t="s">
        <v>8945</v>
      </c>
      <c r="C5307" t="s">
        <v>6901</v>
      </c>
      <c r="D5307" t="s">
        <v>6902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  <c r="V5307" t="str">
        <f t="shared" si="83"/>
        <v>Low Sale</v>
      </c>
    </row>
    <row r="5308" spans="1:22" x14ac:dyDescent="0.35">
      <c r="A5308">
        <v>5307</v>
      </c>
      <c r="B5308" t="s">
        <v>8945</v>
      </c>
      <c r="C5308" t="s">
        <v>6901</v>
      </c>
      <c r="D5308" t="s">
        <v>6902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  <c r="V5308" t="str">
        <f t="shared" si="83"/>
        <v>Low Sale</v>
      </c>
    </row>
    <row r="5309" spans="1:22" x14ac:dyDescent="0.35">
      <c r="A5309">
        <v>5308</v>
      </c>
      <c r="B5309" t="s">
        <v>8945</v>
      </c>
      <c r="C5309" t="s">
        <v>6901</v>
      </c>
      <c r="D5309" t="s">
        <v>6902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8946</v>
      </c>
      <c r="O5309" t="s">
        <v>73</v>
      </c>
      <c r="P5309" t="s">
        <v>74</v>
      </c>
      <c r="Q5309" t="s">
        <v>8947</v>
      </c>
      <c r="R5309">
        <v>39.979999999999997</v>
      </c>
      <c r="S5309">
        <v>2</v>
      </c>
      <c r="T5309">
        <v>0</v>
      </c>
      <c r="U5309">
        <v>1.9990000000000001</v>
      </c>
      <c r="V5309" t="str">
        <f t="shared" si="83"/>
        <v>Low Sale</v>
      </c>
    </row>
    <row r="5310" spans="1:22" x14ac:dyDescent="0.35">
      <c r="A5310">
        <v>5309</v>
      </c>
      <c r="B5310" t="s">
        <v>8948</v>
      </c>
      <c r="C5310" t="s">
        <v>1245</v>
      </c>
      <c r="D5310" t="s">
        <v>3501</v>
      </c>
      <c r="E5310" t="s">
        <v>209</v>
      </c>
      <c r="F5310" t="s">
        <v>7705</v>
      </c>
      <c r="G5310" t="s">
        <v>7706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  <c r="V5310" t="str">
        <f t="shared" si="83"/>
        <v>Low Sale</v>
      </c>
    </row>
    <row r="5311" spans="1:22" x14ac:dyDescent="0.35">
      <c r="A5311">
        <v>5310</v>
      </c>
      <c r="B5311" t="s">
        <v>8948</v>
      </c>
      <c r="C5311" t="s">
        <v>1245</v>
      </c>
      <c r="D5311" t="s">
        <v>3501</v>
      </c>
      <c r="E5311" t="s">
        <v>209</v>
      </c>
      <c r="F5311" t="s">
        <v>7705</v>
      </c>
      <c r="G5311" t="s">
        <v>7706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8949</v>
      </c>
      <c r="O5311" t="s">
        <v>46</v>
      </c>
      <c r="P5311" t="s">
        <v>70</v>
      </c>
      <c r="Q5311" t="s">
        <v>8950</v>
      </c>
      <c r="R5311">
        <v>13.04</v>
      </c>
      <c r="S5311">
        <v>5</v>
      </c>
      <c r="T5311">
        <v>0.2</v>
      </c>
      <c r="U5311">
        <v>3.9119999999999999</v>
      </c>
      <c r="V5311" t="str">
        <f t="shared" si="83"/>
        <v>Low Sale</v>
      </c>
    </row>
    <row r="5312" spans="1:22" x14ac:dyDescent="0.35">
      <c r="A5312">
        <v>5311</v>
      </c>
      <c r="B5312" t="s">
        <v>8948</v>
      </c>
      <c r="C5312" t="s">
        <v>1245</v>
      </c>
      <c r="D5312" t="s">
        <v>3501</v>
      </c>
      <c r="E5312" t="s">
        <v>209</v>
      </c>
      <c r="F5312" t="s">
        <v>7705</v>
      </c>
      <c r="G5312" t="s">
        <v>7706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  <c r="V5312" t="str">
        <f t="shared" si="83"/>
        <v>High Sale</v>
      </c>
    </row>
    <row r="5313" spans="1:22" x14ac:dyDescent="0.35">
      <c r="A5313">
        <v>5312</v>
      </c>
      <c r="B5313" t="s">
        <v>8951</v>
      </c>
      <c r="C5313" t="s">
        <v>2372</v>
      </c>
      <c r="D5313" t="s">
        <v>2678</v>
      </c>
      <c r="E5313" t="s">
        <v>51</v>
      </c>
      <c r="F5313" t="s">
        <v>7459</v>
      </c>
      <c r="G5313" t="s">
        <v>7460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6285</v>
      </c>
      <c r="O5313" t="s">
        <v>46</v>
      </c>
      <c r="P5313" t="s">
        <v>47</v>
      </c>
      <c r="Q5313" t="s">
        <v>6286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 t="shared" si="83"/>
        <v>Low Sale</v>
      </c>
    </row>
    <row r="5314" spans="1:22" x14ac:dyDescent="0.35">
      <c r="A5314">
        <v>5313</v>
      </c>
      <c r="B5314" t="s">
        <v>8951</v>
      </c>
      <c r="C5314" t="s">
        <v>2372</v>
      </c>
      <c r="D5314" t="s">
        <v>2678</v>
      </c>
      <c r="E5314" t="s">
        <v>51</v>
      </c>
      <c r="F5314" t="s">
        <v>7459</v>
      </c>
      <c r="G5314" t="s">
        <v>7460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  <c r="V5314" t="str">
        <f t="shared" si="83"/>
        <v>Low Sale</v>
      </c>
    </row>
    <row r="5315" spans="1:22" x14ac:dyDescent="0.35">
      <c r="A5315">
        <v>5314</v>
      </c>
      <c r="B5315" t="s">
        <v>8952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  <c r="V5315" t="str">
        <f t="shared" ref="V5315:V5378" si="84">IF(R5315&gt;500, "High Sale", "Low Sale")</f>
        <v>Low Sale</v>
      </c>
    </row>
    <row r="5316" spans="1:22" x14ac:dyDescent="0.35">
      <c r="A5316">
        <v>5315</v>
      </c>
      <c r="B5316" t="s">
        <v>8952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  <c r="V5316" t="str">
        <f t="shared" si="84"/>
        <v>Low Sale</v>
      </c>
    </row>
    <row r="5317" spans="1:22" x14ac:dyDescent="0.35">
      <c r="A5317">
        <v>5316</v>
      </c>
      <c r="B5317" t="s">
        <v>8953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  <c r="V5317" t="str">
        <f t="shared" si="84"/>
        <v>Low Sale</v>
      </c>
    </row>
    <row r="5318" spans="1:22" x14ac:dyDescent="0.35">
      <c r="A5318">
        <v>5317</v>
      </c>
      <c r="B5318" t="s">
        <v>8954</v>
      </c>
      <c r="C5318" s="1">
        <v>42776</v>
      </c>
      <c r="D5318" s="1">
        <v>42865</v>
      </c>
      <c r="E5318" t="s">
        <v>209</v>
      </c>
      <c r="F5318" t="s">
        <v>6625</v>
      </c>
      <c r="G5318" t="s">
        <v>6626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  <c r="V5318" t="str">
        <f t="shared" si="84"/>
        <v>Low Sale</v>
      </c>
    </row>
    <row r="5319" spans="1:22" x14ac:dyDescent="0.35">
      <c r="A5319">
        <v>5318</v>
      </c>
      <c r="B5319" t="s">
        <v>8954</v>
      </c>
      <c r="C5319" s="1">
        <v>42776</v>
      </c>
      <c r="D5319" s="1">
        <v>42865</v>
      </c>
      <c r="E5319" t="s">
        <v>209</v>
      </c>
      <c r="F5319" t="s">
        <v>6625</v>
      </c>
      <c r="G5319" t="s">
        <v>6626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8955</v>
      </c>
      <c r="R5319">
        <v>9.6560000000000006</v>
      </c>
      <c r="S5319">
        <v>1</v>
      </c>
      <c r="T5319">
        <v>0.2</v>
      </c>
      <c r="U5319">
        <v>1.5690999999999999</v>
      </c>
      <c r="V5319" t="str">
        <f t="shared" si="84"/>
        <v>Low Sale</v>
      </c>
    </row>
    <row r="5320" spans="1:22" x14ac:dyDescent="0.35">
      <c r="A5320">
        <v>5319</v>
      </c>
      <c r="B5320" t="s">
        <v>8954</v>
      </c>
      <c r="C5320" s="1">
        <v>42776</v>
      </c>
      <c r="D5320" s="1">
        <v>42865</v>
      </c>
      <c r="E5320" t="s">
        <v>209</v>
      </c>
      <c r="F5320" t="s">
        <v>6625</v>
      </c>
      <c r="G5320" t="s">
        <v>6626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  <c r="V5320" t="str">
        <f t="shared" si="84"/>
        <v>Low Sale</v>
      </c>
    </row>
    <row r="5321" spans="1:22" x14ac:dyDescent="0.35">
      <c r="A5321">
        <v>5320</v>
      </c>
      <c r="B5321" t="s">
        <v>8954</v>
      </c>
      <c r="C5321" s="1">
        <v>42776</v>
      </c>
      <c r="D5321" s="1">
        <v>42865</v>
      </c>
      <c r="E5321" t="s">
        <v>209</v>
      </c>
      <c r="F5321" t="s">
        <v>6625</v>
      </c>
      <c r="G5321" t="s">
        <v>6626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  <c r="V5321" t="str">
        <f t="shared" si="84"/>
        <v>Low Sale</v>
      </c>
    </row>
    <row r="5322" spans="1:22" x14ac:dyDescent="0.35">
      <c r="A5322">
        <v>5321</v>
      </c>
      <c r="B5322" t="s">
        <v>8954</v>
      </c>
      <c r="C5322" s="1">
        <v>42776</v>
      </c>
      <c r="D5322" s="1">
        <v>42865</v>
      </c>
      <c r="E5322" t="s">
        <v>209</v>
      </c>
      <c r="F5322" t="s">
        <v>6625</v>
      </c>
      <c r="G5322" t="s">
        <v>6626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  <c r="V5322" t="str">
        <f t="shared" si="84"/>
        <v>High Sale</v>
      </c>
    </row>
    <row r="5323" spans="1:22" x14ac:dyDescent="0.35">
      <c r="A5323">
        <v>5322</v>
      </c>
      <c r="B5323" t="s">
        <v>8954</v>
      </c>
      <c r="C5323" s="1">
        <v>42776</v>
      </c>
      <c r="D5323" s="1">
        <v>42865</v>
      </c>
      <c r="E5323" t="s">
        <v>209</v>
      </c>
      <c r="F5323" t="s">
        <v>6625</v>
      </c>
      <c r="G5323" t="s">
        <v>6626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  <c r="V5323" t="str">
        <f t="shared" si="84"/>
        <v>Low Sale</v>
      </c>
    </row>
    <row r="5324" spans="1:22" x14ac:dyDescent="0.35">
      <c r="A5324">
        <v>5323</v>
      </c>
      <c r="B5324" t="s">
        <v>8954</v>
      </c>
      <c r="C5324" s="1">
        <v>42776</v>
      </c>
      <c r="D5324" s="1">
        <v>42865</v>
      </c>
      <c r="E5324" t="s">
        <v>209</v>
      </c>
      <c r="F5324" t="s">
        <v>6625</v>
      </c>
      <c r="G5324" t="s">
        <v>6626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  <c r="V5324" t="str">
        <f t="shared" si="84"/>
        <v>Low Sale</v>
      </c>
    </row>
    <row r="5325" spans="1:22" x14ac:dyDescent="0.35">
      <c r="A5325">
        <v>5324</v>
      </c>
      <c r="B5325" t="s">
        <v>8956</v>
      </c>
      <c r="C5325" t="s">
        <v>660</v>
      </c>
      <c r="D5325" t="s">
        <v>247</v>
      </c>
      <c r="E5325" t="s">
        <v>22</v>
      </c>
      <c r="F5325" t="s">
        <v>6114</v>
      </c>
      <c r="G5325" t="s">
        <v>6115</v>
      </c>
      <c r="H5325" t="s">
        <v>25</v>
      </c>
      <c r="I5325" t="s">
        <v>26</v>
      </c>
      <c r="J5325" t="s">
        <v>8957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  <c r="V5325" t="str">
        <f t="shared" si="84"/>
        <v>Low Sale</v>
      </c>
    </row>
    <row r="5326" spans="1:22" x14ac:dyDescent="0.35">
      <c r="A5326">
        <v>5325</v>
      </c>
      <c r="B5326" t="s">
        <v>8958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  <c r="V5326" t="str">
        <f t="shared" si="84"/>
        <v>Low Sale</v>
      </c>
    </row>
    <row r="5327" spans="1:22" x14ac:dyDescent="0.35">
      <c r="A5327">
        <v>5326</v>
      </c>
      <c r="B5327" t="s">
        <v>8958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  <c r="V5327" t="str">
        <f t="shared" si="84"/>
        <v>Low Sale</v>
      </c>
    </row>
    <row r="5328" spans="1:22" x14ac:dyDescent="0.35">
      <c r="A5328">
        <v>5327</v>
      </c>
      <c r="B5328" t="s">
        <v>8959</v>
      </c>
      <c r="C5328" t="s">
        <v>1817</v>
      </c>
      <c r="D5328" t="s">
        <v>8960</v>
      </c>
      <c r="E5328" t="s">
        <v>51</v>
      </c>
      <c r="F5328" t="s">
        <v>6031</v>
      </c>
      <c r="G5328" t="s">
        <v>6032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6537</v>
      </c>
      <c r="O5328" t="s">
        <v>46</v>
      </c>
      <c r="P5328" t="s">
        <v>70</v>
      </c>
      <c r="Q5328" t="s">
        <v>6538</v>
      </c>
      <c r="R5328">
        <v>6.68</v>
      </c>
      <c r="S5328">
        <v>2</v>
      </c>
      <c r="T5328">
        <v>0</v>
      </c>
      <c r="U5328">
        <v>2.004</v>
      </c>
      <c r="V5328" t="str">
        <f t="shared" si="84"/>
        <v>Low Sale</v>
      </c>
    </row>
    <row r="5329" spans="1:22" x14ac:dyDescent="0.35">
      <c r="A5329">
        <v>5328</v>
      </c>
      <c r="B5329" t="s">
        <v>8961</v>
      </c>
      <c r="C5329" s="1">
        <v>41791</v>
      </c>
      <c r="D5329" s="1">
        <v>41852</v>
      </c>
      <c r="E5329" t="s">
        <v>22</v>
      </c>
      <c r="F5329" t="s">
        <v>7725</v>
      </c>
      <c r="G5329" t="s">
        <v>7726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  <c r="V5329" t="str">
        <f t="shared" si="84"/>
        <v>Low Sale</v>
      </c>
    </row>
    <row r="5330" spans="1:22" x14ac:dyDescent="0.35">
      <c r="A5330">
        <v>5329</v>
      </c>
      <c r="B5330" t="s">
        <v>8962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  <c r="V5330" t="str">
        <f t="shared" si="84"/>
        <v>Low Sale</v>
      </c>
    </row>
    <row r="5331" spans="1:22" x14ac:dyDescent="0.35">
      <c r="A5331">
        <v>5330</v>
      </c>
      <c r="B5331" t="s">
        <v>8963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  <c r="V5331" t="str">
        <f t="shared" si="84"/>
        <v>Low Sale</v>
      </c>
    </row>
    <row r="5332" spans="1:22" x14ac:dyDescent="0.35">
      <c r="A5332">
        <v>5331</v>
      </c>
      <c r="B5332" t="s">
        <v>8964</v>
      </c>
      <c r="C5332" s="1">
        <v>42469</v>
      </c>
      <c r="D5332" s="1">
        <v>42591</v>
      </c>
      <c r="E5332" t="s">
        <v>51</v>
      </c>
      <c r="F5332" t="s">
        <v>6077</v>
      </c>
      <c r="G5332" t="s">
        <v>6078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  <c r="V5332" t="str">
        <f t="shared" si="84"/>
        <v>Low Sale</v>
      </c>
    </row>
    <row r="5333" spans="1:22" x14ac:dyDescent="0.35">
      <c r="A5333">
        <v>5332</v>
      </c>
      <c r="B5333" t="s">
        <v>8964</v>
      </c>
      <c r="C5333" s="1">
        <v>42469</v>
      </c>
      <c r="D5333" s="1">
        <v>42591</v>
      </c>
      <c r="E5333" t="s">
        <v>51</v>
      </c>
      <c r="F5333" t="s">
        <v>6077</v>
      </c>
      <c r="G5333" t="s">
        <v>6078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  <c r="V5333" t="str">
        <f t="shared" si="84"/>
        <v>Low Sale</v>
      </c>
    </row>
    <row r="5334" spans="1:22" x14ac:dyDescent="0.35">
      <c r="A5334">
        <v>5333</v>
      </c>
      <c r="B5334" t="s">
        <v>8964</v>
      </c>
      <c r="C5334" s="1">
        <v>42469</v>
      </c>
      <c r="D5334" s="1">
        <v>42591</v>
      </c>
      <c r="E5334" t="s">
        <v>51</v>
      </c>
      <c r="F5334" t="s">
        <v>6077</v>
      </c>
      <c r="G5334" t="s">
        <v>6078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  <c r="V5334" t="str">
        <f t="shared" si="84"/>
        <v>Low Sale</v>
      </c>
    </row>
    <row r="5335" spans="1:22" x14ac:dyDescent="0.35">
      <c r="A5335">
        <v>5334</v>
      </c>
      <c r="B5335" t="s">
        <v>8965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7574</v>
      </c>
      <c r="O5335" t="s">
        <v>31</v>
      </c>
      <c r="P5335" t="s">
        <v>67</v>
      </c>
      <c r="Q5335" t="s">
        <v>7575</v>
      </c>
      <c r="R5335">
        <v>10.68</v>
      </c>
      <c r="S5335">
        <v>4</v>
      </c>
      <c r="T5335">
        <v>0</v>
      </c>
      <c r="U5335">
        <v>4.0583999999999998</v>
      </c>
      <c r="V5335" t="str">
        <f t="shared" si="84"/>
        <v>Low Sale</v>
      </c>
    </row>
    <row r="5336" spans="1:22" x14ac:dyDescent="0.35">
      <c r="A5336">
        <v>5335</v>
      </c>
      <c r="B5336" t="s">
        <v>8965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  <c r="V5336" t="str">
        <f t="shared" si="84"/>
        <v>Low Sale</v>
      </c>
    </row>
    <row r="5337" spans="1:22" x14ac:dyDescent="0.35">
      <c r="A5337">
        <v>5336</v>
      </c>
      <c r="B5337" t="s">
        <v>8965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  <c r="V5337" t="str">
        <f t="shared" si="84"/>
        <v>Low Sale</v>
      </c>
    </row>
    <row r="5338" spans="1:22" x14ac:dyDescent="0.35">
      <c r="A5338">
        <v>5337</v>
      </c>
      <c r="B5338" t="s">
        <v>8966</v>
      </c>
      <c r="C5338" t="s">
        <v>8165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  <c r="V5338" t="str">
        <f t="shared" si="84"/>
        <v>Low Sale</v>
      </c>
    </row>
    <row r="5339" spans="1:22" x14ac:dyDescent="0.35">
      <c r="A5339">
        <v>5338</v>
      </c>
      <c r="B5339" t="s">
        <v>8967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6466</v>
      </c>
      <c r="O5339" t="s">
        <v>46</v>
      </c>
      <c r="P5339" t="s">
        <v>94</v>
      </c>
      <c r="Q5339" t="s">
        <v>6467</v>
      </c>
      <c r="R5339">
        <v>307.77600000000001</v>
      </c>
      <c r="S5339">
        <v>7</v>
      </c>
      <c r="T5339">
        <v>0.2</v>
      </c>
      <c r="U5339">
        <v>111.5688</v>
      </c>
      <c r="V5339" t="str">
        <f t="shared" si="84"/>
        <v>Low Sale</v>
      </c>
    </row>
    <row r="5340" spans="1:22" x14ac:dyDescent="0.35">
      <c r="A5340">
        <v>5339</v>
      </c>
      <c r="B5340" t="s">
        <v>8968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  <c r="V5340" t="str">
        <f t="shared" si="84"/>
        <v>Low Sale</v>
      </c>
    </row>
    <row r="5341" spans="1:22" x14ac:dyDescent="0.35">
      <c r="A5341">
        <v>5340</v>
      </c>
      <c r="B5341" t="s">
        <v>8968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  <c r="V5341" t="str">
        <f t="shared" si="84"/>
        <v>Low Sale</v>
      </c>
    </row>
    <row r="5342" spans="1:22" x14ac:dyDescent="0.35">
      <c r="A5342">
        <v>5341</v>
      </c>
      <c r="B5342" t="s">
        <v>8968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8540</v>
      </c>
      <c r="O5342" t="s">
        <v>73</v>
      </c>
      <c r="P5342" t="s">
        <v>178</v>
      </c>
      <c r="Q5342" t="s">
        <v>8541</v>
      </c>
      <c r="R5342">
        <v>13.98</v>
      </c>
      <c r="S5342">
        <v>2</v>
      </c>
      <c r="T5342">
        <v>0</v>
      </c>
      <c r="U5342">
        <v>6.0114000000000001</v>
      </c>
      <c r="V5342" t="str">
        <f t="shared" si="84"/>
        <v>Low Sale</v>
      </c>
    </row>
    <row r="5343" spans="1:22" x14ac:dyDescent="0.35">
      <c r="A5343">
        <v>5342</v>
      </c>
      <c r="B5343" t="s">
        <v>8968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6097</v>
      </c>
      <c r="O5343" t="s">
        <v>73</v>
      </c>
      <c r="P5343" t="s">
        <v>178</v>
      </c>
      <c r="Q5343" t="s">
        <v>6098</v>
      </c>
      <c r="R5343">
        <v>899.95</v>
      </c>
      <c r="S5343">
        <v>5</v>
      </c>
      <c r="T5343">
        <v>0</v>
      </c>
      <c r="U5343">
        <v>53.997</v>
      </c>
      <c r="V5343" t="str">
        <f t="shared" si="84"/>
        <v>High Sale</v>
      </c>
    </row>
    <row r="5344" spans="1:22" x14ac:dyDescent="0.35">
      <c r="A5344">
        <v>5343</v>
      </c>
      <c r="B5344" t="s">
        <v>8969</v>
      </c>
      <c r="C5344" t="s">
        <v>5498</v>
      </c>
      <c r="D5344" t="s">
        <v>4506</v>
      </c>
      <c r="E5344" t="s">
        <v>51</v>
      </c>
      <c r="F5344" t="s">
        <v>8970</v>
      </c>
      <c r="G5344" t="s">
        <v>8971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  <c r="V5344" t="str">
        <f t="shared" si="84"/>
        <v>Low Sale</v>
      </c>
    </row>
    <row r="5345" spans="1:22" x14ac:dyDescent="0.35">
      <c r="A5345">
        <v>5344</v>
      </c>
      <c r="B5345" t="s">
        <v>8969</v>
      </c>
      <c r="C5345" t="s">
        <v>5498</v>
      </c>
      <c r="D5345" t="s">
        <v>4506</v>
      </c>
      <c r="E5345" t="s">
        <v>51</v>
      </c>
      <c r="F5345" t="s">
        <v>8970</v>
      </c>
      <c r="G5345" t="s">
        <v>8971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  <c r="V5345" t="str">
        <f t="shared" si="84"/>
        <v>Low Sale</v>
      </c>
    </row>
    <row r="5346" spans="1:22" x14ac:dyDescent="0.35">
      <c r="A5346">
        <v>5345</v>
      </c>
      <c r="B5346" t="s">
        <v>8972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6292</v>
      </c>
      <c r="O5346" t="s">
        <v>73</v>
      </c>
      <c r="P5346" t="s">
        <v>178</v>
      </c>
      <c r="Q5346" t="s">
        <v>7551</v>
      </c>
      <c r="R5346">
        <v>31.95</v>
      </c>
      <c r="S5346">
        <v>1</v>
      </c>
      <c r="T5346">
        <v>0</v>
      </c>
      <c r="U5346">
        <v>2.2364999999999999</v>
      </c>
      <c r="V5346" t="str">
        <f t="shared" si="84"/>
        <v>Low Sale</v>
      </c>
    </row>
    <row r="5347" spans="1:22" x14ac:dyDescent="0.35">
      <c r="A5347">
        <v>5346</v>
      </c>
      <c r="B5347" t="s">
        <v>8973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  <c r="V5347" t="str">
        <f t="shared" si="84"/>
        <v>High Sale</v>
      </c>
    </row>
    <row r="5348" spans="1:22" x14ac:dyDescent="0.35">
      <c r="A5348">
        <v>5347</v>
      </c>
      <c r="B5348" t="s">
        <v>8973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  <c r="V5348" t="str">
        <f t="shared" si="84"/>
        <v>Low Sale</v>
      </c>
    </row>
    <row r="5349" spans="1:22" x14ac:dyDescent="0.35">
      <c r="A5349">
        <v>5348</v>
      </c>
      <c r="B5349" t="s">
        <v>8973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  <c r="V5349" t="str">
        <f t="shared" si="84"/>
        <v>Low Sale</v>
      </c>
    </row>
    <row r="5350" spans="1:22" x14ac:dyDescent="0.35">
      <c r="A5350">
        <v>5349</v>
      </c>
      <c r="B5350" t="s">
        <v>8974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8975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  <c r="V5350" t="str">
        <f t="shared" si="84"/>
        <v>Low Sale</v>
      </c>
    </row>
    <row r="5351" spans="1:22" x14ac:dyDescent="0.35">
      <c r="A5351">
        <v>5350</v>
      </c>
      <c r="B5351" t="s">
        <v>8974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8975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  <c r="V5351" t="str">
        <f t="shared" si="84"/>
        <v>Low Sale</v>
      </c>
    </row>
    <row r="5352" spans="1:22" x14ac:dyDescent="0.35">
      <c r="A5352">
        <v>5351</v>
      </c>
      <c r="B5352" t="s">
        <v>8976</v>
      </c>
      <c r="C5352" s="1">
        <v>42990</v>
      </c>
      <c r="D5352" t="s">
        <v>6870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  <c r="V5352" t="str">
        <f t="shared" si="84"/>
        <v>Low Sale</v>
      </c>
    </row>
    <row r="5353" spans="1:22" x14ac:dyDescent="0.35">
      <c r="A5353">
        <v>5352</v>
      </c>
      <c r="B5353" t="s">
        <v>8977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6494</v>
      </c>
      <c r="O5353" t="s">
        <v>46</v>
      </c>
      <c r="P5353" t="s">
        <v>94</v>
      </c>
      <c r="Q5353" t="s">
        <v>6495</v>
      </c>
      <c r="R5353">
        <v>41.92</v>
      </c>
      <c r="S5353">
        <v>4</v>
      </c>
      <c r="T5353">
        <v>0.2</v>
      </c>
      <c r="U5353">
        <v>15.196</v>
      </c>
      <c r="V5353" t="str">
        <f t="shared" si="84"/>
        <v>Low Sale</v>
      </c>
    </row>
    <row r="5354" spans="1:22" x14ac:dyDescent="0.35">
      <c r="A5354">
        <v>5353</v>
      </c>
      <c r="B5354" t="s">
        <v>8977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  <c r="V5354" t="str">
        <f t="shared" si="84"/>
        <v>Low Sale</v>
      </c>
    </row>
    <row r="5355" spans="1:22" x14ac:dyDescent="0.35">
      <c r="A5355">
        <v>5354</v>
      </c>
      <c r="B5355" t="s">
        <v>8978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  <c r="V5355" t="str">
        <f t="shared" si="84"/>
        <v>Low Sale</v>
      </c>
    </row>
    <row r="5356" spans="1:22" x14ac:dyDescent="0.35">
      <c r="A5356">
        <v>5355</v>
      </c>
      <c r="B5356" t="s">
        <v>8979</v>
      </c>
      <c r="C5356" t="s">
        <v>125</v>
      </c>
      <c r="D5356" t="s">
        <v>8020</v>
      </c>
      <c r="E5356" t="s">
        <v>51</v>
      </c>
      <c r="F5356" t="s">
        <v>7146</v>
      </c>
      <c r="G5356" t="s">
        <v>7147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6159</v>
      </c>
      <c r="O5356" t="s">
        <v>31</v>
      </c>
      <c r="P5356" t="s">
        <v>35</v>
      </c>
      <c r="Q5356" t="s">
        <v>6160</v>
      </c>
      <c r="R5356">
        <v>279.45600000000002</v>
      </c>
      <c r="S5356">
        <v>6</v>
      </c>
      <c r="T5356">
        <v>0.2</v>
      </c>
      <c r="U5356">
        <v>20.959199999999999</v>
      </c>
      <c r="V5356" t="str">
        <f t="shared" si="84"/>
        <v>Low Sale</v>
      </c>
    </row>
    <row r="5357" spans="1:22" x14ac:dyDescent="0.35">
      <c r="A5357">
        <v>5356</v>
      </c>
      <c r="B5357" t="s">
        <v>8979</v>
      </c>
      <c r="C5357" t="s">
        <v>125</v>
      </c>
      <c r="D5357" t="s">
        <v>8020</v>
      </c>
      <c r="E5357" t="s">
        <v>51</v>
      </c>
      <c r="F5357" t="s">
        <v>7146</v>
      </c>
      <c r="G5357" t="s">
        <v>7147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8980</v>
      </c>
      <c r="O5357" t="s">
        <v>46</v>
      </c>
      <c r="P5357" t="s">
        <v>94</v>
      </c>
      <c r="Q5357" t="s">
        <v>8981</v>
      </c>
      <c r="R5357">
        <v>8</v>
      </c>
      <c r="S5357">
        <v>2</v>
      </c>
      <c r="T5357">
        <v>0</v>
      </c>
      <c r="U5357">
        <v>3.84</v>
      </c>
      <c r="V5357" t="str">
        <f t="shared" si="84"/>
        <v>Low Sale</v>
      </c>
    </row>
    <row r="5358" spans="1:22" x14ac:dyDescent="0.35">
      <c r="A5358">
        <v>5357</v>
      </c>
      <c r="B5358" t="s">
        <v>8982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5862</v>
      </c>
      <c r="O5358" t="s">
        <v>46</v>
      </c>
      <c r="P5358" t="s">
        <v>77</v>
      </c>
      <c r="Q5358" t="s">
        <v>5863</v>
      </c>
      <c r="R5358">
        <v>27.24</v>
      </c>
      <c r="S5358">
        <v>5</v>
      </c>
      <c r="T5358">
        <v>0.2</v>
      </c>
      <c r="U5358">
        <v>9.5340000000000007</v>
      </c>
      <c r="V5358" t="str">
        <f t="shared" si="84"/>
        <v>Low Sale</v>
      </c>
    </row>
    <row r="5359" spans="1:22" x14ac:dyDescent="0.35">
      <c r="A5359">
        <v>5358</v>
      </c>
      <c r="B5359" t="s">
        <v>8983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  <c r="V5359" t="str">
        <f t="shared" si="84"/>
        <v>Low Sale</v>
      </c>
    </row>
    <row r="5360" spans="1:22" x14ac:dyDescent="0.35">
      <c r="A5360">
        <v>5359</v>
      </c>
      <c r="B5360" t="s">
        <v>8983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7507</v>
      </c>
      <c r="O5360" t="s">
        <v>46</v>
      </c>
      <c r="P5360" t="s">
        <v>60</v>
      </c>
      <c r="Q5360" t="s">
        <v>7508</v>
      </c>
      <c r="R5360">
        <v>15.78</v>
      </c>
      <c r="S5360">
        <v>2</v>
      </c>
      <c r="T5360">
        <v>0</v>
      </c>
      <c r="U5360">
        <v>0.63119999999999998</v>
      </c>
      <c r="V5360" t="str">
        <f t="shared" si="84"/>
        <v>Low Sale</v>
      </c>
    </row>
    <row r="5361" spans="1:22" x14ac:dyDescent="0.35">
      <c r="A5361">
        <v>5360</v>
      </c>
      <c r="B5361" t="s">
        <v>8983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  <c r="V5361" t="str">
        <f t="shared" si="84"/>
        <v>Low Sale</v>
      </c>
    </row>
    <row r="5362" spans="1:22" x14ac:dyDescent="0.35">
      <c r="A5362">
        <v>5361</v>
      </c>
      <c r="B5362" t="s">
        <v>8984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  <c r="V5362" t="str">
        <f t="shared" si="84"/>
        <v>Low Sale</v>
      </c>
    </row>
    <row r="5363" spans="1:22" x14ac:dyDescent="0.35">
      <c r="A5363">
        <v>5362</v>
      </c>
      <c r="B5363" t="s">
        <v>8985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  <c r="V5363" t="str">
        <f t="shared" si="84"/>
        <v>High Sale</v>
      </c>
    </row>
    <row r="5364" spans="1:22" x14ac:dyDescent="0.35">
      <c r="A5364">
        <v>5363</v>
      </c>
      <c r="B5364" t="s">
        <v>8986</v>
      </c>
      <c r="C5364" t="s">
        <v>6125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8018</v>
      </c>
      <c r="K5364" t="s">
        <v>5106</v>
      </c>
      <c r="L5364">
        <v>67212</v>
      </c>
      <c r="M5364" t="s">
        <v>111</v>
      </c>
      <c r="N5364" t="s">
        <v>7305</v>
      </c>
      <c r="O5364" t="s">
        <v>31</v>
      </c>
      <c r="P5364" t="s">
        <v>67</v>
      </c>
      <c r="Q5364" t="s">
        <v>7306</v>
      </c>
      <c r="R5364">
        <v>70.56</v>
      </c>
      <c r="S5364">
        <v>6</v>
      </c>
      <c r="T5364">
        <v>0</v>
      </c>
      <c r="U5364">
        <v>23.990400000000001</v>
      </c>
      <c r="V5364" t="str">
        <f t="shared" si="84"/>
        <v>Low Sale</v>
      </c>
    </row>
    <row r="5365" spans="1:22" x14ac:dyDescent="0.35">
      <c r="A5365">
        <v>5364</v>
      </c>
      <c r="B5365" t="s">
        <v>8986</v>
      </c>
      <c r="C5365" t="s">
        <v>6125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8018</v>
      </c>
      <c r="K5365" t="s">
        <v>5106</v>
      </c>
      <c r="L5365">
        <v>67212</v>
      </c>
      <c r="M5365" t="s">
        <v>111</v>
      </c>
      <c r="N5365" t="s">
        <v>6265</v>
      </c>
      <c r="O5365" t="s">
        <v>46</v>
      </c>
      <c r="P5365" t="s">
        <v>80</v>
      </c>
      <c r="Q5365" t="s">
        <v>6266</v>
      </c>
      <c r="R5365">
        <v>81.96</v>
      </c>
      <c r="S5365">
        <v>2</v>
      </c>
      <c r="T5365">
        <v>0</v>
      </c>
      <c r="U5365">
        <v>22.948799999999999</v>
      </c>
      <c r="V5365" t="str">
        <f t="shared" si="84"/>
        <v>Low Sale</v>
      </c>
    </row>
    <row r="5366" spans="1:22" x14ac:dyDescent="0.35">
      <c r="A5366">
        <v>5365</v>
      </c>
      <c r="B5366" t="s">
        <v>8987</v>
      </c>
      <c r="C5366" t="s">
        <v>3327</v>
      </c>
      <c r="D5366" t="s">
        <v>8988</v>
      </c>
      <c r="E5366" t="s">
        <v>22</v>
      </c>
      <c r="F5366" t="s">
        <v>7181</v>
      </c>
      <c r="G5366" t="s">
        <v>7182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  <c r="V5366" t="str">
        <f t="shared" si="84"/>
        <v>Low Sale</v>
      </c>
    </row>
    <row r="5367" spans="1:22" x14ac:dyDescent="0.35">
      <c r="A5367">
        <v>5366</v>
      </c>
      <c r="B5367" t="s">
        <v>8989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  <c r="V5367" t="str">
        <f t="shared" si="84"/>
        <v>Low Sale</v>
      </c>
    </row>
    <row r="5368" spans="1:22" x14ac:dyDescent="0.35">
      <c r="A5368">
        <v>5367</v>
      </c>
      <c r="B5368" t="s">
        <v>8990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  <c r="V5368" t="str">
        <f t="shared" si="84"/>
        <v>Low Sale</v>
      </c>
    </row>
    <row r="5369" spans="1:22" x14ac:dyDescent="0.35">
      <c r="A5369">
        <v>5368</v>
      </c>
      <c r="B5369" t="s">
        <v>8990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  <c r="V5369" t="str">
        <f t="shared" si="84"/>
        <v>Low Sale</v>
      </c>
    </row>
    <row r="5370" spans="1:22" x14ac:dyDescent="0.35">
      <c r="A5370">
        <v>5369</v>
      </c>
      <c r="B5370" t="s">
        <v>8990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  <c r="V5370" t="str">
        <f t="shared" si="84"/>
        <v>Low Sale</v>
      </c>
    </row>
    <row r="5371" spans="1:22" x14ac:dyDescent="0.35">
      <c r="A5371">
        <v>5370</v>
      </c>
      <c r="B5371" t="s">
        <v>8991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8992</v>
      </c>
      <c r="O5371" t="s">
        <v>46</v>
      </c>
      <c r="P5371" t="s">
        <v>94</v>
      </c>
      <c r="Q5371" t="s">
        <v>8993</v>
      </c>
      <c r="R5371">
        <v>85.055999999999997</v>
      </c>
      <c r="S5371">
        <v>3</v>
      </c>
      <c r="T5371">
        <v>0.2</v>
      </c>
      <c r="U5371">
        <v>28.706399999999999</v>
      </c>
      <c r="V5371" t="str">
        <f t="shared" si="84"/>
        <v>Low Sale</v>
      </c>
    </row>
    <row r="5372" spans="1:22" x14ac:dyDescent="0.35">
      <c r="A5372">
        <v>5371</v>
      </c>
      <c r="B5372" t="s">
        <v>8994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8628</v>
      </c>
      <c r="K5372" t="s">
        <v>269</v>
      </c>
      <c r="L5372">
        <v>48237</v>
      </c>
      <c r="M5372" t="s">
        <v>111</v>
      </c>
      <c r="N5372" t="s">
        <v>6321</v>
      </c>
      <c r="O5372" t="s">
        <v>31</v>
      </c>
      <c r="P5372" t="s">
        <v>67</v>
      </c>
      <c r="Q5372" t="s">
        <v>6322</v>
      </c>
      <c r="R5372">
        <v>273.95999999999998</v>
      </c>
      <c r="S5372">
        <v>2</v>
      </c>
      <c r="T5372">
        <v>0</v>
      </c>
      <c r="U5372">
        <v>71.229600000000005</v>
      </c>
      <c r="V5372" t="str">
        <f t="shared" si="84"/>
        <v>Low Sale</v>
      </c>
    </row>
    <row r="5373" spans="1:22" x14ac:dyDescent="0.35">
      <c r="A5373">
        <v>5372</v>
      </c>
      <c r="B5373" t="s">
        <v>8994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8628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  <c r="V5373" t="str">
        <f t="shared" si="84"/>
        <v>Low Sale</v>
      </c>
    </row>
    <row r="5374" spans="1:22" x14ac:dyDescent="0.35">
      <c r="A5374">
        <v>5373</v>
      </c>
      <c r="B5374" t="s">
        <v>8995</v>
      </c>
      <c r="C5374" t="s">
        <v>7859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  <c r="V5374" t="str">
        <f t="shared" si="84"/>
        <v>Low Sale</v>
      </c>
    </row>
    <row r="5375" spans="1:22" x14ac:dyDescent="0.35">
      <c r="A5375">
        <v>5374</v>
      </c>
      <c r="B5375" t="s">
        <v>8995</v>
      </c>
      <c r="C5375" t="s">
        <v>7859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  <c r="V5375" t="str">
        <f t="shared" si="84"/>
        <v>Low Sale</v>
      </c>
    </row>
    <row r="5376" spans="1:22" x14ac:dyDescent="0.35">
      <c r="A5376">
        <v>5375</v>
      </c>
      <c r="B5376" t="s">
        <v>8995</v>
      </c>
      <c r="C5376" t="s">
        <v>7859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  <c r="V5376" t="str">
        <f t="shared" si="84"/>
        <v>Low Sale</v>
      </c>
    </row>
    <row r="5377" spans="1:22" x14ac:dyDescent="0.35">
      <c r="A5377">
        <v>5376</v>
      </c>
      <c r="B5377" t="s">
        <v>8996</v>
      </c>
      <c r="C5377" t="s">
        <v>7019</v>
      </c>
      <c r="D5377" t="s">
        <v>8997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  <c r="V5377" t="str">
        <f t="shared" si="84"/>
        <v>Low Sale</v>
      </c>
    </row>
    <row r="5378" spans="1:22" x14ac:dyDescent="0.35">
      <c r="A5378">
        <v>5377</v>
      </c>
      <c r="B5378" t="s">
        <v>8996</v>
      </c>
      <c r="C5378" t="s">
        <v>7019</v>
      </c>
      <c r="D5378" t="s">
        <v>8997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7502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  <c r="V5378" t="str">
        <f t="shared" si="84"/>
        <v>Low Sale</v>
      </c>
    </row>
    <row r="5379" spans="1:22" x14ac:dyDescent="0.35">
      <c r="A5379">
        <v>5378</v>
      </c>
      <c r="B5379" t="s">
        <v>8998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  <c r="V5379" t="str">
        <f t="shared" ref="V5379:V5442" si="85">IF(R5379&gt;500, "High Sale", "Low Sale")</f>
        <v>Low Sale</v>
      </c>
    </row>
    <row r="5380" spans="1:22" x14ac:dyDescent="0.35">
      <c r="A5380">
        <v>5379</v>
      </c>
      <c r="B5380" t="s">
        <v>8998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  <c r="V5380" t="str">
        <f t="shared" si="85"/>
        <v>Low Sale</v>
      </c>
    </row>
    <row r="5381" spans="1:22" x14ac:dyDescent="0.35">
      <c r="A5381">
        <v>5380</v>
      </c>
      <c r="B5381" t="s">
        <v>8999</v>
      </c>
      <c r="C5381" t="s">
        <v>8911</v>
      </c>
      <c r="D5381" t="s">
        <v>2846</v>
      </c>
      <c r="E5381" t="s">
        <v>51</v>
      </c>
      <c r="F5381" t="s">
        <v>8791</v>
      </c>
      <c r="G5381" t="s">
        <v>8792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  <c r="V5381" t="str">
        <f t="shared" si="85"/>
        <v>Low Sale</v>
      </c>
    </row>
    <row r="5382" spans="1:22" x14ac:dyDescent="0.35">
      <c r="A5382">
        <v>5381</v>
      </c>
      <c r="B5382" t="s">
        <v>8999</v>
      </c>
      <c r="C5382" t="s">
        <v>8911</v>
      </c>
      <c r="D5382" t="s">
        <v>2846</v>
      </c>
      <c r="E5382" t="s">
        <v>51</v>
      </c>
      <c r="F5382" t="s">
        <v>8791</v>
      </c>
      <c r="G5382" t="s">
        <v>8792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9000</v>
      </c>
      <c r="O5382" t="s">
        <v>73</v>
      </c>
      <c r="P5382" t="s">
        <v>771</v>
      </c>
      <c r="Q5382" t="s">
        <v>9001</v>
      </c>
      <c r="R5382">
        <v>105.55200000000001</v>
      </c>
      <c r="S5382">
        <v>6</v>
      </c>
      <c r="T5382">
        <v>0.2</v>
      </c>
      <c r="U5382">
        <v>35.623800000000003</v>
      </c>
      <c r="V5382" t="str">
        <f t="shared" si="85"/>
        <v>Low Sale</v>
      </c>
    </row>
    <row r="5383" spans="1:22" x14ac:dyDescent="0.35">
      <c r="A5383">
        <v>5382</v>
      </c>
      <c r="B5383" t="s">
        <v>9002</v>
      </c>
      <c r="C5383" s="1">
        <v>42499</v>
      </c>
      <c r="D5383" s="1">
        <v>42560</v>
      </c>
      <c r="E5383" t="s">
        <v>22</v>
      </c>
      <c r="F5383" t="s">
        <v>9003</v>
      </c>
      <c r="G5383" t="s">
        <v>9004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  <c r="V5383" t="str">
        <f t="shared" si="85"/>
        <v>Low Sale</v>
      </c>
    </row>
    <row r="5384" spans="1:22" x14ac:dyDescent="0.35">
      <c r="A5384">
        <v>5383</v>
      </c>
      <c r="B5384" t="s">
        <v>9002</v>
      </c>
      <c r="C5384" s="1">
        <v>42499</v>
      </c>
      <c r="D5384" s="1">
        <v>42560</v>
      </c>
      <c r="E5384" t="s">
        <v>22</v>
      </c>
      <c r="F5384" t="s">
        <v>9003</v>
      </c>
      <c r="G5384" t="s">
        <v>9004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  <c r="V5384" t="str">
        <f t="shared" si="85"/>
        <v>Low Sale</v>
      </c>
    </row>
    <row r="5385" spans="1:22" x14ac:dyDescent="0.35">
      <c r="A5385">
        <v>5384</v>
      </c>
      <c r="B5385" t="s">
        <v>9002</v>
      </c>
      <c r="C5385" s="1">
        <v>42499</v>
      </c>
      <c r="D5385" s="1">
        <v>42560</v>
      </c>
      <c r="E5385" t="s">
        <v>22</v>
      </c>
      <c r="F5385" t="s">
        <v>9003</v>
      </c>
      <c r="G5385" t="s">
        <v>9004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  <c r="V5385" t="str">
        <f t="shared" si="85"/>
        <v>Low Sale</v>
      </c>
    </row>
    <row r="5386" spans="1:22" x14ac:dyDescent="0.35">
      <c r="A5386">
        <v>5385</v>
      </c>
      <c r="B5386" t="s">
        <v>9005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  <c r="V5386" t="str">
        <f t="shared" si="85"/>
        <v>Low Sale</v>
      </c>
    </row>
    <row r="5387" spans="1:22" x14ac:dyDescent="0.35">
      <c r="A5387">
        <v>5386</v>
      </c>
      <c r="B5387" t="s">
        <v>9005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6558</v>
      </c>
      <c r="O5387" t="s">
        <v>73</v>
      </c>
      <c r="P5387" t="s">
        <v>74</v>
      </c>
      <c r="Q5387" t="s">
        <v>6559</v>
      </c>
      <c r="R5387">
        <v>545.91600000000005</v>
      </c>
      <c r="S5387">
        <v>14</v>
      </c>
      <c r="T5387">
        <v>0.4</v>
      </c>
      <c r="U5387">
        <v>72.788799999999995</v>
      </c>
      <c r="V5387" t="str">
        <f t="shared" si="85"/>
        <v>High Sale</v>
      </c>
    </row>
    <row r="5388" spans="1:22" x14ac:dyDescent="0.35">
      <c r="A5388">
        <v>5387</v>
      </c>
      <c r="B5388" t="s">
        <v>9006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9007</v>
      </c>
      <c r="K5388" t="s">
        <v>1929</v>
      </c>
      <c r="L5388">
        <v>72756</v>
      </c>
      <c r="M5388" t="s">
        <v>29</v>
      </c>
      <c r="N5388" t="s">
        <v>6297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  <c r="V5388" t="str">
        <f t="shared" si="85"/>
        <v>Low Sale</v>
      </c>
    </row>
    <row r="5389" spans="1:22" x14ac:dyDescent="0.35">
      <c r="A5389">
        <v>5388</v>
      </c>
      <c r="B5389" t="s">
        <v>9008</v>
      </c>
      <c r="C5389" t="s">
        <v>9009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  <c r="V5389" t="str">
        <f t="shared" si="85"/>
        <v>Low Sale</v>
      </c>
    </row>
    <row r="5390" spans="1:22" x14ac:dyDescent="0.35">
      <c r="A5390">
        <v>5389</v>
      </c>
      <c r="B5390" t="s">
        <v>9008</v>
      </c>
      <c r="C5390" t="s">
        <v>9009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6033</v>
      </c>
      <c r="O5390" t="s">
        <v>73</v>
      </c>
      <c r="P5390" t="s">
        <v>178</v>
      </c>
      <c r="Q5390" t="s">
        <v>6034</v>
      </c>
      <c r="R5390">
        <v>109.53</v>
      </c>
      <c r="S5390">
        <v>3</v>
      </c>
      <c r="T5390">
        <v>0</v>
      </c>
      <c r="U5390">
        <v>47.097900000000003</v>
      </c>
      <c r="V5390" t="str">
        <f t="shared" si="85"/>
        <v>Low Sale</v>
      </c>
    </row>
    <row r="5391" spans="1:22" x14ac:dyDescent="0.35">
      <c r="A5391">
        <v>5390</v>
      </c>
      <c r="B5391" t="s">
        <v>9008</v>
      </c>
      <c r="C5391" t="s">
        <v>9009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  <c r="V5391" t="str">
        <f t="shared" si="85"/>
        <v>Low Sale</v>
      </c>
    </row>
    <row r="5392" spans="1:22" x14ac:dyDescent="0.35">
      <c r="A5392">
        <v>5391</v>
      </c>
      <c r="B5392" t="s">
        <v>9010</v>
      </c>
      <c r="C5392" s="1">
        <v>43019</v>
      </c>
      <c r="D5392" s="1">
        <v>43080</v>
      </c>
      <c r="E5392" t="s">
        <v>22</v>
      </c>
      <c r="F5392" t="s">
        <v>7532</v>
      </c>
      <c r="G5392" t="s">
        <v>7533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  <c r="V5392" t="str">
        <f t="shared" si="85"/>
        <v>Low Sale</v>
      </c>
    </row>
    <row r="5393" spans="1:22" x14ac:dyDescent="0.35">
      <c r="A5393">
        <v>5392</v>
      </c>
      <c r="B5393" t="s">
        <v>9011</v>
      </c>
      <c r="C5393" t="s">
        <v>830</v>
      </c>
      <c r="D5393" t="s">
        <v>4702</v>
      </c>
      <c r="E5393" t="s">
        <v>51</v>
      </c>
      <c r="F5393" t="s">
        <v>8330</v>
      </c>
      <c r="G5393" t="s">
        <v>8331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  <c r="V5393" t="str">
        <f t="shared" si="85"/>
        <v>Low Sale</v>
      </c>
    </row>
    <row r="5394" spans="1:22" x14ac:dyDescent="0.35">
      <c r="A5394">
        <v>5393</v>
      </c>
      <c r="B5394" t="s">
        <v>9011</v>
      </c>
      <c r="C5394" t="s">
        <v>830</v>
      </c>
      <c r="D5394" t="s">
        <v>4702</v>
      </c>
      <c r="E5394" t="s">
        <v>51</v>
      </c>
      <c r="F5394" t="s">
        <v>8330</v>
      </c>
      <c r="G5394" t="s">
        <v>8331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 t="shared" si="85"/>
        <v>Low Sale</v>
      </c>
    </row>
    <row r="5395" spans="1:22" x14ac:dyDescent="0.35">
      <c r="A5395">
        <v>5394</v>
      </c>
      <c r="B5395" t="s">
        <v>9011</v>
      </c>
      <c r="C5395" t="s">
        <v>830</v>
      </c>
      <c r="D5395" t="s">
        <v>4702</v>
      </c>
      <c r="E5395" t="s">
        <v>51</v>
      </c>
      <c r="F5395" t="s">
        <v>8330</v>
      </c>
      <c r="G5395" t="s">
        <v>8331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  <c r="V5395" t="str">
        <f t="shared" si="85"/>
        <v>Low Sale</v>
      </c>
    </row>
    <row r="5396" spans="1:22" x14ac:dyDescent="0.35">
      <c r="A5396">
        <v>5395</v>
      </c>
      <c r="B5396" t="s">
        <v>9011</v>
      </c>
      <c r="C5396" t="s">
        <v>830</v>
      </c>
      <c r="D5396" t="s">
        <v>4702</v>
      </c>
      <c r="E5396" t="s">
        <v>51</v>
      </c>
      <c r="F5396" t="s">
        <v>8330</v>
      </c>
      <c r="G5396" t="s">
        <v>8331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  <c r="V5396" t="str">
        <f t="shared" si="85"/>
        <v>High Sale</v>
      </c>
    </row>
    <row r="5397" spans="1:22" x14ac:dyDescent="0.35">
      <c r="A5397">
        <v>5396</v>
      </c>
      <c r="B5397" t="s">
        <v>9012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6516</v>
      </c>
      <c r="O5397" t="s">
        <v>46</v>
      </c>
      <c r="P5397" t="s">
        <v>94</v>
      </c>
      <c r="Q5397" t="s">
        <v>6517</v>
      </c>
      <c r="R5397">
        <v>21.98</v>
      </c>
      <c r="S5397">
        <v>7</v>
      </c>
      <c r="T5397">
        <v>0</v>
      </c>
      <c r="U5397">
        <v>9.891</v>
      </c>
      <c r="V5397" t="str">
        <f t="shared" si="85"/>
        <v>Low Sale</v>
      </c>
    </row>
    <row r="5398" spans="1:22" x14ac:dyDescent="0.35">
      <c r="A5398">
        <v>5397</v>
      </c>
      <c r="B5398" t="s">
        <v>9013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6014</v>
      </c>
      <c r="O5398" t="s">
        <v>31</v>
      </c>
      <c r="P5398" t="s">
        <v>67</v>
      </c>
      <c r="Q5398" t="s">
        <v>6015</v>
      </c>
      <c r="R5398">
        <v>63.2</v>
      </c>
      <c r="S5398">
        <v>5</v>
      </c>
      <c r="T5398">
        <v>0</v>
      </c>
      <c r="U5398">
        <v>23.384</v>
      </c>
      <c r="V5398" t="str">
        <f t="shared" si="85"/>
        <v>Low Sale</v>
      </c>
    </row>
    <row r="5399" spans="1:22" x14ac:dyDescent="0.35">
      <c r="A5399">
        <v>5398</v>
      </c>
      <c r="B5399" t="s">
        <v>9014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  <c r="V5399" t="str">
        <f t="shared" si="85"/>
        <v>Low Sale</v>
      </c>
    </row>
    <row r="5400" spans="1:22" x14ac:dyDescent="0.35">
      <c r="A5400">
        <v>5399</v>
      </c>
      <c r="B5400" t="s">
        <v>9015</v>
      </c>
      <c r="C5400" t="s">
        <v>6055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  <c r="V5400" t="str">
        <f t="shared" si="85"/>
        <v>Low Sale</v>
      </c>
    </row>
    <row r="5401" spans="1:22" x14ac:dyDescent="0.35">
      <c r="A5401">
        <v>5400</v>
      </c>
      <c r="B5401" t="s">
        <v>9016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  <c r="V5401" t="str">
        <f t="shared" si="85"/>
        <v>High Sale</v>
      </c>
    </row>
    <row r="5402" spans="1:22" x14ac:dyDescent="0.35">
      <c r="A5402">
        <v>5401</v>
      </c>
      <c r="B5402" t="s">
        <v>9017</v>
      </c>
      <c r="C5402" t="s">
        <v>2826</v>
      </c>
      <c r="D5402" t="s">
        <v>247</v>
      </c>
      <c r="E5402" t="s">
        <v>209</v>
      </c>
      <c r="F5402" t="s">
        <v>9018</v>
      </c>
      <c r="G5402" t="s">
        <v>9019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  <c r="V5402" t="str">
        <f t="shared" si="85"/>
        <v>Low Sale</v>
      </c>
    </row>
    <row r="5403" spans="1:22" x14ac:dyDescent="0.35">
      <c r="A5403">
        <v>5402</v>
      </c>
      <c r="B5403" t="s">
        <v>9017</v>
      </c>
      <c r="C5403" t="s">
        <v>2826</v>
      </c>
      <c r="D5403" t="s">
        <v>247</v>
      </c>
      <c r="E5403" t="s">
        <v>209</v>
      </c>
      <c r="F5403" t="s">
        <v>9018</v>
      </c>
      <c r="G5403" t="s">
        <v>9019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  <c r="V5403" t="str">
        <f t="shared" si="85"/>
        <v>Low Sale</v>
      </c>
    </row>
    <row r="5404" spans="1:22" x14ac:dyDescent="0.35">
      <c r="A5404">
        <v>5403</v>
      </c>
      <c r="B5404" t="s">
        <v>9020</v>
      </c>
      <c r="C5404" t="s">
        <v>9021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  <c r="V5404" t="str">
        <f t="shared" si="85"/>
        <v>Low Sale</v>
      </c>
    </row>
    <row r="5405" spans="1:22" x14ac:dyDescent="0.35">
      <c r="A5405">
        <v>5404</v>
      </c>
      <c r="B5405" t="s">
        <v>9020</v>
      </c>
      <c r="C5405" t="s">
        <v>9021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  <c r="V5405" t="str">
        <f t="shared" si="85"/>
        <v>Low Sale</v>
      </c>
    </row>
    <row r="5406" spans="1:22" x14ac:dyDescent="0.35">
      <c r="A5406">
        <v>5405</v>
      </c>
      <c r="B5406" t="s">
        <v>9022</v>
      </c>
      <c r="C5406" t="s">
        <v>3942</v>
      </c>
      <c r="D5406" t="s">
        <v>6902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  <c r="V5406" t="str">
        <f t="shared" si="85"/>
        <v>Low Sale</v>
      </c>
    </row>
    <row r="5407" spans="1:22" x14ac:dyDescent="0.35">
      <c r="A5407">
        <v>5406</v>
      </c>
      <c r="B5407" t="s">
        <v>9022</v>
      </c>
      <c r="C5407" t="s">
        <v>3942</v>
      </c>
      <c r="D5407" t="s">
        <v>6902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7242</v>
      </c>
      <c r="O5407" t="s">
        <v>73</v>
      </c>
      <c r="P5407" t="s">
        <v>178</v>
      </c>
      <c r="Q5407" t="s">
        <v>7243</v>
      </c>
      <c r="R5407">
        <v>36.24</v>
      </c>
      <c r="S5407">
        <v>1</v>
      </c>
      <c r="T5407">
        <v>0</v>
      </c>
      <c r="U5407">
        <v>15.220800000000001</v>
      </c>
      <c r="V5407" t="str">
        <f t="shared" si="85"/>
        <v>Low Sale</v>
      </c>
    </row>
    <row r="5408" spans="1:22" x14ac:dyDescent="0.35">
      <c r="A5408">
        <v>5407</v>
      </c>
      <c r="B5408" t="s">
        <v>9022</v>
      </c>
      <c r="C5408" t="s">
        <v>3942</v>
      </c>
      <c r="D5408" t="s">
        <v>6902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  <c r="V5408" t="str">
        <f t="shared" si="85"/>
        <v>Low Sale</v>
      </c>
    </row>
    <row r="5409" spans="1:22" x14ac:dyDescent="0.35">
      <c r="A5409">
        <v>5408</v>
      </c>
      <c r="B5409" t="s">
        <v>9023</v>
      </c>
      <c r="C5409" s="1">
        <v>42959</v>
      </c>
      <c r="D5409" t="s">
        <v>936</v>
      </c>
      <c r="E5409" t="s">
        <v>51</v>
      </c>
      <c r="F5409" t="s">
        <v>6734</v>
      </c>
      <c r="G5409" t="s">
        <v>6735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8304</v>
      </c>
      <c r="O5409" t="s">
        <v>46</v>
      </c>
      <c r="P5409" t="s">
        <v>94</v>
      </c>
      <c r="Q5409" t="s">
        <v>9024</v>
      </c>
      <c r="R5409">
        <v>87.92</v>
      </c>
      <c r="S5409">
        <v>4</v>
      </c>
      <c r="T5409">
        <v>0</v>
      </c>
      <c r="U5409">
        <v>40.443199999999997</v>
      </c>
      <c r="V5409" t="str">
        <f t="shared" si="85"/>
        <v>Low Sale</v>
      </c>
    </row>
    <row r="5410" spans="1:22" x14ac:dyDescent="0.35">
      <c r="A5410">
        <v>5409</v>
      </c>
      <c r="B5410" t="s">
        <v>9023</v>
      </c>
      <c r="C5410" s="1">
        <v>42959</v>
      </c>
      <c r="D5410" t="s">
        <v>936</v>
      </c>
      <c r="E5410" t="s">
        <v>51</v>
      </c>
      <c r="F5410" t="s">
        <v>6734</v>
      </c>
      <c r="G5410" t="s">
        <v>6735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  <c r="V5410" t="str">
        <f t="shared" si="85"/>
        <v>Low Sale</v>
      </c>
    </row>
    <row r="5411" spans="1:22" x14ac:dyDescent="0.35">
      <c r="A5411">
        <v>5410</v>
      </c>
      <c r="B5411" t="s">
        <v>9023</v>
      </c>
      <c r="C5411" s="1">
        <v>42959</v>
      </c>
      <c r="D5411" t="s">
        <v>936</v>
      </c>
      <c r="E5411" t="s">
        <v>51</v>
      </c>
      <c r="F5411" t="s">
        <v>6734</v>
      </c>
      <c r="G5411" t="s">
        <v>6735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  <c r="V5411" t="str">
        <f t="shared" si="85"/>
        <v>Low Sale</v>
      </c>
    </row>
    <row r="5412" spans="1:22" x14ac:dyDescent="0.35">
      <c r="A5412">
        <v>5411</v>
      </c>
      <c r="B5412" t="s">
        <v>9023</v>
      </c>
      <c r="C5412" s="1">
        <v>42959</v>
      </c>
      <c r="D5412" t="s">
        <v>936</v>
      </c>
      <c r="E5412" t="s">
        <v>51</v>
      </c>
      <c r="F5412" t="s">
        <v>6734</v>
      </c>
      <c r="G5412" t="s">
        <v>6735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6229</v>
      </c>
      <c r="O5412" t="s">
        <v>46</v>
      </c>
      <c r="P5412" t="s">
        <v>60</v>
      </c>
      <c r="Q5412" t="s">
        <v>6230</v>
      </c>
      <c r="R5412">
        <v>42.76</v>
      </c>
      <c r="S5412">
        <v>1</v>
      </c>
      <c r="T5412">
        <v>0</v>
      </c>
      <c r="U5412">
        <v>11.117599999999999</v>
      </c>
      <c r="V5412" t="str">
        <f t="shared" si="85"/>
        <v>Low Sale</v>
      </c>
    </row>
    <row r="5413" spans="1:22" x14ac:dyDescent="0.35">
      <c r="A5413">
        <v>5412</v>
      </c>
      <c r="B5413" t="s">
        <v>9025</v>
      </c>
      <c r="C5413" t="s">
        <v>660</v>
      </c>
      <c r="D5413" t="s">
        <v>2723</v>
      </c>
      <c r="E5413" t="s">
        <v>51</v>
      </c>
      <c r="F5413" t="s">
        <v>7267</v>
      </c>
      <c r="G5413" t="s">
        <v>7268</v>
      </c>
      <c r="H5413" t="s">
        <v>25</v>
      </c>
      <c r="I5413" t="s">
        <v>26</v>
      </c>
      <c r="J5413" t="s">
        <v>9026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  <c r="V5413" t="str">
        <f t="shared" si="85"/>
        <v>Low Sale</v>
      </c>
    </row>
    <row r="5414" spans="1:22" x14ac:dyDescent="0.35">
      <c r="A5414">
        <v>5413</v>
      </c>
      <c r="B5414" t="s">
        <v>9025</v>
      </c>
      <c r="C5414" t="s">
        <v>660</v>
      </c>
      <c r="D5414" t="s">
        <v>2723</v>
      </c>
      <c r="E5414" t="s">
        <v>51</v>
      </c>
      <c r="F5414" t="s">
        <v>7267</v>
      </c>
      <c r="G5414" t="s">
        <v>7268</v>
      </c>
      <c r="H5414" t="s">
        <v>25</v>
      </c>
      <c r="I5414" t="s">
        <v>26</v>
      </c>
      <c r="J5414" t="s">
        <v>9026</v>
      </c>
      <c r="K5414" t="s">
        <v>756</v>
      </c>
      <c r="L5414">
        <v>88101</v>
      </c>
      <c r="M5414" t="s">
        <v>44</v>
      </c>
      <c r="N5414" t="s">
        <v>9027</v>
      </c>
      <c r="O5414" t="s">
        <v>73</v>
      </c>
      <c r="P5414" t="s">
        <v>178</v>
      </c>
      <c r="Q5414" t="s">
        <v>9028</v>
      </c>
      <c r="R5414">
        <v>101.34</v>
      </c>
      <c r="S5414">
        <v>3</v>
      </c>
      <c r="T5414">
        <v>0</v>
      </c>
      <c r="U5414">
        <v>8.1072000000000006</v>
      </c>
      <c r="V5414" t="str">
        <f t="shared" si="85"/>
        <v>Low Sale</v>
      </c>
    </row>
    <row r="5415" spans="1:22" x14ac:dyDescent="0.35">
      <c r="A5415">
        <v>5414</v>
      </c>
      <c r="B5415" t="s">
        <v>9029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8018</v>
      </c>
      <c r="K5415" t="s">
        <v>5106</v>
      </c>
      <c r="L5415">
        <v>67212</v>
      </c>
      <c r="M5415" t="s">
        <v>111</v>
      </c>
      <c r="N5415" t="s">
        <v>7221</v>
      </c>
      <c r="O5415" t="s">
        <v>73</v>
      </c>
      <c r="P5415" t="s">
        <v>74</v>
      </c>
      <c r="Q5415" t="s">
        <v>7222</v>
      </c>
      <c r="R5415">
        <v>224.75</v>
      </c>
      <c r="S5415">
        <v>5</v>
      </c>
      <c r="T5415">
        <v>0</v>
      </c>
      <c r="U5415">
        <v>62.93</v>
      </c>
      <c r="V5415" t="str">
        <f t="shared" si="85"/>
        <v>Low Sale</v>
      </c>
    </row>
    <row r="5416" spans="1:22" x14ac:dyDescent="0.35">
      <c r="A5416">
        <v>5415</v>
      </c>
      <c r="B5416" t="s">
        <v>9030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8725</v>
      </c>
      <c r="O5416" t="s">
        <v>46</v>
      </c>
      <c r="P5416" t="s">
        <v>80</v>
      </c>
      <c r="Q5416" t="s">
        <v>8726</v>
      </c>
      <c r="R5416">
        <v>73.176000000000002</v>
      </c>
      <c r="S5416">
        <v>6</v>
      </c>
      <c r="T5416">
        <v>0.8</v>
      </c>
      <c r="U5416">
        <v>-197.5752</v>
      </c>
      <c r="V5416" t="str">
        <f t="shared" si="85"/>
        <v>Low Sale</v>
      </c>
    </row>
    <row r="5417" spans="1:22" x14ac:dyDescent="0.35">
      <c r="A5417">
        <v>5416</v>
      </c>
      <c r="B5417" t="s">
        <v>9030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  <c r="V5417" t="str">
        <f t="shared" si="85"/>
        <v>Low Sale</v>
      </c>
    </row>
    <row r="5418" spans="1:22" x14ac:dyDescent="0.35">
      <c r="A5418">
        <v>5417</v>
      </c>
      <c r="B5418" t="s">
        <v>9030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 t="shared" si="85"/>
        <v>Low Sale</v>
      </c>
    </row>
    <row r="5419" spans="1:22" x14ac:dyDescent="0.35">
      <c r="A5419">
        <v>5418</v>
      </c>
      <c r="B5419" t="s">
        <v>9031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9032</v>
      </c>
      <c r="O5419" t="s">
        <v>46</v>
      </c>
      <c r="P5419" t="s">
        <v>77</v>
      </c>
      <c r="Q5419" t="s">
        <v>9033</v>
      </c>
      <c r="R5419">
        <v>15.36</v>
      </c>
      <c r="S5419">
        <v>2</v>
      </c>
      <c r="T5419">
        <v>0</v>
      </c>
      <c r="U5419">
        <v>7.68</v>
      </c>
      <c r="V5419" t="str">
        <f t="shared" si="85"/>
        <v>Low Sale</v>
      </c>
    </row>
    <row r="5420" spans="1:22" x14ac:dyDescent="0.35">
      <c r="A5420">
        <v>5419</v>
      </c>
      <c r="B5420" t="s">
        <v>9034</v>
      </c>
      <c r="C5420" t="s">
        <v>7779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  <c r="V5420" t="str">
        <f t="shared" si="85"/>
        <v>Low Sale</v>
      </c>
    </row>
    <row r="5421" spans="1:22" x14ac:dyDescent="0.35">
      <c r="A5421">
        <v>5420</v>
      </c>
      <c r="B5421" t="s">
        <v>9034</v>
      </c>
      <c r="C5421" t="s">
        <v>7779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  <c r="V5421" t="str">
        <f t="shared" si="85"/>
        <v>Low Sale</v>
      </c>
    </row>
    <row r="5422" spans="1:22" x14ac:dyDescent="0.35">
      <c r="A5422">
        <v>5421</v>
      </c>
      <c r="B5422" t="s">
        <v>9035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7763</v>
      </c>
      <c r="O5422" t="s">
        <v>73</v>
      </c>
      <c r="P5422" t="s">
        <v>74</v>
      </c>
      <c r="Q5422" t="s">
        <v>7764</v>
      </c>
      <c r="R5422">
        <v>280.78199999999998</v>
      </c>
      <c r="S5422">
        <v>3</v>
      </c>
      <c r="T5422">
        <v>0.4</v>
      </c>
      <c r="U5422">
        <v>-60.836100000000002</v>
      </c>
      <c r="V5422" t="str">
        <f t="shared" si="85"/>
        <v>Low Sale</v>
      </c>
    </row>
    <row r="5423" spans="1:22" x14ac:dyDescent="0.35">
      <c r="A5423">
        <v>5422</v>
      </c>
      <c r="B5423" t="s">
        <v>9035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  <c r="V5423" t="str">
        <f t="shared" si="85"/>
        <v>Low Sale</v>
      </c>
    </row>
    <row r="5424" spans="1:22" x14ac:dyDescent="0.35">
      <c r="A5424">
        <v>5423</v>
      </c>
      <c r="B5424" t="s">
        <v>9036</v>
      </c>
      <c r="C5424" t="s">
        <v>6125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  <c r="V5424" t="str">
        <f t="shared" si="85"/>
        <v>Low Sale</v>
      </c>
    </row>
    <row r="5425" spans="1:22" x14ac:dyDescent="0.35">
      <c r="A5425">
        <v>5424</v>
      </c>
      <c r="B5425" t="s">
        <v>9037</v>
      </c>
      <c r="C5425" s="1">
        <v>42805</v>
      </c>
      <c r="D5425" s="1">
        <v>42866</v>
      </c>
      <c r="E5425" t="s">
        <v>22</v>
      </c>
      <c r="F5425" t="s">
        <v>5936</v>
      </c>
      <c r="G5425" t="s">
        <v>5937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9038</v>
      </c>
      <c r="O5425" t="s">
        <v>46</v>
      </c>
      <c r="P5425" t="s">
        <v>94</v>
      </c>
      <c r="Q5425" t="s">
        <v>9039</v>
      </c>
      <c r="R5425">
        <v>26.4</v>
      </c>
      <c r="S5425">
        <v>5</v>
      </c>
      <c r="T5425">
        <v>0</v>
      </c>
      <c r="U5425">
        <v>11.88</v>
      </c>
      <c r="V5425" t="str">
        <f t="shared" si="85"/>
        <v>Low Sale</v>
      </c>
    </row>
    <row r="5426" spans="1:22" x14ac:dyDescent="0.35">
      <c r="A5426">
        <v>5425</v>
      </c>
      <c r="B5426" t="s">
        <v>9040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8504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  <c r="V5426" t="str">
        <f t="shared" si="85"/>
        <v>Low Sale</v>
      </c>
    </row>
    <row r="5427" spans="1:22" x14ac:dyDescent="0.35">
      <c r="A5427">
        <v>5426</v>
      </c>
      <c r="B5427" t="s">
        <v>9041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9042</v>
      </c>
      <c r="O5427" t="s">
        <v>73</v>
      </c>
      <c r="P5427" t="s">
        <v>178</v>
      </c>
      <c r="Q5427" t="s">
        <v>9043</v>
      </c>
      <c r="R5427">
        <v>1649.95</v>
      </c>
      <c r="S5427">
        <v>5</v>
      </c>
      <c r="T5427">
        <v>0</v>
      </c>
      <c r="U5427">
        <v>659.98</v>
      </c>
      <c r="V5427" t="str">
        <f t="shared" si="85"/>
        <v>High Sale</v>
      </c>
    </row>
    <row r="5428" spans="1:22" x14ac:dyDescent="0.35">
      <c r="A5428">
        <v>5427</v>
      </c>
      <c r="B5428" t="s">
        <v>9041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7856</v>
      </c>
      <c r="O5428" t="s">
        <v>31</v>
      </c>
      <c r="P5428" t="s">
        <v>67</v>
      </c>
      <c r="Q5428" t="s">
        <v>7857</v>
      </c>
      <c r="R5428">
        <v>111.9</v>
      </c>
      <c r="S5428">
        <v>6</v>
      </c>
      <c r="T5428">
        <v>0</v>
      </c>
      <c r="U5428">
        <v>51.473999999999997</v>
      </c>
      <c r="V5428" t="str">
        <f t="shared" si="85"/>
        <v>Low Sale</v>
      </c>
    </row>
    <row r="5429" spans="1:22" x14ac:dyDescent="0.35">
      <c r="A5429">
        <v>5428</v>
      </c>
      <c r="B5429" t="s">
        <v>9044</v>
      </c>
      <c r="C5429" t="s">
        <v>1723</v>
      </c>
      <c r="D5429" t="s">
        <v>1723</v>
      </c>
      <c r="E5429" t="s">
        <v>1455</v>
      </c>
      <c r="F5429" t="s">
        <v>9045</v>
      </c>
      <c r="G5429" t="s">
        <v>9046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7815</v>
      </c>
      <c r="O5429" t="s">
        <v>31</v>
      </c>
      <c r="P5429" t="s">
        <v>32</v>
      </c>
      <c r="Q5429" t="s">
        <v>7816</v>
      </c>
      <c r="R5429">
        <v>599.16499999999996</v>
      </c>
      <c r="S5429">
        <v>5</v>
      </c>
      <c r="T5429">
        <v>0.15</v>
      </c>
      <c r="U5429">
        <v>35.244999999999997</v>
      </c>
      <c r="V5429" t="str">
        <f t="shared" si="85"/>
        <v>High Sale</v>
      </c>
    </row>
    <row r="5430" spans="1:22" x14ac:dyDescent="0.35">
      <c r="A5430">
        <v>5429</v>
      </c>
      <c r="B5430" t="s">
        <v>9047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  <c r="V5430" t="str">
        <f t="shared" si="85"/>
        <v>Low Sale</v>
      </c>
    </row>
    <row r="5431" spans="1:22" x14ac:dyDescent="0.35">
      <c r="A5431">
        <v>5430</v>
      </c>
      <c r="B5431" t="s">
        <v>9048</v>
      </c>
      <c r="C5431" s="1">
        <v>41768</v>
      </c>
      <c r="D5431" s="1">
        <v>41829</v>
      </c>
      <c r="E5431" t="s">
        <v>209</v>
      </c>
      <c r="F5431" t="s">
        <v>7280</v>
      </c>
      <c r="G5431" t="s">
        <v>7281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  <c r="V5431" t="str">
        <f t="shared" si="85"/>
        <v>Low Sale</v>
      </c>
    </row>
    <row r="5432" spans="1:22" x14ac:dyDescent="0.35">
      <c r="A5432">
        <v>5431</v>
      </c>
      <c r="B5432" t="s">
        <v>9049</v>
      </c>
      <c r="C5432" t="s">
        <v>2028</v>
      </c>
      <c r="D5432" t="s">
        <v>4238</v>
      </c>
      <c r="E5432" t="s">
        <v>51</v>
      </c>
      <c r="F5432" t="s">
        <v>9050</v>
      </c>
      <c r="G5432" t="s">
        <v>9051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8882</v>
      </c>
      <c r="O5432" t="s">
        <v>46</v>
      </c>
      <c r="P5432" t="s">
        <v>80</v>
      </c>
      <c r="Q5432" t="s">
        <v>8883</v>
      </c>
      <c r="R5432">
        <v>161.56800000000001</v>
      </c>
      <c r="S5432">
        <v>2</v>
      </c>
      <c r="T5432">
        <v>0.2</v>
      </c>
      <c r="U5432">
        <v>16.1568</v>
      </c>
      <c r="V5432" t="str">
        <f t="shared" si="85"/>
        <v>Low Sale</v>
      </c>
    </row>
    <row r="5433" spans="1:22" x14ac:dyDescent="0.35">
      <c r="A5433">
        <v>5432</v>
      </c>
      <c r="B5433" t="s">
        <v>9049</v>
      </c>
      <c r="C5433" t="s">
        <v>2028</v>
      </c>
      <c r="D5433" t="s">
        <v>4238</v>
      </c>
      <c r="E5433" t="s">
        <v>51</v>
      </c>
      <c r="F5433" t="s">
        <v>9050</v>
      </c>
      <c r="G5433" t="s">
        <v>9051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 t="shared" si="85"/>
        <v>Low Sale</v>
      </c>
    </row>
    <row r="5434" spans="1:22" x14ac:dyDescent="0.35">
      <c r="A5434">
        <v>5433</v>
      </c>
      <c r="B5434" t="s">
        <v>9049</v>
      </c>
      <c r="C5434" t="s">
        <v>2028</v>
      </c>
      <c r="D5434" t="s">
        <v>4238</v>
      </c>
      <c r="E5434" t="s">
        <v>51</v>
      </c>
      <c r="F5434" t="s">
        <v>9050</v>
      </c>
      <c r="G5434" t="s">
        <v>9051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6946</v>
      </c>
      <c r="O5434" t="s">
        <v>46</v>
      </c>
      <c r="P5434" t="s">
        <v>77</v>
      </c>
      <c r="Q5434" t="s">
        <v>6947</v>
      </c>
      <c r="R5434">
        <v>6.2160000000000002</v>
      </c>
      <c r="S5434">
        <v>4</v>
      </c>
      <c r="T5434">
        <v>0.7</v>
      </c>
      <c r="U5434">
        <v>-4.9728000000000003</v>
      </c>
      <c r="V5434" t="str">
        <f t="shared" si="85"/>
        <v>Low Sale</v>
      </c>
    </row>
    <row r="5435" spans="1:22" x14ac:dyDescent="0.35">
      <c r="A5435">
        <v>5434</v>
      </c>
      <c r="B5435" t="s">
        <v>9052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8837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  <c r="V5435" t="str">
        <f t="shared" si="85"/>
        <v>Low Sale</v>
      </c>
    </row>
    <row r="5436" spans="1:22" x14ac:dyDescent="0.35">
      <c r="A5436">
        <v>5435</v>
      </c>
      <c r="B5436" t="s">
        <v>9053</v>
      </c>
      <c r="C5436" t="s">
        <v>3054</v>
      </c>
      <c r="D5436" t="s">
        <v>7859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9054</v>
      </c>
      <c r="O5436" t="s">
        <v>46</v>
      </c>
      <c r="P5436" t="s">
        <v>80</v>
      </c>
      <c r="Q5436" t="s">
        <v>9055</v>
      </c>
      <c r="R5436">
        <v>1640.7</v>
      </c>
      <c r="S5436">
        <v>5</v>
      </c>
      <c r="T5436">
        <v>0</v>
      </c>
      <c r="U5436">
        <v>459.39600000000002</v>
      </c>
      <c r="V5436" t="str">
        <f t="shared" si="85"/>
        <v>High Sale</v>
      </c>
    </row>
    <row r="5437" spans="1:22" x14ac:dyDescent="0.35">
      <c r="A5437">
        <v>5436</v>
      </c>
      <c r="B5437" t="s">
        <v>9053</v>
      </c>
      <c r="C5437" t="s">
        <v>3054</v>
      </c>
      <c r="D5437" t="s">
        <v>7859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  <c r="V5437" t="str">
        <f t="shared" si="85"/>
        <v>Low Sale</v>
      </c>
    </row>
    <row r="5438" spans="1:22" x14ac:dyDescent="0.35">
      <c r="A5438">
        <v>5437</v>
      </c>
      <c r="B5438" t="s">
        <v>9056</v>
      </c>
      <c r="C5438" s="1">
        <v>41766</v>
      </c>
      <c r="D5438" s="1">
        <v>41858</v>
      </c>
      <c r="E5438" t="s">
        <v>209</v>
      </c>
      <c r="F5438" t="s">
        <v>9003</v>
      </c>
      <c r="G5438" t="s">
        <v>9004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  <c r="V5438" t="str">
        <f t="shared" si="85"/>
        <v>Low Sale</v>
      </c>
    </row>
    <row r="5439" spans="1:22" x14ac:dyDescent="0.35">
      <c r="A5439">
        <v>5438</v>
      </c>
      <c r="B5439" t="s">
        <v>9056</v>
      </c>
      <c r="C5439" s="1">
        <v>41766</v>
      </c>
      <c r="D5439" s="1">
        <v>41858</v>
      </c>
      <c r="E5439" t="s">
        <v>209</v>
      </c>
      <c r="F5439" t="s">
        <v>9003</v>
      </c>
      <c r="G5439" t="s">
        <v>9004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7126</v>
      </c>
      <c r="O5439" t="s">
        <v>46</v>
      </c>
      <c r="P5439" t="s">
        <v>77</v>
      </c>
      <c r="Q5439" t="s">
        <v>7127</v>
      </c>
      <c r="R5439">
        <v>9.81</v>
      </c>
      <c r="S5439">
        <v>5</v>
      </c>
      <c r="T5439">
        <v>0.7</v>
      </c>
      <c r="U5439">
        <v>-6.867</v>
      </c>
      <c r="V5439" t="str">
        <f t="shared" si="85"/>
        <v>Low Sale</v>
      </c>
    </row>
    <row r="5440" spans="1:22" x14ac:dyDescent="0.35">
      <c r="A5440">
        <v>5439</v>
      </c>
      <c r="B5440" t="s">
        <v>9056</v>
      </c>
      <c r="C5440" s="1">
        <v>41766</v>
      </c>
      <c r="D5440" s="1">
        <v>41858</v>
      </c>
      <c r="E5440" t="s">
        <v>209</v>
      </c>
      <c r="F5440" t="s">
        <v>9003</v>
      </c>
      <c r="G5440" t="s">
        <v>9004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9057</v>
      </c>
      <c r="O5440" t="s">
        <v>31</v>
      </c>
      <c r="P5440" t="s">
        <v>67</v>
      </c>
      <c r="Q5440" t="s">
        <v>9058</v>
      </c>
      <c r="R5440">
        <v>213.21600000000001</v>
      </c>
      <c r="S5440">
        <v>3</v>
      </c>
      <c r="T5440">
        <v>0.2</v>
      </c>
      <c r="U5440">
        <v>15.991199999999999</v>
      </c>
      <c r="V5440" t="str">
        <f t="shared" si="85"/>
        <v>Low Sale</v>
      </c>
    </row>
    <row r="5441" spans="1:22" x14ac:dyDescent="0.35">
      <c r="A5441">
        <v>5440</v>
      </c>
      <c r="B5441" t="s">
        <v>9059</v>
      </c>
      <c r="C5441" s="1">
        <v>42464</v>
      </c>
      <c r="D5441" s="1">
        <v>42617</v>
      </c>
      <c r="E5441" t="s">
        <v>51</v>
      </c>
      <c r="F5441" t="s">
        <v>7219</v>
      </c>
      <c r="G5441" t="s">
        <v>7220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7092</v>
      </c>
      <c r="O5441" t="s">
        <v>46</v>
      </c>
      <c r="P5441" t="s">
        <v>77</v>
      </c>
      <c r="Q5441" t="s">
        <v>7093</v>
      </c>
      <c r="R5441">
        <v>588.78399999999999</v>
      </c>
      <c r="S5441">
        <v>2</v>
      </c>
      <c r="T5441">
        <v>0.2</v>
      </c>
      <c r="U5441">
        <v>183.995</v>
      </c>
      <c r="V5441" t="str">
        <f t="shared" si="85"/>
        <v>High Sale</v>
      </c>
    </row>
    <row r="5442" spans="1:22" x14ac:dyDescent="0.35">
      <c r="A5442">
        <v>5441</v>
      </c>
      <c r="B5442" t="s">
        <v>9060</v>
      </c>
      <c r="C5442" t="s">
        <v>426</v>
      </c>
      <c r="D5442" t="s">
        <v>4543</v>
      </c>
      <c r="E5442" t="s">
        <v>22</v>
      </c>
      <c r="F5442" t="s">
        <v>6497</v>
      </c>
      <c r="G5442" t="s">
        <v>6498</v>
      </c>
      <c r="H5442" t="s">
        <v>25</v>
      </c>
      <c r="I5442" t="s">
        <v>26</v>
      </c>
      <c r="J5442" t="s">
        <v>9061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  <c r="V5442" t="str">
        <f t="shared" si="85"/>
        <v>Low Sale</v>
      </c>
    </row>
    <row r="5443" spans="1:22" x14ac:dyDescent="0.35">
      <c r="A5443">
        <v>5442</v>
      </c>
      <c r="B5443" t="s">
        <v>9062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9063</v>
      </c>
      <c r="O5443" t="s">
        <v>46</v>
      </c>
      <c r="P5443" t="s">
        <v>94</v>
      </c>
      <c r="Q5443" t="s">
        <v>9064</v>
      </c>
      <c r="R5443">
        <v>6.3680000000000003</v>
      </c>
      <c r="S5443">
        <v>2</v>
      </c>
      <c r="T5443">
        <v>0.2</v>
      </c>
      <c r="U5443">
        <v>2.3879999999999999</v>
      </c>
      <c r="V5443" t="str">
        <f t="shared" ref="V5443:V5506" si="86">IF(R5443&gt;500, "High Sale", "Low Sale")</f>
        <v>Low Sale</v>
      </c>
    </row>
    <row r="5444" spans="1:22" x14ac:dyDescent="0.35">
      <c r="A5444">
        <v>5443</v>
      </c>
      <c r="B5444" t="s">
        <v>9065</v>
      </c>
      <c r="C5444" t="s">
        <v>6617</v>
      </c>
      <c r="D5444" t="s">
        <v>8078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  <c r="V5444" t="str">
        <f t="shared" si="86"/>
        <v>Low Sale</v>
      </c>
    </row>
    <row r="5445" spans="1:22" x14ac:dyDescent="0.35">
      <c r="A5445">
        <v>5444</v>
      </c>
      <c r="B5445" t="s">
        <v>9065</v>
      </c>
      <c r="C5445" t="s">
        <v>6617</v>
      </c>
      <c r="D5445" t="s">
        <v>8078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  <c r="V5445" t="str">
        <f t="shared" si="86"/>
        <v>Low Sale</v>
      </c>
    </row>
    <row r="5446" spans="1:22" x14ac:dyDescent="0.35">
      <c r="A5446">
        <v>5445</v>
      </c>
      <c r="B5446" t="s">
        <v>9065</v>
      </c>
      <c r="C5446" t="s">
        <v>6617</v>
      </c>
      <c r="D5446" t="s">
        <v>8078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9066</v>
      </c>
      <c r="O5446" t="s">
        <v>46</v>
      </c>
      <c r="P5446" t="s">
        <v>70</v>
      </c>
      <c r="Q5446" t="s">
        <v>9067</v>
      </c>
      <c r="R5446">
        <v>10.71</v>
      </c>
      <c r="S5446">
        <v>3</v>
      </c>
      <c r="T5446">
        <v>0</v>
      </c>
      <c r="U5446">
        <v>2.7846000000000002</v>
      </c>
      <c r="V5446" t="str">
        <f t="shared" si="86"/>
        <v>Low Sale</v>
      </c>
    </row>
    <row r="5447" spans="1:22" x14ac:dyDescent="0.35">
      <c r="A5447">
        <v>5446</v>
      </c>
      <c r="B5447" t="s">
        <v>9068</v>
      </c>
      <c r="C5447" t="s">
        <v>1933</v>
      </c>
      <c r="D5447" t="s">
        <v>6929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  <c r="V5447" t="str">
        <f t="shared" si="86"/>
        <v>Low Sale</v>
      </c>
    </row>
    <row r="5448" spans="1:22" x14ac:dyDescent="0.35">
      <c r="A5448">
        <v>5447</v>
      </c>
      <c r="B5448" t="s">
        <v>9069</v>
      </c>
      <c r="C5448" t="s">
        <v>3376</v>
      </c>
      <c r="D5448" t="s">
        <v>7959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  <c r="V5448" t="str">
        <f t="shared" si="86"/>
        <v>Low Sale</v>
      </c>
    </row>
    <row r="5449" spans="1:22" x14ac:dyDescent="0.35">
      <c r="A5449">
        <v>5448</v>
      </c>
      <c r="B5449" t="s">
        <v>9069</v>
      </c>
      <c r="C5449" t="s">
        <v>3376</v>
      </c>
      <c r="D5449" t="s">
        <v>7959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  <c r="V5449" t="str">
        <f t="shared" si="86"/>
        <v>Low Sale</v>
      </c>
    </row>
    <row r="5450" spans="1:22" x14ac:dyDescent="0.35">
      <c r="A5450">
        <v>5449</v>
      </c>
      <c r="B5450" t="s">
        <v>9070</v>
      </c>
      <c r="C5450" s="1">
        <v>41982</v>
      </c>
      <c r="D5450" t="s">
        <v>794</v>
      </c>
      <c r="E5450" t="s">
        <v>51</v>
      </c>
      <c r="F5450" t="s">
        <v>6421</v>
      </c>
      <c r="G5450" t="s">
        <v>6422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6589</v>
      </c>
      <c r="O5450" t="s">
        <v>46</v>
      </c>
      <c r="P5450" t="s">
        <v>654</v>
      </c>
      <c r="Q5450" t="s">
        <v>6590</v>
      </c>
      <c r="R5450">
        <v>357.93</v>
      </c>
      <c r="S5450">
        <v>3</v>
      </c>
      <c r="T5450">
        <v>0</v>
      </c>
      <c r="U5450">
        <v>7.1585999999999999</v>
      </c>
      <c r="V5450" t="str">
        <f t="shared" si="86"/>
        <v>Low Sale</v>
      </c>
    </row>
    <row r="5451" spans="1:22" x14ac:dyDescent="0.35">
      <c r="A5451">
        <v>5450</v>
      </c>
      <c r="B5451" t="s">
        <v>9070</v>
      </c>
      <c r="C5451" s="1">
        <v>41982</v>
      </c>
      <c r="D5451" t="s">
        <v>794</v>
      </c>
      <c r="E5451" t="s">
        <v>51</v>
      </c>
      <c r="F5451" t="s">
        <v>6421</v>
      </c>
      <c r="G5451" t="s">
        <v>6422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8479</v>
      </c>
      <c r="O5451" t="s">
        <v>73</v>
      </c>
      <c r="P5451" t="s">
        <v>178</v>
      </c>
      <c r="Q5451" t="s">
        <v>8480</v>
      </c>
      <c r="R5451">
        <v>57.4</v>
      </c>
      <c r="S5451">
        <v>5</v>
      </c>
      <c r="T5451">
        <v>0</v>
      </c>
      <c r="U5451">
        <v>10.906000000000001</v>
      </c>
      <c r="V5451" t="str">
        <f t="shared" si="86"/>
        <v>Low Sale</v>
      </c>
    </row>
    <row r="5452" spans="1:22" x14ac:dyDescent="0.35">
      <c r="A5452">
        <v>5451</v>
      </c>
      <c r="B5452" t="s">
        <v>9070</v>
      </c>
      <c r="C5452" s="1">
        <v>41982</v>
      </c>
      <c r="D5452" t="s">
        <v>794</v>
      </c>
      <c r="E5452" t="s">
        <v>51</v>
      </c>
      <c r="F5452" t="s">
        <v>6421</v>
      </c>
      <c r="G5452" t="s">
        <v>6422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  <c r="V5452" t="str">
        <f t="shared" si="86"/>
        <v>Low Sale</v>
      </c>
    </row>
    <row r="5453" spans="1:22" x14ac:dyDescent="0.35">
      <c r="A5453">
        <v>5452</v>
      </c>
      <c r="B5453" t="s">
        <v>9070</v>
      </c>
      <c r="C5453" s="1">
        <v>41982</v>
      </c>
      <c r="D5453" t="s">
        <v>794</v>
      </c>
      <c r="E5453" t="s">
        <v>51</v>
      </c>
      <c r="F5453" t="s">
        <v>6421</v>
      </c>
      <c r="G5453" t="s">
        <v>6422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7056</v>
      </c>
      <c r="O5453" t="s">
        <v>31</v>
      </c>
      <c r="P5453" t="s">
        <v>67</v>
      </c>
      <c r="Q5453" t="s">
        <v>7057</v>
      </c>
      <c r="R5453">
        <v>40.56</v>
      </c>
      <c r="S5453">
        <v>2</v>
      </c>
      <c r="T5453">
        <v>0</v>
      </c>
      <c r="U5453">
        <v>12.979200000000001</v>
      </c>
      <c r="V5453" t="str">
        <f t="shared" si="86"/>
        <v>Low Sale</v>
      </c>
    </row>
    <row r="5454" spans="1:22" x14ac:dyDescent="0.35">
      <c r="A5454">
        <v>5453</v>
      </c>
      <c r="B5454" t="s">
        <v>9071</v>
      </c>
      <c r="C5454" t="s">
        <v>240</v>
      </c>
      <c r="D5454" t="s">
        <v>6929</v>
      </c>
      <c r="E5454" t="s">
        <v>51</v>
      </c>
      <c r="F5454" t="s">
        <v>5987</v>
      </c>
      <c r="G5454" t="s">
        <v>5988</v>
      </c>
      <c r="H5454" t="s">
        <v>108</v>
      </c>
      <c r="I5454" t="s">
        <v>26</v>
      </c>
      <c r="J5454" t="s">
        <v>6133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  <c r="V5454" t="str">
        <f t="shared" si="86"/>
        <v>Low Sale</v>
      </c>
    </row>
    <row r="5455" spans="1:22" x14ac:dyDescent="0.35">
      <c r="A5455">
        <v>5454</v>
      </c>
      <c r="B5455" t="s">
        <v>9072</v>
      </c>
      <c r="C5455" t="s">
        <v>2341</v>
      </c>
      <c r="D5455" t="s">
        <v>2342</v>
      </c>
      <c r="E5455" t="s">
        <v>51</v>
      </c>
      <c r="F5455" t="s">
        <v>5936</v>
      </c>
      <c r="G5455" t="s">
        <v>5937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7731</v>
      </c>
      <c r="O5455" t="s">
        <v>46</v>
      </c>
      <c r="P5455" t="s">
        <v>94</v>
      </c>
      <c r="Q5455" t="s">
        <v>7732</v>
      </c>
      <c r="R5455">
        <v>38.015999999999998</v>
      </c>
      <c r="S5455">
        <v>6</v>
      </c>
      <c r="T5455">
        <v>0.2</v>
      </c>
      <c r="U5455">
        <v>13.780799999999999</v>
      </c>
      <c r="V5455" t="str">
        <f t="shared" si="86"/>
        <v>Low Sale</v>
      </c>
    </row>
    <row r="5456" spans="1:22" x14ac:dyDescent="0.35">
      <c r="A5456">
        <v>5455</v>
      </c>
      <c r="B5456" t="s">
        <v>9073</v>
      </c>
      <c r="C5456" t="s">
        <v>9074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 t="shared" si="86"/>
        <v>Low Sale</v>
      </c>
    </row>
    <row r="5457" spans="1:22" x14ac:dyDescent="0.35">
      <c r="A5457">
        <v>5456</v>
      </c>
      <c r="B5457" t="s">
        <v>9073</v>
      </c>
      <c r="C5457" t="s">
        <v>9074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  <c r="V5457" t="str">
        <f t="shared" si="86"/>
        <v>Low Sale</v>
      </c>
    </row>
    <row r="5458" spans="1:22" x14ac:dyDescent="0.35">
      <c r="A5458">
        <v>5457</v>
      </c>
      <c r="B5458" t="s">
        <v>9075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9076</v>
      </c>
      <c r="O5458" t="s">
        <v>46</v>
      </c>
      <c r="P5458" t="s">
        <v>305</v>
      </c>
      <c r="Q5458" t="s">
        <v>9077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 t="shared" si="86"/>
        <v>Low Sale</v>
      </c>
    </row>
    <row r="5459" spans="1:22" x14ac:dyDescent="0.35">
      <c r="A5459">
        <v>5458</v>
      </c>
      <c r="B5459" t="s">
        <v>9075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  <c r="V5459" t="str">
        <f t="shared" si="86"/>
        <v>Low Sale</v>
      </c>
    </row>
    <row r="5460" spans="1:22" x14ac:dyDescent="0.35">
      <c r="A5460">
        <v>5459</v>
      </c>
      <c r="B5460" t="s">
        <v>9078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  <c r="V5460" t="str">
        <f t="shared" si="86"/>
        <v>Low Sale</v>
      </c>
    </row>
    <row r="5461" spans="1:22" x14ac:dyDescent="0.35">
      <c r="A5461">
        <v>5460</v>
      </c>
      <c r="B5461" t="s">
        <v>9078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9079</v>
      </c>
      <c r="O5461" t="s">
        <v>31</v>
      </c>
      <c r="P5461" t="s">
        <v>57</v>
      </c>
      <c r="Q5461" t="s">
        <v>9080</v>
      </c>
      <c r="R5461">
        <v>1478.2719999999999</v>
      </c>
      <c r="S5461">
        <v>8</v>
      </c>
      <c r="T5461">
        <v>0.2</v>
      </c>
      <c r="U5461">
        <v>92.391999999999996</v>
      </c>
      <c r="V5461" t="str">
        <f t="shared" si="86"/>
        <v>High Sale</v>
      </c>
    </row>
    <row r="5462" spans="1:22" x14ac:dyDescent="0.35">
      <c r="A5462">
        <v>5461</v>
      </c>
      <c r="B5462" t="s">
        <v>9081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7173</v>
      </c>
      <c r="O5462" t="s">
        <v>46</v>
      </c>
      <c r="P5462" t="s">
        <v>60</v>
      </c>
      <c r="Q5462" t="s">
        <v>7174</v>
      </c>
      <c r="R5462">
        <v>16.271999999999998</v>
      </c>
      <c r="S5462">
        <v>1</v>
      </c>
      <c r="T5462">
        <v>0.2</v>
      </c>
      <c r="U5462">
        <v>-3.8645999999999998</v>
      </c>
      <c r="V5462" t="str">
        <f t="shared" si="86"/>
        <v>Low Sale</v>
      </c>
    </row>
    <row r="5463" spans="1:22" x14ac:dyDescent="0.35">
      <c r="A5463">
        <v>5462</v>
      </c>
      <c r="B5463" t="s">
        <v>9082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  <c r="V5463" t="str">
        <f t="shared" si="86"/>
        <v>Low Sale</v>
      </c>
    </row>
    <row r="5464" spans="1:22" x14ac:dyDescent="0.35">
      <c r="A5464">
        <v>5463</v>
      </c>
      <c r="B5464" t="s">
        <v>9083</v>
      </c>
      <c r="C5464" t="s">
        <v>9084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 t="shared" si="86"/>
        <v>Low Sale</v>
      </c>
    </row>
    <row r="5465" spans="1:22" x14ac:dyDescent="0.35">
      <c r="A5465">
        <v>5464</v>
      </c>
      <c r="B5465" t="s">
        <v>9083</v>
      </c>
      <c r="C5465" t="s">
        <v>9084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6024</v>
      </c>
      <c r="R5465">
        <v>56.064</v>
      </c>
      <c r="S5465">
        <v>4</v>
      </c>
      <c r="T5465">
        <v>0.2</v>
      </c>
      <c r="U5465">
        <v>19.622399999999999</v>
      </c>
      <c r="V5465" t="str">
        <f t="shared" si="86"/>
        <v>Low Sale</v>
      </c>
    </row>
    <row r="5466" spans="1:22" x14ac:dyDescent="0.35">
      <c r="A5466">
        <v>5465</v>
      </c>
      <c r="B5466" t="s">
        <v>9083</v>
      </c>
      <c r="C5466" t="s">
        <v>9084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  <c r="V5466" t="str">
        <f t="shared" si="86"/>
        <v>Low Sale</v>
      </c>
    </row>
    <row r="5467" spans="1:22" x14ac:dyDescent="0.35">
      <c r="A5467">
        <v>5466</v>
      </c>
      <c r="B5467" t="s">
        <v>9083</v>
      </c>
      <c r="C5467" t="s">
        <v>9084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  <c r="V5467" t="str">
        <f t="shared" si="86"/>
        <v>Low Sale</v>
      </c>
    </row>
    <row r="5468" spans="1:22" x14ac:dyDescent="0.35">
      <c r="A5468">
        <v>5467</v>
      </c>
      <c r="B5468" t="s">
        <v>9085</v>
      </c>
      <c r="C5468" t="s">
        <v>9086</v>
      </c>
      <c r="D5468" t="s">
        <v>9087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  <c r="V5468" t="str">
        <f t="shared" si="86"/>
        <v>Low Sale</v>
      </c>
    </row>
    <row r="5469" spans="1:22" x14ac:dyDescent="0.35">
      <c r="A5469">
        <v>5468</v>
      </c>
      <c r="B5469" t="s">
        <v>9088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  <c r="V5469" t="str">
        <f t="shared" si="86"/>
        <v>Low Sale</v>
      </c>
    </row>
    <row r="5470" spans="1:22" x14ac:dyDescent="0.35">
      <c r="A5470">
        <v>5469</v>
      </c>
      <c r="B5470" t="s">
        <v>9089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  <c r="V5470" t="str">
        <f t="shared" si="86"/>
        <v>High Sale</v>
      </c>
    </row>
    <row r="5471" spans="1:22" x14ac:dyDescent="0.35">
      <c r="A5471">
        <v>5470</v>
      </c>
      <c r="B5471" t="s">
        <v>9089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 t="shared" si="86"/>
        <v>Low Sale</v>
      </c>
    </row>
    <row r="5472" spans="1:22" x14ac:dyDescent="0.35">
      <c r="A5472">
        <v>5471</v>
      </c>
      <c r="B5472" t="s">
        <v>9090</v>
      </c>
      <c r="C5472" t="s">
        <v>1943</v>
      </c>
      <c r="D5472" s="1">
        <v>42466</v>
      </c>
      <c r="E5472" t="s">
        <v>51</v>
      </c>
      <c r="F5472" t="s">
        <v>5870</v>
      </c>
      <c r="G5472" t="s">
        <v>5871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  <c r="V5472" t="str">
        <f t="shared" si="86"/>
        <v>Low Sale</v>
      </c>
    </row>
    <row r="5473" spans="1:22" x14ac:dyDescent="0.35">
      <c r="A5473">
        <v>5472</v>
      </c>
      <c r="B5473" t="s">
        <v>9091</v>
      </c>
      <c r="C5473" t="s">
        <v>4384</v>
      </c>
      <c r="D5473" t="s">
        <v>3083</v>
      </c>
      <c r="E5473" t="s">
        <v>51</v>
      </c>
      <c r="F5473" t="s">
        <v>7267</v>
      </c>
      <c r="G5473" t="s">
        <v>7268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7329</v>
      </c>
      <c r="O5473" t="s">
        <v>31</v>
      </c>
      <c r="P5473" t="s">
        <v>67</v>
      </c>
      <c r="Q5473" t="s">
        <v>7330</v>
      </c>
      <c r="R5473">
        <v>13.36</v>
      </c>
      <c r="S5473">
        <v>5</v>
      </c>
      <c r="T5473">
        <v>0.2</v>
      </c>
      <c r="U5473">
        <v>4.008</v>
      </c>
      <c r="V5473" t="str">
        <f t="shared" si="86"/>
        <v>Low Sale</v>
      </c>
    </row>
    <row r="5474" spans="1:22" x14ac:dyDescent="0.35">
      <c r="A5474">
        <v>5473</v>
      </c>
      <c r="B5474" t="s">
        <v>9091</v>
      </c>
      <c r="C5474" t="s">
        <v>4384</v>
      </c>
      <c r="D5474" t="s">
        <v>3083</v>
      </c>
      <c r="E5474" t="s">
        <v>51</v>
      </c>
      <c r="F5474" t="s">
        <v>7267</v>
      </c>
      <c r="G5474" t="s">
        <v>7268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  <c r="V5474" t="str">
        <f t="shared" si="86"/>
        <v>Low Sale</v>
      </c>
    </row>
    <row r="5475" spans="1:22" x14ac:dyDescent="0.35">
      <c r="A5475">
        <v>5474</v>
      </c>
      <c r="B5475" t="s">
        <v>9091</v>
      </c>
      <c r="C5475" t="s">
        <v>4384</v>
      </c>
      <c r="D5475" t="s">
        <v>3083</v>
      </c>
      <c r="E5475" t="s">
        <v>51</v>
      </c>
      <c r="F5475" t="s">
        <v>7267</v>
      </c>
      <c r="G5475" t="s">
        <v>7268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  <c r="V5475" t="str">
        <f t="shared" si="86"/>
        <v>Low Sale</v>
      </c>
    </row>
    <row r="5476" spans="1:22" x14ac:dyDescent="0.35">
      <c r="A5476">
        <v>5475</v>
      </c>
      <c r="B5476" t="s">
        <v>9092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  <c r="V5476" t="str">
        <f t="shared" si="86"/>
        <v>High Sale</v>
      </c>
    </row>
    <row r="5477" spans="1:22" x14ac:dyDescent="0.35">
      <c r="A5477">
        <v>5476</v>
      </c>
      <c r="B5477" t="s">
        <v>9093</v>
      </c>
      <c r="C5477" t="s">
        <v>1397</v>
      </c>
      <c r="D5477" t="s">
        <v>6445</v>
      </c>
      <c r="E5477" t="s">
        <v>209</v>
      </c>
      <c r="F5477" t="s">
        <v>6625</v>
      </c>
      <c r="G5477" t="s">
        <v>6626</v>
      </c>
      <c r="H5477" t="s">
        <v>108</v>
      </c>
      <c r="I5477" t="s">
        <v>26</v>
      </c>
      <c r="J5477" t="s">
        <v>7091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  <c r="V5477" t="str">
        <f t="shared" si="86"/>
        <v>Low Sale</v>
      </c>
    </row>
    <row r="5478" spans="1:22" x14ac:dyDescent="0.35">
      <c r="A5478">
        <v>5477</v>
      </c>
      <c r="B5478" t="s">
        <v>9093</v>
      </c>
      <c r="C5478" t="s">
        <v>1397</v>
      </c>
      <c r="D5478" t="s">
        <v>6445</v>
      </c>
      <c r="E5478" t="s">
        <v>209</v>
      </c>
      <c r="F5478" t="s">
        <v>6625</v>
      </c>
      <c r="G5478" t="s">
        <v>6626</v>
      </c>
      <c r="H5478" t="s">
        <v>108</v>
      </c>
      <c r="I5478" t="s">
        <v>26</v>
      </c>
      <c r="J5478" t="s">
        <v>7091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  <c r="V5478" t="str">
        <f t="shared" si="86"/>
        <v>Low Sale</v>
      </c>
    </row>
    <row r="5479" spans="1:22" x14ac:dyDescent="0.35">
      <c r="A5479">
        <v>5478</v>
      </c>
      <c r="B5479" t="s">
        <v>9093</v>
      </c>
      <c r="C5479" t="s">
        <v>1397</v>
      </c>
      <c r="D5479" t="s">
        <v>6445</v>
      </c>
      <c r="E5479" t="s">
        <v>209</v>
      </c>
      <c r="F5479" t="s">
        <v>6625</v>
      </c>
      <c r="G5479" t="s">
        <v>6626</v>
      </c>
      <c r="H5479" t="s">
        <v>108</v>
      </c>
      <c r="I5479" t="s">
        <v>26</v>
      </c>
      <c r="J5479" t="s">
        <v>7091</v>
      </c>
      <c r="K5479" t="s">
        <v>258</v>
      </c>
      <c r="L5479">
        <v>55369</v>
      </c>
      <c r="M5479" t="s">
        <v>111</v>
      </c>
      <c r="N5479" t="s">
        <v>8304</v>
      </c>
      <c r="O5479" t="s">
        <v>46</v>
      </c>
      <c r="P5479" t="s">
        <v>94</v>
      </c>
      <c r="Q5479" t="s">
        <v>8305</v>
      </c>
      <c r="R5479">
        <v>17.940000000000001</v>
      </c>
      <c r="S5479">
        <v>3</v>
      </c>
      <c r="T5479">
        <v>0</v>
      </c>
      <c r="U5479">
        <v>8.7905999999999995</v>
      </c>
      <c r="V5479" t="str">
        <f t="shared" si="86"/>
        <v>Low Sale</v>
      </c>
    </row>
    <row r="5480" spans="1:22" x14ac:dyDescent="0.35">
      <c r="A5480">
        <v>5479</v>
      </c>
      <c r="B5480" t="s">
        <v>9094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  <c r="V5480" t="str">
        <f t="shared" si="86"/>
        <v>Low Sale</v>
      </c>
    </row>
    <row r="5481" spans="1:22" x14ac:dyDescent="0.35">
      <c r="A5481">
        <v>5480</v>
      </c>
      <c r="B5481" t="s">
        <v>9095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  <c r="V5481" t="str">
        <f t="shared" si="86"/>
        <v>Low Sale</v>
      </c>
    </row>
    <row r="5482" spans="1:22" x14ac:dyDescent="0.35">
      <c r="A5482">
        <v>5481</v>
      </c>
      <c r="B5482" t="s">
        <v>9096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  <c r="V5482" t="str">
        <f t="shared" si="86"/>
        <v>Low Sale</v>
      </c>
    </row>
    <row r="5483" spans="1:22" x14ac:dyDescent="0.35">
      <c r="A5483">
        <v>5482</v>
      </c>
      <c r="B5483" t="s">
        <v>9096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7430</v>
      </c>
      <c r="O5483" t="s">
        <v>73</v>
      </c>
      <c r="P5483" t="s">
        <v>178</v>
      </c>
      <c r="Q5483" t="s">
        <v>7431</v>
      </c>
      <c r="R5483">
        <v>36</v>
      </c>
      <c r="S5483">
        <v>2</v>
      </c>
      <c r="T5483">
        <v>0</v>
      </c>
      <c r="U5483">
        <v>6.48</v>
      </c>
      <c r="V5483" t="str">
        <f t="shared" si="86"/>
        <v>Low Sale</v>
      </c>
    </row>
    <row r="5484" spans="1:22" x14ac:dyDescent="0.35">
      <c r="A5484">
        <v>5483</v>
      </c>
      <c r="B5484" t="s">
        <v>9096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  <c r="V5484" t="str">
        <f t="shared" si="86"/>
        <v>Low Sale</v>
      </c>
    </row>
    <row r="5485" spans="1:22" x14ac:dyDescent="0.35">
      <c r="A5485">
        <v>5484</v>
      </c>
      <c r="B5485" t="s">
        <v>9096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7173</v>
      </c>
      <c r="O5485" t="s">
        <v>46</v>
      </c>
      <c r="P5485" t="s">
        <v>60</v>
      </c>
      <c r="Q5485" t="s">
        <v>7174</v>
      </c>
      <c r="R5485">
        <v>40.68</v>
      </c>
      <c r="S5485">
        <v>2</v>
      </c>
      <c r="T5485">
        <v>0</v>
      </c>
      <c r="U5485">
        <v>0.40679999999999999</v>
      </c>
      <c r="V5485" t="str">
        <f t="shared" si="86"/>
        <v>Low Sale</v>
      </c>
    </row>
    <row r="5486" spans="1:22" x14ac:dyDescent="0.35">
      <c r="A5486">
        <v>5485</v>
      </c>
      <c r="B5486" t="s">
        <v>9097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9098</v>
      </c>
      <c r="O5486" t="s">
        <v>31</v>
      </c>
      <c r="P5486" t="s">
        <v>35</v>
      </c>
      <c r="Q5486" t="s">
        <v>9099</v>
      </c>
      <c r="R5486">
        <v>419.13600000000002</v>
      </c>
      <c r="S5486">
        <v>4</v>
      </c>
      <c r="T5486">
        <v>0.2</v>
      </c>
      <c r="U5486">
        <v>-68.1096</v>
      </c>
      <c r="V5486" t="str">
        <f t="shared" si="86"/>
        <v>Low Sale</v>
      </c>
    </row>
    <row r="5487" spans="1:22" x14ac:dyDescent="0.35">
      <c r="A5487">
        <v>5486</v>
      </c>
      <c r="B5487" t="s">
        <v>9100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  <c r="V5487" t="str">
        <f t="shared" si="86"/>
        <v>Low Sale</v>
      </c>
    </row>
    <row r="5488" spans="1:22" x14ac:dyDescent="0.35">
      <c r="A5488">
        <v>5487</v>
      </c>
      <c r="B5488" t="s">
        <v>9101</v>
      </c>
      <c r="C5488" t="s">
        <v>7859</v>
      </c>
      <c r="D5488" t="s">
        <v>9102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  <c r="V5488" t="str">
        <f t="shared" si="86"/>
        <v>Low Sale</v>
      </c>
    </row>
    <row r="5489" spans="1:22" x14ac:dyDescent="0.35">
      <c r="A5489">
        <v>5488</v>
      </c>
      <c r="B5489" t="s">
        <v>9103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  <c r="V5489" t="str">
        <f t="shared" si="86"/>
        <v>Low Sale</v>
      </c>
    </row>
    <row r="5490" spans="1:22" x14ac:dyDescent="0.35">
      <c r="A5490">
        <v>5489</v>
      </c>
      <c r="B5490" t="s">
        <v>9103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  <c r="V5490" t="str">
        <f t="shared" si="86"/>
        <v>Low Sale</v>
      </c>
    </row>
    <row r="5491" spans="1:22" x14ac:dyDescent="0.35">
      <c r="A5491">
        <v>5490</v>
      </c>
      <c r="B5491" t="s">
        <v>9103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5934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  <c r="V5491" t="str">
        <f t="shared" si="86"/>
        <v>Low Sale</v>
      </c>
    </row>
    <row r="5492" spans="1:22" x14ac:dyDescent="0.35">
      <c r="A5492">
        <v>5491</v>
      </c>
      <c r="B5492" t="s">
        <v>9103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  <c r="V5492" t="str">
        <f t="shared" si="86"/>
        <v>Low Sale</v>
      </c>
    </row>
    <row r="5493" spans="1:22" x14ac:dyDescent="0.35">
      <c r="A5493">
        <v>5492</v>
      </c>
      <c r="B5493" t="s">
        <v>9104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  <c r="V5493" t="str">
        <f t="shared" si="86"/>
        <v>Low Sale</v>
      </c>
    </row>
    <row r="5494" spans="1:22" x14ac:dyDescent="0.35">
      <c r="A5494">
        <v>5493</v>
      </c>
      <c r="B5494" t="s">
        <v>9105</v>
      </c>
      <c r="C5494" t="s">
        <v>5774</v>
      </c>
      <c r="D5494" t="s">
        <v>5774</v>
      </c>
      <c r="E5494" t="s">
        <v>1455</v>
      </c>
      <c r="F5494" t="s">
        <v>7748</v>
      </c>
      <c r="G5494" t="s">
        <v>7749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  <c r="V5494" t="str">
        <f t="shared" si="86"/>
        <v>Low Sale</v>
      </c>
    </row>
    <row r="5495" spans="1:22" x14ac:dyDescent="0.35">
      <c r="A5495">
        <v>5494</v>
      </c>
      <c r="B5495" t="s">
        <v>9105</v>
      </c>
      <c r="C5495" t="s">
        <v>5774</v>
      </c>
      <c r="D5495" t="s">
        <v>5774</v>
      </c>
      <c r="E5495" t="s">
        <v>1455</v>
      </c>
      <c r="F5495" t="s">
        <v>7748</v>
      </c>
      <c r="G5495" t="s">
        <v>7749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  <c r="V5495" t="str">
        <f t="shared" si="86"/>
        <v>Low Sale</v>
      </c>
    </row>
    <row r="5496" spans="1:22" x14ac:dyDescent="0.35">
      <c r="A5496">
        <v>5495</v>
      </c>
      <c r="B5496" t="s">
        <v>9105</v>
      </c>
      <c r="C5496" t="s">
        <v>5774</v>
      </c>
      <c r="D5496" t="s">
        <v>5774</v>
      </c>
      <c r="E5496" t="s">
        <v>1455</v>
      </c>
      <c r="F5496" t="s">
        <v>7748</v>
      </c>
      <c r="G5496" t="s">
        <v>7749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  <c r="V5496" t="str">
        <f t="shared" si="86"/>
        <v>Low Sale</v>
      </c>
    </row>
    <row r="5497" spans="1:22" x14ac:dyDescent="0.35">
      <c r="A5497">
        <v>5496</v>
      </c>
      <c r="B5497" t="s">
        <v>9106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  <c r="V5497" t="str">
        <f t="shared" si="86"/>
        <v>Low Sale</v>
      </c>
    </row>
    <row r="5498" spans="1:22" x14ac:dyDescent="0.35">
      <c r="A5498">
        <v>5497</v>
      </c>
      <c r="B5498" t="s">
        <v>9107</v>
      </c>
      <c r="C5498" s="1">
        <v>43075</v>
      </c>
      <c r="D5498" t="s">
        <v>1121</v>
      </c>
      <c r="E5498" t="s">
        <v>51</v>
      </c>
      <c r="F5498" t="s">
        <v>6483</v>
      </c>
      <c r="G5498" t="s">
        <v>6484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  <c r="V5498" t="str">
        <f t="shared" si="86"/>
        <v>Low Sale</v>
      </c>
    </row>
    <row r="5499" spans="1:22" x14ac:dyDescent="0.35">
      <c r="A5499">
        <v>5498</v>
      </c>
      <c r="B5499" t="s">
        <v>9108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  <c r="V5499" t="str">
        <f t="shared" si="86"/>
        <v>Low Sale</v>
      </c>
    </row>
    <row r="5500" spans="1:22" x14ac:dyDescent="0.35">
      <c r="A5500">
        <v>5499</v>
      </c>
      <c r="B5500" t="s">
        <v>9108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  <c r="V5500" t="str">
        <f t="shared" si="86"/>
        <v>Low Sale</v>
      </c>
    </row>
    <row r="5501" spans="1:22" x14ac:dyDescent="0.35">
      <c r="A5501">
        <v>5500</v>
      </c>
      <c r="B5501" t="s">
        <v>9108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  <c r="V5501" t="str">
        <f t="shared" si="86"/>
        <v>Low Sale</v>
      </c>
    </row>
    <row r="5502" spans="1:22" x14ac:dyDescent="0.35">
      <c r="A5502">
        <v>5501</v>
      </c>
      <c r="B5502" t="s">
        <v>9108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  <c r="V5502" t="str">
        <f t="shared" si="86"/>
        <v>High Sale</v>
      </c>
    </row>
    <row r="5503" spans="1:22" x14ac:dyDescent="0.35">
      <c r="A5503">
        <v>5502</v>
      </c>
      <c r="B5503" t="s">
        <v>9108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  <c r="V5503" t="str">
        <f t="shared" si="86"/>
        <v>Low Sale</v>
      </c>
    </row>
    <row r="5504" spans="1:22" x14ac:dyDescent="0.35">
      <c r="A5504">
        <v>5503</v>
      </c>
      <c r="B5504" t="s">
        <v>9109</v>
      </c>
      <c r="C5504" s="1">
        <v>42777</v>
      </c>
      <c r="D5504" s="1">
        <v>42897</v>
      </c>
      <c r="E5504" t="s">
        <v>51</v>
      </c>
      <c r="F5504" t="s">
        <v>9110</v>
      </c>
      <c r="G5504" t="s">
        <v>9111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6369</v>
      </c>
      <c r="O5504" t="s">
        <v>31</v>
      </c>
      <c r="P5504" t="s">
        <v>67</v>
      </c>
      <c r="Q5504" t="s">
        <v>6370</v>
      </c>
      <c r="R5504">
        <v>3.3119999999999998</v>
      </c>
      <c r="S5504">
        <v>1</v>
      </c>
      <c r="T5504">
        <v>0.2</v>
      </c>
      <c r="U5504">
        <v>0.66239999999999999</v>
      </c>
      <c r="V5504" t="str">
        <f t="shared" si="86"/>
        <v>Low Sale</v>
      </c>
    </row>
    <row r="5505" spans="1:22" x14ac:dyDescent="0.35">
      <c r="A5505">
        <v>5504</v>
      </c>
      <c r="B5505" t="s">
        <v>9109</v>
      </c>
      <c r="C5505" s="1">
        <v>42777</v>
      </c>
      <c r="D5505" s="1">
        <v>42897</v>
      </c>
      <c r="E5505" t="s">
        <v>51</v>
      </c>
      <c r="F5505" t="s">
        <v>9110</v>
      </c>
      <c r="G5505" t="s">
        <v>9111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7886</v>
      </c>
      <c r="O5505" t="s">
        <v>46</v>
      </c>
      <c r="P5505" t="s">
        <v>80</v>
      </c>
      <c r="Q5505" t="s">
        <v>7887</v>
      </c>
      <c r="R5505">
        <v>20.135999999999999</v>
      </c>
      <c r="S5505">
        <v>3</v>
      </c>
      <c r="T5505">
        <v>0.2</v>
      </c>
      <c r="U5505">
        <v>1.2585</v>
      </c>
      <c r="V5505" t="str">
        <f t="shared" si="86"/>
        <v>Low Sale</v>
      </c>
    </row>
    <row r="5506" spans="1:22" x14ac:dyDescent="0.35">
      <c r="A5506">
        <v>5505</v>
      </c>
      <c r="B5506" t="s">
        <v>9109</v>
      </c>
      <c r="C5506" s="1">
        <v>42777</v>
      </c>
      <c r="D5506" s="1">
        <v>42897</v>
      </c>
      <c r="E5506" t="s">
        <v>51</v>
      </c>
      <c r="F5506" t="s">
        <v>9110</v>
      </c>
      <c r="G5506" t="s">
        <v>9111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  <c r="V5506" t="str">
        <f t="shared" si="86"/>
        <v>Low Sale</v>
      </c>
    </row>
    <row r="5507" spans="1:22" x14ac:dyDescent="0.35">
      <c r="A5507">
        <v>5506</v>
      </c>
      <c r="B5507" t="s">
        <v>9109</v>
      </c>
      <c r="C5507" s="1">
        <v>42777</v>
      </c>
      <c r="D5507" s="1">
        <v>42897</v>
      </c>
      <c r="E5507" t="s">
        <v>51</v>
      </c>
      <c r="F5507" t="s">
        <v>9110</v>
      </c>
      <c r="G5507" t="s">
        <v>9111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  <c r="V5507" t="str">
        <f t="shared" ref="V5507:V5570" si="87">IF(R5507&gt;500, "High Sale", "Low Sale")</f>
        <v>High Sale</v>
      </c>
    </row>
    <row r="5508" spans="1:22" x14ac:dyDescent="0.35">
      <c r="A5508">
        <v>5507</v>
      </c>
      <c r="B5508" t="s">
        <v>9112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  <c r="V5508" t="str">
        <f t="shared" si="87"/>
        <v>Low Sale</v>
      </c>
    </row>
    <row r="5509" spans="1:22" x14ac:dyDescent="0.35">
      <c r="A5509">
        <v>5508</v>
      </c>
      <c r="B5509" t="s">
        <v>9113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6178</v>
      </c>
      <c r="O5509" t="s">
        <v>46</v>
      </c>
      <c r="P5509" t="s">
        <v>192</v>
      </c>
      <c r="Q5509" t="s">
        <v>6179</v>
      </c>
      <c r="R5509">
        <v>17.920000000000002</v>
      </c>
      <c r="S5509">
        <v>4</v>
      </c>
      <c r="T5509">
        <v>0</v>
      </c>
      <c r="U5509">
        <v>8.6015999999999995</v>
      </c>
      <c r="V5509" t="str">
        <f t="shared" si="87"/>
        <v>Low Sale</v>
      </c>
    </row>
    <row r="5510" spans="1:22" x14ac:dyDescent="0.35">
      <c r="A5510">
        <v>5509</v>
      </c>
      <c r="B5510" t="s">
        <v>9114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  <c r="V5510" t="str">
        <f t="shared" si="87"/>
        <v>Low Sale</v>
      </c>
    </row>
    <row r="5511" spans="1:22" x14ac:dyDescent="0.35">
      <c r="A5511">
        <v>5510</v>
      </c>
      <c r="B5511" t="s">
        <v>9115</v>
      </c>
      <c r="C5511" t="s">
        <v>3287</v>
      </c>
      <c r="D5511" t="s">
        <v>6154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  <c r="V5511" t="str">
        <f t="shared" si="87"/>
        <v>Low Sale</v>
      </c>
    </row>
    <row r="5512" spans="1:22" x14ac:dyDescent="0.35">
      <c r="A5512">
        <v>5511</v>
      </c>
      <c r="B5512" t="s">
        <v>9115</v>
      </c>
      <c r="C5512" t="s">
        <v>3287</v>
      </c>
      <c r="D5512" t="s">
        <v>6154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  <c r="V5512" t="str">
        <f t="shared" si="87"/>
        <v>Low Sale</v>
      </c>
    </row>
    <row r="5513" spans="1:22" x14ac:dyDescent="0.35">
      <c r="A5513">
        <v>5512</v>
      </c>
      <c r="B5513" t="s">
        <v>9116</v>
      </c>
      <c r="C5513" t="s">
        <v>9117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7364</v>
      </c>
      <c r="O5513" t="s">
        <v>46</v>
      </c>
      <c r="P5513" t="s">
        <v>94</v>
      </c>
      <c r="Q5513" t="s">
        <v>7365</v>
      </c>
      <c r="R5513">
        <v>32.896000000000001</v>
      </c>
      <c r="S5513">
        <v>4</v>
      </c>
      <c r="T5513">
        <v>0.2</v>
      </c>
      <c r="U5513">
        <v>11.102399999999999</v>
      </c>
      <c r="V5513" t="str">
        <f t="shared" si="87"/>
        <v>Low Sale</v>
      </c>
    </row>
    <row r="5514" spans="1:22" x14ac:dyDescent="0.35">
      <c r="A5514">
        <v>5513</v>
      </c>
      <c r="B5514" t="s">
        <v>9116</v>
      </c>
      <c r="C5514" t="s">
        <v>9117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7719</v>
      </c>
      <c r="O5514" t="s">
        <v>46</v>
      </c>
      <c r="P5514" t="s">
        <v>94</v>
      </c>
      <c r="Q5514" t="s">
        <v>7720</v>
      </c>
      <c r="R5514">
        <v>22.776</v>
      </c>
      <c r="S5514">
        <v>3</v>
      </c>
      <c r="T5514">
        <v>0.2</v>
      </c>
      <c r="U5514">
        <v>7.6868999999999996</v>
      </c>
      <c r="V5514" t="str">
        <f t="shared" si="87"/>
        <v>Low Sale</v>
      </c>
    </row>
    <row r="5515" spans="1:22" x14ac:dyDescent="0.35">
      <c r="A5515">
        <v>5514</v>
      </c>
      <c r="B5515" t="s">
        <v>9118</v>
      </c>
      <c r="C5515" t="s">
        <v>7253</v>
      </c>
      <c r="D5515" s="1">
        <v>42010</v>
      </c>
      <c r="E5515" t="s">
        <v>209</v>
      </c>
      <c r="F5515" t="s">
        <v>6393</v>
      </c>
      <c r="G5515" t="s">
        <v>6394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9119</v>
      </c>
      <c r="R5515">
        <v>239.97</v>
      </c>
      <c r="S5515">
        <v>3</v>
      </c>
      <c r="T5515">
        <v>0</v>
      </c>
      <c r="U5515">
        <v>2.3997000000000002</v>
      </c>
      <c r="V5515" t="str">
        <f t="shared" si="87"/>
        <v>Low Sale</v>
      </c>
    </row>
    <row r="5516" spans="1:22" x14ac:dyDescent="0.35">
      <c r="A5516">
        <v>5515</v>
      </c>
      <c r="B5516" t="s">
        <v>9118</v>
      </c>
      <c r="C5516" t="s">
        <v>7253</v>
      </c>
      <c r="D5516" s="1">
        <v>42010</v>
      </c>
      <c r="E5516" t="s">
        <v>209</v>
      </c>
      <c r="F5516" t="s">
        <v>6393</v>
      </c>
      <c r="G5516" t="s">
        <v>6394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6046</v>
      </c>
      <c r="O5516" t="s">
        <v>46</v>
      </c>
      <c r="P5516" t="s">
        <v>80</v>
      </c>
      <c r="Q5516" t="s">
        <v>6047</v>
      </c>
      <c r="R5516">
        <v>160.32</v>
      </c>
      <c r="S5516">
        <v>2</v>
      </c>
      <c r="T5516">
        <v>0</v>
      </c>
      <c r="U5516">
        <v>44.889600000000002</v>
      </c>
      <c r="V5516" t="str">
        <f t="shared" si="87"/>
        <v>Low Sale</v>
      </c>
    </row>
    <row r="5517" spans="1:22" x14ac:dyDescent="0.35">
      <c r="A5517">
        <v>5516</v>
      </c>
      <c r="B5517" t="s">
        <v>9118</v>
      </c>
      <c r="C5517" t="s">
        <v>7253</v>
      </c>
      <c r="D5517" s="1">
        <v>42010</v>
      </c>
      <c r="E5517" t="s">
        <v>209</v>
      </c>
      <c r="F5517" t="s">
        <v>6393</v>
      </c>
      <c r="G5517" t="s">
        <v>6394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5957</v>
      </c>
      <c r="O5517" t="s">
        <v>73</v>
      </c>
      <c r="P5517" t="s">
        <v>74</v>
      </c>
      <c r="Q5517" t="s">
        <v>5958</v>
      </c>
      <c r="R5517">
        <v>128.85</v>
      </c>
      <c r="S5517">
        <v>3</v>
      </c>
      <c r="T5517">
        <v>0</v>
      </c>
      <c r="U5517">
        <v>3.8654999999999999</v>
      </c>
      <c r="V5517" t="str">
        <f t="shared" si="87"/>
        <v>Low Sale</v>
      </c>
    </row>
    <row r="5518" spans="1:22" x14ac:dyDescent="0.35">
      <c r="A5518">
        <v>5517</v>
      </c>
      <c r="B5518" t="s">
        <v>9120</v>
      </c>
      <c r="C5518" t="s">
        <v>6271</v>
      </c>
      <c r="D5518" t="s">
        <v>6955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9042</v>
      </c>
      <c r="O5518" t="s">
        <v>73</v>
      </c>
      <c r="P5518" t="s">
        <v>178</v>
      </c>
      <c r="Q5518" t="s">
        <v>9043</v>
      </c>
      <c r="R5518">
        <v>1319.96</v>
      </c>
      <c r="S5518">
        <v>4</v>
      </c>
      <c r="T5518">
        <v>0</v>
      </c>
      <c r="U5518">
        <v>527.98400000000004</v>
      </c>
      <c r="V5518" t="str">
        <f t="shared" si="87"/>
        <v>High Sale</v>
      </c>
    </row>
    <row r="5519" spans="1:22" x14ac:dyDescent="0.35">
      <c r="A5519">
        <v>5518</v>
      </c>
      <c r="B5519" t="s">
        <v>9121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  <c r="V5519" t="str">
        <f t="shared" si="87"/>
        <v>Low Sale</v>
      </c>
    </row>
    <row r="5520" spans="1:22" x14ac:dyDescent="0.35">
      <c r="A5520">
        <v>5519</v>
      </c>
      <c r="B5520" t="s">
        <v>9121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  <c r="V5520" t="str">
        <f t="shared" si="87"/>
        <v>Low Sale</v>
      </c>
    </row>
    <row r="5521" spans="1:22" x14ac:dyDescent="0.35">
      <c r="A5521">
        <v>5520</v>
      </c>
      <c r="B5521" t="s">
        <v>9121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  <c r="V5521" t="str">
        <f t="shared" si="87"/>
        <v>Low Sale</v>
      </c>
    </row>
    <row r="5522" spans="1:22" x14ac:dyDescent="0.35">
      <c r="A5522">
        <v>5521</v>
      </c>
      <c r="B5522" t="s">
        <v>9121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8409</v>
      </c>
      <c r="O5522" t="s">
        <v>46</v>
      </c>
      <c r="P5522" t="s">
        <v>94</v>
      </c>
      <c r="Q5522" t="s">
        <v>8410</v>
      </c>
      <c r="R5522">
        <v>23.92</v>
      </c>
      <c r="S5522">
        <v>5</v>
      </c>
      <c r="T5522">
        <v>0.2</v>
      </c>
      <c r="U5522">
        <v>8.6709999999999994</v>
      </c>
      <c r="V5522" t="str">
        <f t="shared" si="87"/>
        <v>Low Sale</v>
      </c>
    </row>
    <row r="5523" spans="1:22" x14ac:dyDescent="0.35">
      <c r="A5523">
        <v>5522</v>
      </c>
      <c r="B5523" t="s">
        <v>9121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  <c r="V5523" t="str">
        <f t="shared" si="87"/>
        <v>Low Sale</v>
      </c>
    </row>
    <row r="5524" spans="1:22" x14ac:dyDescent="0.35">
      <c r="A5524">
        <v>5523</v>
      </c>
      <c r="B5524" t="s">
        <v>9122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6297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  <c r="V5524" t="str">
        <f t="shared" si="87"/>
        <v>Low Sale</v>
      </c>
    </row>
    <row r="5525" spans="1:22" x14ac:dyDescent="0.35">
      <c r="A5525">
        <v>5524</v>
      </c>
      <c r="B5525" t="s">
        <v>9122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  <c r="V5525" t="str">
        <f t="shared" si="87"/>
        <v>Low Sale</v>
      </c>
    </row>
    <row r="5526" spans="1:22" x14ac:dyDescent="0.35">
      <c r="A5526">
        <v>5525</v>
      </c>
      <c r="B5526" t="s">
        <v>9123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  <c r="V5526" t="str">
        <f t="shared" si="87"/>
        <v>Low Sale</v>
      </c>
    </row>
    <row r="5527" spans="1:22" x14ac:dyDescent="0.35">
      <c r="A5527">
        <v>5526</v>
      </c>
      <c r="B5527" t="s">
        <v>9124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  <c r="V5527" t="str">
        <f t="shared" si="87"/>
        <v>Low Sale</v>
      </c>
    </row>
    <row r="5528" spans="1:22" x14ac:dyDescent="0.35">
      <c r="A5528">
        <v>5527</v>
      </c>
      <c r="B5528" t="s">
        <v>9125</v>
      </c>
      <c r="C5528" t="s">
        <v>2858</v>
      </c>
      <c r="D5528" t="s">
        <v>9074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9126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  <c r="V5528" t="str">
        <f t="shared" si="87"/>
        <v>Low Sale</v>
      </c>
    </row>
    <row r="5529" spans="1:22" x14ac:dyDescent="0.35">
      <c r="A5529">
        <v>5528</v>
      </c>
      <c r="B5529" t="s">
        <v>9127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  <c r="V5529" t="str">
        <f t="shared" si="87"/>
        <v>Low Sale</v>
      </c>
    </row>
    <row r="5530" spans="1:22" x14ac:dyDescent="0.35">
      <c r="A5530">
        <v>5529</v>
      </c>
      <c r="B5530" t="s">
        <v>9128</v>
      </c>
      <c r="C5530" t="s">
        <v>3371</v>
      </c>
      <c r="D5530" s="1">
        <v>42098</v>
      </c>
      <c r="E5530" t="s">
        <v>51</v>
      </c>
      <c r="F5530" t="s">
        <v>6031</v>
      </c>
      <c r="G5530" t="s">
        <v>6032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  <c r="V5530" t="str">
        <f t="shared" si="87"/>
        <v>Low Sale</v>
      </c>
    </row>
    <row r="5531" spans="1:22" x14ac:dyDescent="0.35">
      <c r="A5531">
        <v>5530</v>
      </c>
      <c r="B5531" t="s">
        <v>9129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9130</v>
      </c>
      <c r="K5531" t="s">
        <v>110</v>
      </c>
      <c r="L5531">
        <v>75104</v>
      </c>
      <c r="M5531" t="s">
        <v>111</v>
      </c>
      <c r="N5531" t="s">
        <v>8543</v>
      </c>
      <c r="O5531" t="s">
        <v>46</v>
      </c>
      <c r="P5531" t="s">
        <v>94</v>
      </c>
      <c r="Q5531" t="s">
        <v>8544</v>
      </c>
      <c r="R5531">
        <v>115.29600000000001</v>
      </c>
      <c r="S5531">
        <v>3</v>
      </c>
      <c r="T5531">
        <v>0.2</v>
      </c>
      <c r="U5531">
        <v>40.3536</v>
      </c>
      <c r="V5531" t="str">
        <f t="shared" si="87"/>
        <v>Low Sale</v>
      </c>
    </row>
    <row r="5532" spans="1:22" x14ac:dyDescent="0.35">
      <c r="A5532">
        <v>5531</v>
      </c>
      <c r="B5532" t="s">
        <v>9131</v>
      </c>
      <c r="C5532" s="1">
        <v>42778</v>
      </c>
      <c r="D5532" s="1">
        <v>42898</v>
      </c>
      <c r="E5532" t="s">
        <v>51</v>
      </c>
      <c r="F5532" t="s">
        <v>9132</v>
      </c>
      <c r="G5532" t="s">
        <v>9133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  <c r="V5532" t="str">
        <f t="shared" si="87"/>
        <v>High Sale</v>
      </c>
    </row>
    <row r="5533" spans="1:22" x14ac:dyDescent="0.35">
      <c r="A5533">
        <v>5532</v>
      </c>
      <c r="B5533" t="s">
        <v>9134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  <c r="V5533" t="str">
        <f t="shared" si="87"/>
        <v>Low Sale</v>
      </c>
    </row>
    <row r="5534" spans="1:22" x14ac:dyDescent="0.35">
      <c r="A5534">
        <v>5533</v>
      </c>
      <c r="B5534" t="s">
        <v>9134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  <c r="V5534" t="str">
        <f t="shared" si="87"/>
        <v>Low Sale</v>
      </c>
    </row>
    <row r="5535" spans="1:22" x14ac:dyDescent="0.35">
      <c r="A5535">
        <v>5534</v>
      </c>
      <c r="B5535" t="s">
        <v>9134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  <c r="V5535" t="str">
        <f t="shared" si="87"/>
        <v>Low Sale</v>
      </c>
    </row>
    <row r="5536" spans="1:22" x14ac:dyDescent="0.35">
      <c r="A5536">
        <v>5535</v>
      </c>
      <c r="B5536" t="s">
        <v>9134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  <c r="V5536" t="str">
        <f t="shared" si="87"/>
        <v>Low Sale</v>
      </c>
    </row>
    <row r="5537" spans="1:22" x14ac:dyDescent="0.35">
      <c r="A5537">
        <v>5536</v>
      </c>
      <c r="B5537" t="s">
        <v>9134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  <c r="V5537" t="str">
        <f t="shared" si="87"/>
        <v>Low Sale</v>
      </c>
    </row>
    <row r="5538" spans="1:22" x14ac:dyDescent="0.35">
      <c r="A5538">
        <v>5537</v>
      </c>
      <c r="B5538" t="s">
        <v>9134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  <c r="V5538" t="str">
        <f t="shared" si="87"/>
        <v>Low Sale</v>
      </c>
    </row>
    <row r="5539" spans="1:22" x14ac:dyDescent="0.35">
      <c r="A5539">
        <v>5538</v>
      </c>
      <c r="B5539" t="s">
        <v>9134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7004</v>
      </c>
      <c r="O5539" t="s">
        <v>46</v>
      </c>
      <c r="P5539" t="s">
        <v>94</v>
      </c>
      <c r="Q5539" t="s">
        <v>7005</v>
      </c>
      <c r="R5539">
        <v>12.96</v>
      </c>
      <c r="S5539">
        <v>2</v>
      </c>
      <c r="T5539">
        <v>0</v>
      </c>
      <c r="U5539">
        <v>6.2207999999999997</v>
      </c>
      <c r="V5539" t="str">
        <f t="shared" si="87"/>
        <v>Low Sale</v>
      </c>
    </row>
    <row r="5540" spans="1:22" x14ac:dyDescent="0.35">
      <c r="A5540">
        <v>5539</v>
      </c>
      <c r="B5540" t="s">
        <v>9135</v>
      </c>
      <c r="C5540" t="s">
        <v>5568</v>
      </c>
      <c r="D5540" t="s">
        <v>5953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9136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  <c r="V5540" t="str">
        <f t="shared" si="87"/>
        <v>Low Sale</v>
      </c>
    </row>
    <row r="5541" spans="1:22" x14ac:dyDescent="0.35">
      <c r="A5541">
        <v>5540</v>
      </c>
      <c r="B5541" t="s">
        <v>9137</v>
      </c>
      <c r="C5541" t="s">
        <v>6728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  <c r="V5541" t="str">
        <f t="shared" si="87"/>
        <v>Low Sale</v>
      </c>
    </row>
    <row r="5542" spans="1:22" x14ac:dyDescent="0.35">
      <c r="A5542">
        <v>5541</v>
      </c>
      <c r="B5542" t="s">
        <v>9137</v>
      </c>
      <c r="C5542" t="s">
        <v>6728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  <c r="V5542" t="str">
        <f t="shared" si="87"/>
        <v>Low Sale</v>
      </c>
    </row>
    <row r="5543" spans="1:22" x14ac:dyDescent="0.35">
      <c r="A5543">
        <v>5542</v>
      </c>
      <c r="B5543" t="s">
        <v>9137</v>
      </c>
      <c r="C5543" t="s">
        <v>6728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  <c r="V5543" t="str">
        <f t="shared" si="87"/>
        <v>Low Sale</v>
      </c>
    </row>
    <row r="5544" spans="1:22" x14ac:dyDescent="0.35">
      <c r="A5544">
        <v>5543</v>
      </c>
      <c r="B5544" t="s">
        <v>9138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9139</v>
      </c>
      <c r="O5544" t="s">
        <v>31</v>
      </c>
      <c r="P5544" t="s">
        <v>57</v>
      </c>
      <c r="Q5544" t="s">
        <v>9140</v>
      </c>
      <c r="R5544">
        <v>455.97</v>
      </c>
      <c r="S5544">
        <v>6</v>
      </c>
      <c r="T5544">
        <v>0.5</v>
      </c>
      <c r="U5544">
        <v>-218.8656</v>
      </c>
      <c r="V5544" t="str">
        <f t="shared" si="87"/>
        <v>Low Sale</v>
      </c>
    </row>
    <row r="5545" spans="1:22" x14ac:dyDescent="0.35">
      <c r="A5545">
        <v>5544</v>
      </c>
      <c r="B5545" t="s">
        <v>9138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6850</v>
      </c>
      <c r="O5545" t="s">
        <v>46</v>
      </c>
      <c r="P5545" t="s">
        <v>77</v>
      </c>
      <c r="Q5545" t="s">
        <v>6851</v>
      </c>
      <c r="R5545">
        <v>10.44</v>
      </c>
      <c r="S5545">
        <v>6</v>
      </c>
      <c r="T5545">
        <v>0.7</v>
      </c>
      <c r="U5545">
        <v>-7.6559999999999997</v>
      </c>
      <c r="V5545" t="str">
        <f t="shared" si="87"/>
        <v>Low Sale</v>
      </c>
    </row>
    <row r="5546" spans="1:22" x14ac:dyDescent="0.35">
      <c r="A5546">
        <v>5545</v>
      </c>
      <c r="B5546" t="s">
        <v>9138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  <c r="V5546" t="str">
        <f t="shared" si="87"/>
        <v>Low Sale</v>
      </c>
    </row>
    <row r="5547" spans="1:22" x14ac:dyDescent="0.35">
      <c r="A5547">
        <v>5546</v>
      </c>
      <c r="B5547" t="s">
        <v>9141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  <c r="V5547" t="str">
        <f t="shared" si="87"/>
        <v>Low Sale</v>
      </c>
    </row>
    <row r="5548" spans="1:22" x14ac:dyDescent="0.35">
      <c r="A5548">
        <v>5547</v>
      </c>
      <c r="B5548" t="s">
        <v>9142</v>
      </c>
      <c r="C5548" s="1">
        <v>42925</v>
      </c>
      <c r="D5548" s="1">
        <v>42956</v>
      </c>
      <c r="E5548" t="s">
        <v>209</v>
      </c>
      <c r="F5548" t="s">
        <v>5870</v>
      </c>
      <c r="G5548" t="s">
        <v>5871</v>
      </c>
      <c r="H5548" t="s">
        <v>25</v>
      </c>
      <c r="I5548" t="s">
        <v>26</v>
      </c>
      <c r="J5548" t="s">
        <v>9143</v>
      </c>
      <c r="K5548" t="s">
        <v>130</v>
      </c>
      <c r="L5548">
        <v>84020</v>
      </c>
      <c r="M5548" t="s">
        <v>44</v>
      </c>
      <c r="N5548" t="s">
        <v>7788</v>
      </c>
      <c r="O5548" t="s">
        <v>31</v>
      </c>
      <c r="P5548" t="s">
        <v>67</v>
      </c>
      <c r="Q5548" t="s">
        <v>7789</v>
      </c>
      <c r="R5548">
        <v>25.16</v>
      </c>
      <c r="S5548">
        <v>2</v>
      </c>
      <c r="T5548">
        <v>0</v>
      </c>
      <c r="U5548">
        <v>10.5672</v>
      </c>
      <c r="V5548" t="str">
        <f t="shared" si="87"/>
        <v>Low Sale</v>
      </c>
    </row>
    <row r="5549" spans="1:22" x14ac:dyDescent="0.35">
      <c r="A5549">
        <v>5548</v>
      </c>
      <c r="B5549" t="s">
        <v>9142</v>
      </c>
      <c r="C5549" s="1">
        <v>42925</v>
      </c>
      <c r="D5549" s="1">
        <v>42956</v>
      </c>
      <c r="E5549" t="s">
        <v>209</v>
      </c>
      <c r="F5549" t="s">
        <v>5870</v>
      </c>
      <c r="G5549" t="s">
        <v>5871</v>
      </c>
      <c r="H5549" t="s">
        <v>25</v>
      </c>
      <c r="I5549" t="s">
        <v>26</v>
      </c>
      <c r="J5549" t="s">
        <v>9143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  <c r="V5549" t="str">
        <f t="shared" si="87"/>
        <v>Low Sale</v>
      </c>
    </row>
    <row r="5550" spans="1:22" x14ac:dyDescent="0.35">
      <c r="A5550">
        <v>5549</v>
      </c>
      <c r="B5550" t="s">
        <v>9144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  <c r="V5550" t="str">
        <f t="shared" si="87"/>
        <v>Low Sale</v>
      </c>
    </row>
    <row r="5551" spans="1:22" x14ac:dyDescent="0.35">
      <c r="A5551">
        <v>5550</v>
      </c>
      <c r="B5551" t="s">
        <v>9144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  <c r="V5551" t="str">
        <f t="shared" si="87"/>
        <v>Low Sale</v>
      </c>
    </row>
    <row r="5552" spans="1:22" x14ac:dyDescent="0.35">
      <c r="A5552">
        <v>5551</v>
      </c>
      <c r="B5552" t="s">
        <v>9145</v>
      </c>
      <c r="C5552" s="1">
        <v>41984</v>
      </c>
      <c r="D5552" t="s">
        <v>5794</v>
      </c>
      <c r="E5552" t="s">
        <v>51</v>
      </c>
      <c r="F5552" t="s">
        <v>7546</v>
      </c>
      <c r="G5552" t="s">
        <v>7547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6537</v>
      </c>
      <c r="O5552" t="s">
        <v>46</v>
      </c>
      <c r="P5552" t="s">
        <v>70</v>
      </c>
      <c r="Q5552" t="s">
        <v>6538</v>
      </c>
      <c r="R5552">
        <v>2.6720000000000002</v>
      </c>
      <c r="S5552">
        <v>1</v>
      </c>
      <c r="T5552">
        <v>0.2</v>
      </c>
      <c r="U5552">
        <v>0.33400000000000002</v>
      </c>
      <c r="V5552" t="str">
        <f t="shared" si="87"/>
        <v>Low Sale</v>
      </c>
    </row>
    <row r="5553" spans="1:22" x14ac:dyDescent="0.35">
      <c r="A5553">
        <v>5552</v>
      </c>
      <c r="B5553" t="s">
        <v>9145</v>
      </c>
      <c r="C5553" s="1">
        <v>41984</v>
      </c>
      <c r="D5553" t="s">
        <v>5794</v>
      </c>
      <c r="E5553" t="s">
        <v>51</v>
      </c>
      <c r="F5553" t="s">
        <v>7546</v>
      </c>
      <c r="G5553" t="s">
        <v>7547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7582</v>
      </c>
      <c r="O5553" t="s">
        <v>46</v>
      </c>
      <c r="P5553" t="s">
        <v>654</v>
      </c>
      <c r="Q5553" t="s">
        <v>7583</v>
      </c>
      <c r="R5553">
        <v>16.655999999999999</v>
      </c>
      <c r="S5553">
        <v>6</v>
      </c>
      <c r="T5553">
        <v>0.2</v>
      </c>
      <c r="U5553">
        <v>-3.1230000000000002</v>
      </c>
      <c r="V5553" t="str">
        <f t="shared" si="87"/>
        <v>Low Sale</v>
      </c>
    </row>
    <row r="5554" spans="1:22" x14ac:dyDescent="0.35">
      <c r="A5554">
        <v>5553</v>
      </c>
      <c r="B5554" t="s">
        <v>9145</v>
      </c>
      <c r="C5554" s="1">
        <v>41984</v>
      </c>
      <c r="D5554" t="s">
        <v>5794</v>
      </c>
      <c r="E5554" t="s">
        <v>51</v>
      </c>
      <c r="F5554" t="s">
        <v>7546</v>
      </c>
      <c r="G5554" t="s">
        <v>7547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  <c r="V5554" t="str">
        <f t="shared" si="87"/>
        <v>Low Sale</v>
      </c>
    </row>
    <row r="5555" spans="1:22" x14ac:dyDescent="0.35">
      <c r="A5555">
        <v>5554</v>
      </c>
      <c r="B5555" t="s">
        <v>9145</v>
      </c>
      <c r="C5555" s="1">
        <v>41984</v>
      </c>
      <c r="D5555" t="s">
        <v>5794</v>
      </c>
      <c r="E5555" t="s">
        <v>51</v>
      </c>
      <c r="F5555" t="s">
        <v>7546</v>
      </c>
      <c r="G5555" t="s">
        <v>7547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  <c r="V5555" t="str">
        <f t="shared" si="87"/>
        <v>Low Sale</v>
      </c>
    </row>
    <row r="5556" spans="1:22" x14ac:dyDescent="0.35">
      <c r="A5556">
        <v>5555</v>
      </c>
      <c r="B5556" t="s">
        <v>9145</v>
      </c>
      <c r="C5556" s="1">
        <v>41984</v>
      </c>
      <c r="D5556" t="s">
        <v>5794</v>
      </c>
      <c r="E5556" t="s">
        <v>51</v>
      </c>
      <c r="F5556" t="s">
        <v>7546</v>
      </c>
      <c r="G5556" t="s">
        <v>7547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  <c r="V5556" t="str">
        <f t="shared" si="87"/>
        <v>Low Sale</v>
      </c>
    </row>
    <row r="5557" spans="1:22" x14ac:dyDescent="0.35">
      <c r="A5557">
        <v>5556</v>
      </c>
      <c r="B5557" t="s">
        <v>9146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7277</v>
      </c>
      <c r="O5557" t="s">
        <v>31</v>
      </c>
      <c r="P5557" t="s">
        <v>67</v>
      </c>
      <c r="Q5557" t="s">
        <v>7278</v>
      </c>
      <c r="R5557">
        <v>10.16</v>
      </c>
      <c r="S5557">
        <v>2</v>
      </c>
      <c r="T5557">
        <v>0</v>
      </c>
      <c r="U5557">
        <v>3.4544000000000001</v>
      </c>
      <c r="V5557" t="str">
        <f t="shared" si="87"/>
        <v>Low Sale</v>
      </c>
    </row>
    <row r="5558" spans="1:22" x14ac:dyDescent="0.35">
      <c r="A5558">
        <v>5557</v>
      </c>
      <c r="B5558" t="s">
        <v>9147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6437</v>
      </c>
      <c r="O5558" t="s">
        <v>31</v>
      </c>
      <c r="P5558" t="s">
        <v>67</v>
      </c>
      <c r="Q5558" t="s">
        <v>6438</v>
      </c>
      <c r="R5558">
        <v>6.16</v>
      </c>
      <c r="S5558">
        <v>2</v>
      </c>
      <c r="T5558">
        <v>0</v>
      </c>
      <c r="U5558">
        <v>1.9712000000000001</v>
      </c>
      <c r="V5558" t="str">
        <f t="shared" si="87"/>
        <v>Low Sale</v>
      </c>
    </row>
    <row r="5559" spans="1:22" x14ac:dyDescent="0.35">
      <c r="A5559">
        <v>5558</v>
      </c>
      <c r="B5559" t="s">
        <v>9147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6958</v>
      </c>
      <c r="O5559" t="s">
        <v>46</v>
      </c>
      <c r="P5559" t="s">
        <v>70</v>
      </c>
      <c r="Q5559" t="s">
        <v>6959</v>
      </c>
      <c r="R5559">
        <v>56.3</v>
      </c>
      <c r="S5559">
        <v>2</v>
      </c>
      <c r="T5559">
        <v>0</v>
      </c>
      <c r="U5559">
        <v>15.763999999999999</v>
      </c>
      <c r="V5559" t="str">
        <f t="shared" si="87"/>
        <v>Low Sale</v>
      </c>
    </row>
    <row r="5560" spans="1:22" x14ac:dyDescent="0.35">
      <c r="A5560">
        <v>5559</v>
      </c>
      <c r="B5560" t="s">
        <v>9148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9149</v>
      </c>
      <c r="O5560" t="s">
        <v>46</v>
      </c>
      <c r="P5560" t="s">
        <v>94</v>
      </c>
      <c r="Q5560" t="s">
        <v>9150</v>
      </c>
      <c r="R5560">
        <v>6.48</v>
      </c>
      <c r="S5560">
        <v>1</v>
      </c>
      <c r="T5560">
        <v>0</v>
      </c>
      <c r="U5560">
        <v>3.1103999999999998</v>
      </c>
      <c r="V5560" t="str">
        <f t="shared" si="87"/>
        <v>Low Sale</v>
      </c>
    </row>
    <row r="5561" spans="1:22" x14ac:dyDescent="0.35">
      <c r="A5561">
        <v>5560</v>
      </c>
      <c r="B5561" t="s">
        <v>9148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  <c r="V5561" t="str">
        <f t="shared" si="87"/>
        <v>High Sale</v>
      </c>
    </row>
    <row r="5562" spans="1:22" x14ac:dyDescent="0.35">
      <c r="A5562">
        <v>5561</v>
      </c>
      <c r="B5562" t="s">
        <v>9148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  <c r="V5562" t="str">
        <f t="shared" si="87"/>
        <v>Low Sale</v>
      </c>
    </row>
    <row r="5563" spans="1:22" x14ac:dyDescent="0.35">
      <c r="A5563">
        <v>5562</v>
      </c>
      <c r="B5563" t="s">
        <v>9151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  <c r="V5563" t="str">
        <f t="shared" si="87"/>
        <v>Low Sale</v>
      </c>
    </row>
    <row r="5564" spans="1:22" x14ac:dyDescent="0.35">
      <c r="A5564">
        <v>5563</v>
      </c>
      <c r="B5564" t="s">
        <v>9151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  <c r="V5564" t="str">
        <f t="shared" si="87"/>
        <v>High Sale</v>
      </c>
    </row>
    <row r="5565" spans="1:22" x14ac:dyDescent="0.35">
      <c r="A5565">
        <v>5564</v>
      </c>
      <c r="B5565" t="s">
        <v>9151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  <c r="V5565" t="str">
        <f t="shared" si="87"/>
        <v>Low Sale</v>
      </c>
    </row>
    <row r="5566" spans="1:22" x14ac:dyDescent="0.35">
      <c r="A5566">
        <v>5565</v>
      </c>
      <c r="B5566" t="s">
        <v>9152</v>
      </c>
      <c r="C5566" t="s">
        <v>5385</v>
      </c>
      <c r="D5566" t="s">
        <v>5385</v>
      </c>
      <c r="E5566" t="s">
        <v>1455</v>
      </c>
      <c r="F5566" t="s">
        <v>7459</v>
      </c>
      <c r="G5566" t="s">
        <v>7460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7193</v>
      </c>
      <c r="O5566" t="s">
        <v>46</v>
      </c>
      <c r="P5566" t="s">
        <v>70</v>
      </c>
      <c r="Q5566" t="s">
        <v>7194</v>
      </c>
      <c r="R5566">
        <v>19.456</v>
      </c>
      <c r="S5566">
        <v>4</v>
      </c>
      <c r="T5566">
        <v>0.2</v>
      </c>
      <c r="U5566">
        <v>2.1888000000000001</v>
      </c>
      <c r="V5566" t="str">
        <f t="shared" si="87"/>
        <v>Low Sale</v>
      </c>
    </row>
    <row r="5567" spans="1:22" x14ac:dyDescent="0.35">
      <c r="A5567">
        <v>5566</v>
      </c>
      <c r="B5567" t="s">
        <v>9152</v>
      </c>
      <c r="C5567" t="s">
        <v>5385</v>
      </c>
      <c r="D5567" t="s">
        <v>5385</v>
      </c>
      <c r="E5567" t="s">
        <v>1455</v>
      </c>
      <c r="F5567" t="s">
        <v>7459</v>
      </c>
      <c r="G5567" t="s">
        <v>7460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9153</v>
      </c>
      <c r="O5567" t="s">
        <v>73</v>
      </c>
      <c r="P5567" t="s">
        <v>771</v>
      </c>
      <c r="Q5567" t="s">
        <v>9154</v>
      </c>
      <c r="R5567">
        <v>209.98599999999999</v>
      </c>
      <c r="S5567">
        <v>2</v>
      </c>
      <c r="T5567">
        <v>0.3</v>
      </c>
      <c r="U5567">
        <v>8.9993999999999996</v>
      </c>
      <c r="V5567" t="str">
        <f t="shared" si="87"/>
        <v>Low Sale</v>
      </c>
    </row>
    <row r="5568" spans="1:22" x14ac:dyDescent="0.35">
      <c r="A5568">
        <v>5567</v>
      </c>
      <c r="B5568" t="s">
        <v>9152</v>
      </c>
      <c r="C5568" t="s">
        <v>5385</v>
      </c>
      <c r="D5568" t="s">
        <v>5385</v>
      </c>
      <c r="E5568" t="s">
        <v>1455</v>
      </c>
      <c r="F5568" t="s">
        <v>7459</v>
      </c>
      <c r="G5568" t="s">
        <v>7460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6822</v>
      </c>
      <c r="O5568" t="s">
        <v>46</v>
      </c>
      <c r="P5568" t="s">
        <v>70</v>
      </c>
      <c r="Q5568" t="s">
        <v>6823</v>
      </c>
      <c r="R5568">
        <v>29.76</v>
      </c>
      <c r="S5568">
        <v>5</v>
      </c>
      <c r="T5568">
        <v>0.2</v>
      </c>
      <c r="U5568">
        <v>1.86</v>
      </c>
      <c r="V5568" t="str">
        <f t="shared" si="87"/>
        <v>Low Sale</v>
      </c>
    </row>
    <row r="5569" spans="1:22" x14ac:dyDescent="0.35">
      <c r="A5569">
        <v>5568</v>
      </c>
      <c r="B5569" t="s">
        <v>9152</v>
      </c>
      <c r="C5569" t="s">
        <v>5385</v>
      </c>
      <c r="D5569" t="s">
        <v>5385</v>
      </c>
      <c r="E5569" t="s">
        <v>1455</v>
      </c>
      <c r="F5569" t="s">
        <v>7459</v>
      </c>
      <c r="G5569" t="s">
        <v>7460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7707</v>
      </c>
      <c r="O5569" t="s">
        <v>31</v>
      </c>
      <c r="P5569" t="s">
        <v>35</v>
      </c>
      <c r="Q5569" t="s">
        <v>7708</v>
      </c>
      <c r="R5569">
        <v>89.768000000000001</v>
      </c>
      <c r="S5569">
        <v>1</v>
      </c>
      <c r="T5569">
        <v>0.3</v>
      </c>
      <c r="U5569">
        <v>-2.5648</v>
      </c>
      <c r="V5569" t="str">
        <f t="shared" si="87"/>
        <v>Low Sale</v>
      </c>
    </row>
    <row r="5570" spans="1:22" x14ac:dyDescent="0.35">
      <c r="A5570">
        <v>5569</v>
      </c>
      <c r="B5570" t="s">
        <v>9152</v>
      </c>
      <c r="C5570" t="s">
        <v>5385</v>
      </c>
      <c r="D5570" t="s">
        <v>5385</v>
      </c>
      <c r="E5570" t="s">
        <v>1455</v>
      </c>
      <c r="F5570" t="s">
        <v>7459</v>
      </c>
      <c r="G5570" t="s">
        <v>7460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  <c r="V5570" t="str">
        <f t="shared" si="87"/>
        <v>High Sale</v>
      </c>
    </row>
    <row r="5571" spans="1:22" x14ac:dyDescent="0.35">
      <c r="A5571">
        <v>5570</v>
      </c>
      <c r="B5571" t="s">
        <v>9152</v>
      </c>
      <c r="C5571" t="s">
        <v>5385</v>
      </c>
      <c r="D5571" t="s">
        <v>5385</v>
      </c>
      <c r="E5571" t="s">
        <v>1455</v>
      </c>
      <c r="F5571" t="s">
        <v>7459</v>
      </c>
      <c r="G5571" t="s">
        <v>7460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  <c r="V5571" t="str">
        <f t="shared" ref="V5571:V5634" si="88">IF(R5571&gt;500, "High Sale", "Low Sale")</f>
        <v>Low Sale</v>
      </c>
    </row>
    <row r="5572" spans="1:22" x14ac:dyDescent="0.35">
      <c r="A5572">
        <v>5571</v>
      </c>
      <c r="B5572" t="s">
        <v>9152</v>
      </c>
      <c r="C5572" t="s">
        <v>5385</v>
      </c>
      <c r="D5572" t="s">
        <v>5385</v>
      </c>
      <c r="E5572" t="s">
        <v>1455</v>
      </c>
      <c r="F5572" t="s">
        <v>7459</v>
      </c>
      <c r="G5572" t="s">
        <v>7460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5957</v>
      </c>
      <c r="O5572" t="s">
        <v>73</v>
      </c>
      <c r="P5572" t="s">
        <v>74</v>
      </c>
      <c r="Q5572" t="s">
        <v>5958</v>
      </c>
      <c r="R5572">
        <v>34.36</v>
      </c>
      <c r="S5572">
        <v>1</v>
      </c>
      <c r="T5572">
        <v>0.2</v>
      </c>
      <c r="U5572">
        <v>-7.3014999999999999</v>
      </c>
      <c r="V5572" t="str">
        <f t="shared" si="88"/>
        <v>Low Sale</v>
      </c>
    </row>
    <row r="5573" spans="1:22" x14ac:dyDescent="0.35">
      <c r="A5573">
        <v>5572</v>
      </c>
      <c r="B5573" t="s">
        <v>9155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7272</v>
      </c>
      <c r="O5573" t="s">
        <v>46</v>
      </c>
      <c r="P5573" t="s">
        <v>94</v>
      </c>
      <c r="Q5573" t="s">
        <v>7273</v>
      </c>
      <c r="R5573">
        <v>98.376000000000005</v>
      </c>
      <c r="S5573">
        <v>3</v>
      </c>
      <c r="T5573">
        <v>0.2</v>
      </c>
      <c r="U5573">
        <v>35.661299999999997</v>
      </c>
      <c r="V5573" t="str">
        <f t="shared" si="88"/>
        <v>Low Sale</v>
      </c>
    </row>
    <row r="5574" spans="1:22" x14ac:dyDescent="0.35">
      <c r="A5574">
        <v>5573</v>
      </c>
      <c r="B5574" t="s">
        <v>9155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  <c r="V5574" t="str">
        <f t="shared" si="88"/>
        <v>Low Sale</v>
      </c>
    </row>
    <row r="5575" spans="1:22" x14ac:dyDescent="0.35">
      <c r="A5575">
        <v>5574</v>
      </c>
      <c r="B5575" t="s">
        <v>9155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9156</v>
      </c>
      <c r="O5575" t="s">
        <v>46</v>
      </c>
      <c r="P5575" t="s">
        <v>94</v>
      </c>
      <c r="Q5575" t="s">
        <v>9157</v>
      </c>
      <c r="R5575">
        <v>17.472000000000001</v>
      </c>
      <c r="S5575">
        <v>3</v>
      </c>
      <c r="T5575">
        <v>0.2</v>
      </c>
      <c r="U5575">
        <v>5.6783999999999999</v>
      </c>
      <c r="V5575" t="str">
        <f t="shared" si="88"/>
        <v>Low Sale</v>
      </c>
    </row>
    <row r="5576" spans="1:22" x14ac:dyDescent="0.35">
      <c r="A5576">
        <v>5575</v>
      </c>
      <c r="B5576" t="s">
        <v>9155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9158</v>
      </c>
      <c r="O5576" t="s">
        <v>73</v>
      </c>
      <c r="P5576" t="s">
        <v>74</v>
      </c>
      <c r="Q5576" t="s">
        <v>9159</v>
      </c>
      <c r="R5576">
        <v>36.738</v>
      </c>
      <c r="S5576">
        <v>1</v>
      </c>
      <c r="T5576">
        <v>0.4</v>
      </c>
      <c r="U5576">
        <v>-9.1844999999999999</v>
      </c>
      <c r="V5576" t="str">
        <f t="shared" si="88"/>
        <v>Low Sale</v>
      </c>
    </row>
    <row r="5577" spans="1:22" x14ac:dyDescent="0.35">
      <c r="A5577">
        <v>5576</v>
      </c>
      <c r="B5577" t="s">
        <v>9155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  <c r="V5577" t="str">
        <f t="shared" si="88"/>
        <v>Low Sale</v>
      </c>
    </row>
    <row r="5578" spans="1:22" x14ac:dyDescent="0.35">
      <c r="A5578">
        <v>5577</v>
      </c>
      <c r="B5578" t="s">
        <v>9160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  <c r="V5578" t="str">
        <f t="shared" si="88"/>
        <v>Low Sale</v>
      </c>
    </row>
    <row r="5579" spans="1:22" x14ac:dyDescent="0.35">
      <c r="A5579">
        <v>5578</v>
      </c>
      <c r="B5579" t="s">
        <v>9160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  <c r="V5579" t="str">
        <f t="shared" si="88"/>
        <v>Low Sale</v>
      </c>
    </row>
    <row r="5580" spans="1:22" x14ac:dyDescent="0.35">
      <c r="A5580">
        <v>5579</v>
      </c>
      <c r="B5580" t="s">
        <v>9161</v>
      </c>
      <c r="C5580" s="1">
        <v>42987</v>
      </c>
      <c r="D5580" t="s">
        <v>371</v>
      </c>
      <c r="E5580" t="s">
        <v>22</v>
      </c>
      <c r="F5580" t="s">
        <v>7311</v>
      </c>
      <c r="G5580" t="s">
        <v>7312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  <c r="V5580" t="str">
        <f t="shared" si="88"/>
        <v>Low Sale</v>
      </c>
    </row>
    <row r="5581" spans="1:22" x14ac:dyDescent="0.35">
      <c r="A5581">
        <v>5580</v>
      </c>
      <c r="B5581" t="s">
        <v>9161</v>
      </c>
      <c r="C5581" s="1">
        <v>42987</v>
      </c>
      <c r="D5581" t="s">
        <v>371</v>
      </c>
      <c r="E5581" t="s">
        <v>22</v>
      </c>
      <c r="F5581" t="s">
        <v>7311</v>
      </c>
      <c r="G5581" t="s">
        <v>7312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  <c r="V5581" t="str">
        <f t="shared" si="88"/>
        <v>Low Sale</v>
      </c>
    </row>
    <row r="5582" spans="1:22" x14ac:dyDescent="0.35">
      <c r="A5582">
        <v>5581</v>
      </c>
      <c r="B5582" t="s">
        <v>9161</v>
      </c>
      <c r="C5582" s="1">
        <v>42987</v>
      </c>
      <c r="D5582" t="s">
        <v>371</v>
      </c>
      <c r="E5582" t="s">
        <v>22</v>
      </c>
      <c r="F5582" t="s">
        <v>7311</v>
      </c>
      <c r="G5582" t="s">
        <v>7312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8733</v>
      </c>
      <c r="O5582" t="s">
        <v>46</v>
      </c>
      <c r="P5582" t="s">
        <v>94</v>
      </c>
      <c r="Q5582" t="s">
        <v>8734</v>
      </c>
      <c r="R5582">
        <v>47.52</v>
      </c>
      <c r="S5582">
        <v>9</v>
      </c>
      <c r="T5582">
        <v>0</v>
      </c>
      <c r="U5582">
        <v>22.8096</v>
      </c>
      <c r="V5582" t="str">
        <f t="shared" si="88"/>
        <v>Low Sale</v>
      </c>
    </row>
    <row r="5583" spans="1:22" x14ac:dyDescent="0.35">
      <c r="A5583">
        <v>5582</v>
      </c>
      <c r="B5583" t="s">
        <v>9162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  <c r="V5583" t="str">
        <f t="shared" si="88"/>
        <v>Low Sale</v>
      </c>
    </row>
    <row r="5584" spans="1:22" x14ac:dyDescent="0.35">
      <c r="A5584">
        <v>5583</v>
      </c>
      <c r="B5584" t="s">
        <v>9163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  <c r="V5584" t="str">
        <f t="shared" si="88"/>
        <v>Low Sale</v>
      </c>
    </row>
    <row r="5585" spans="1:22" x14ac:dyDescent="0.35">
      <c r="A5585">
        <v>5584</v>
      </c>
      <c r="B5585" t="s">
        <v>9164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6437</v>
      </c>
      <c r="O5585" t="s">
        <v>31</v>
      </c>
      <c r="P5585" t="s">
        <v>67</v>
      </c>
      <c r="Q5585" t="s">
        <v>6438</v>
      </c>
      <c r="R5585">
        <v>6.16</v>
      </c>
      <c r="S5585">
        <v>2</v>
      </c>
      <c r="T5585">
        <v>0</v>
      </c>
      <c r="U5585">
        <v>1.9712000000000001</v>
      </c>
      <c r="V5585" t="str">
        <f t="shared" si="88"/>
        <v>Low Sale</v>
      </c>
    </row>
    <row r="5586" spans="1:22" x14ac:dyDescent="0.35">
      <c r="A5586">
        <v>5585</v>
      </c>
      <c r="B5586" t="s">
        <v>9165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9166</v>
      </c>
      <c r="O5586" t="s">
        <v>46</v>
      </c>
      <c r="P5586" t="s">
        <v>60</v>
      </c>
      <c r="Q5586" t="s">
        <v>9167</v>
      </c>
      <c r="R5586">
        <v>83.56</v>
      </c>
      <c r="S5586">
        <v>4</v>
      </c>
      <c r="T5586">
        <v>0</v>
      </c>
      <c r="U5586">
        <v>1.6712</v>
      </c>
      <c r="V5586" t="str">
        <f t="shared" si="88"/>
        <v>Low Sale</v>
      </c>
    </row>
    <row r="5587" spans="1:22" x14ac:dyDescent="0.35">
      <c r="A5587">
        <v>5586</v>
      </c>
      <c r="B5587" t="s">
        <v>9165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9168</v>
      </c>
      <c r="O5587" t="s">
        <v>73</v>
      </c>
      <c r="P5587" t="s">
        <v>74</v>
      </c>
      <c r="Q5587" t="s">
        <v>9169</v>
      </c>
      <c r="R5587">
        <v>546.05999999999995</v>
      </c>
      <c r="S5587">
        <v>3</v>
      </c>
      <c r="T5587">
        <v>0</v>
      </c>
      <c r="U5587">
        <v>163.81800000000001</v>
      </c>
      <c r="V5587" t="str">
        <f t="shared" si="88"/>
        <v>High Sale</v>
      </c>
    </row>
    <row r="5588" spans="1:22" x14ac:dyDescent="0.35">
      <c r="A5588">
        <v>5587</v>
      </c>
      <c r="B5588" t="s">
        <v>9165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  <c r="V5588" t="str">
        <f t="shared" si="88"/>
        <v>Low Sale</v>
      </c>
    </row>
    <row r="5589" spans="1:22" x14ac:dyDescent="0.35">
      <c r="A5589">
        <v>5588</v>
      </c>
      <c r="B5589" t="s">
        <v>9170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  <c r="V5589" t="str">
        <f t="shared" si="88"/>
        <v>Low Sale</v>
      </c>
    </row>
    <row r="5590" spans="1:22" x14ac:dyDescent="0.35">
      <c r="A5590">
        <v>5589</v>
      </c>
      <c r="B5590" t="s">
        <v>9171</v>
      </c>
      <c r="C5590" t="s">
        <v>7224</v>
      </c>
      <c r="D5590" t="s">
        <v>7013</v>
      </c>
      <c r="E5590" t="s">
        <v>51</v>
      </c>
      <c r="F5590" t="s">
        <v>6853</v>
      </c>
      <c r="G5590" t="s">
        <v>6854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  <c r="V5590" t="str">
        <f t="shared" si="88"/>
        <v>Low Sale</v>
      </c>
    </row>
    <row r="5591" spans="1:22" x14ac:dyDescent="0.35">
      <c r="A5591">
        <v>5590</v>
      </c>
      <c r="B5591" t="s">
        <v>9172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  <c r="V5591" t="str">
        <f t="shared" si="88"/>
        <v>Low Sale</v>
      </c>
    </row>
    <row r="5592" spans="1:22" x14ac:dyDescent="0.35">
      <c r="A5592">
        <v>5591</v>
      </c>
      <c r="B5592" t="s">
        <v>9172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  <c r="V5592" t="str">
        <f t="shared" si="88"/>
        <v>Low Sale</v>
      </c>
    </row>
    <row r="5593" spans="1:22" x14ac:dyDescent="0.35">
      <c r="A5593">
        <v>5592</v>
      </c>
      <c r="B5593" t="s">
        <v>9173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  <c r="V5593" t="str">
        <f t="shared" si="88"/>
        <v>Low Sale</v>
      </c>
    </row>
    <row r="5594" spans="1:22" x14ac:dyDescent="0.35">
      <c r="A5594">
        <v>5593</v>
      </c>
      <c r="B5594" t="s">
        <v>9173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  <c r="V5594" t="str">
        <f t="shared" si="88"/>
        <v>Low Sale</v>
      </c>
    </row>
    <row r="5595" spans="1:22" x14ac:dyDescent="0.35">
      <c r="A5595">
        <v>5594</v>
      </c>
      <c r="B5595" t="s">
        <v>9174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  <c r="V5595" t="str">
        <f t="shared" si="88"/>
        <v>Low Sale</v>
      </c>
    </row>
    <row r="5596" spans="1:22" x14ac:dyDescent="0.35">
      <c r="A5596">
        <v>5595</v>
      </c>
      <c r="B5596" t="s">
        <v>9175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  <c r="V5596" t="str">
        <f t="shared" si="88"/>
        <v>Low Sale</v>
      </c>
    </row>
    <row r="5597" spans="1:22" x14ac:dyDescent="0.35">
      <c r="A5597">
        <v>5596</v>
      </c>
      <c r="B5597" t="s">
        <v>9175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5882</v>
      </c>
      <c r="O5597" t="s">
        <v>73</v>
      </c>
      <c r="P5597" t="s">
        <v>74</v>
      </c>
      <c r="Q5597" t="s">
        <v>5883</v>
      </c>
      <c r="R5597">
        <v>437.85</v>
      </c>
      <c r="S5597">
        <v>3</v>
      </c>
      <c r="T5597">
        <v>0</v>
      </c>
      <c r="U5597">
        <v>131.35499999999999</v>
      </c>
      <c r="V5597" t="str">
        <f t="shared" si="88"/>
        <v>Low Sale</v>
      </c>
    </row>
    <row r="5598" spans="1:22" x14ac:dyDescent="0.35">
      <c r="A5598">
        <v>5597</v>
      </c>
      <c r="B5598" t="s">
        <v>9176</v>
      </c>
      <c r="C5598" t="s">
        <v>165</v>
      </c>
      <c r="D5598" t="s">
        <v>4849</v>
      </c>
      <c r="E5598" t="s">
        <v>51</v>
      </c>
      <c r="F5598" t="s">
        <v>9177</v>
      </c>
      <c r="G5598" t="s">
        <v>9178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  <c r="V5598" t="str">
        <f t="shared" si="88"/>
        <v>Low Sale</v>
      </c>
    </row>
    <row r="5599" spans="1:22" x14ac:dyDescent="0.35">
      <c r="A5599">
        <v>5598</v>
      </c>
      <c r="B5599" t="s">
        <v>9179</v>
      </c>
      <c r="C5599" t="s">
        <v>6053</v>
      </c>
      <c r="D5599" t="s">
        <v>2839</v>
      </c>
      <c r="E5599" t="s">
        <v>51</v>
      </c>
      <c r="F5599" t="s">
        <v>6501</v>
      </c>
      <c r="G5599" t="s">
        <v>6502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  <c r="V5599" t="str">
        <f t="shared" si="88"/>
        <v>Low Sale</v>
      </c>
    </row>
    <row r="5600" spans="1:22" x14ac:dyDescent="0.35">
      <c r="A5600">
        <v>5599</v>
      </c>
      <c r="B5600" t="s">
        <v>9179</v>
      </c>
      <c r="C5600" t="s">
        <v>6053</v>
      </c>
      <c r="D5600" t="s">
        <v>2839</v>
      </c>
      <c r="E5600" t="s">
        <v>51</v>
      </c>
      <c r="F5600" t="s">
        <v>6501</v>
      </c>
      <c r="G5600" t="s">
        <v>6502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9066</v>
      </c>
      <c r="O5600" t="s">
        <v>46</v>
      </c>
      <c r="P5600" t="s">
        <v>70</v>
      </c>
      <c r="Q5600" t="s">
        <v>9067</v>
      </c>
      <c r="R5600">
        <v>10.71</v>
      </c>
      <c r="S5600">
        <v>3</v>
      </c>
      <c r="T5600">
        <v>0</v>
      </c>
      <c r="U5600">
        <v>2.7846000000000002</v>
      </c>
      <c r="V5600" t="str">
        <f t="shared" si="88"/>
        <v>Low Sale</v>
      </c>
    </row>
    <row r="5601" spans="1:22" x14ac:dyDescent="0.35">
      <c r="A5601">
        <v>5600</v>
      </c>
      <c r="B5601" t="s">
        <v>9180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9181</v>
      </c>
      <c r="O5601" t="s">
        <v>46</v>
      </c>
      <c r="P5601" t="s">
        <v>70</v>
      </c>
      <c r="Q5601" t="s">
        <v>9182</v>
      </c>
      <c r="R5601">
        <v>55.984000000000002</v>
      </c>
      <c r="S5601">
        <v>2</v>
      </c>
      <c r="T5601">
        <v>0.2</v>
      </c>
      <c r="U5601">
        <v>4.1988000000000003</v>
      </c>
      <c r="V5601" t="str">
        <f t="shared" si="88"/>
        <v>Low Sale</v>
      </c>
    </row>
    <row r="5602" spans="1:22" x14ac:dyDescent="0.35">
      <c r="A5602">
        <v>5601</v>
      </c>
      <c r="B5602" t="s">
        <v>9180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  <c r="V5602" t="str">
        <f t="shared" si="88"/>
        <v>Low Sale</v>
      </c>
    </row>
    <row r="5603" spans="1:22" x14ac:dyDescent="0.35">
      <c r="A5603">
        <v>5602</v>
      </c>
      <c r="B5603" t="s">
        <v>9180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  <c r="V5603" t="str">
        <f t="shared" si="88"/>
        <v>Low Sale</v>
      </c>
    </row>
    <row r="5604" spans="1:22" x14ac:dyDescent="0.35">
      <c r="A5604">
        <v>5603</v>
      </c>
      <c r="B5604" t="s">
        <v>9183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9184</v>
      </c>
      <c r="O5604" t="s">
        <v>46</v>
      </c>
      <c r="P5604" t="s">
        <v>60</v>
      </c>
      <c r="Q5604" t="s">
        <v>9185</v>
      </c>
      <c r="R5604">
        <v>14.16</v>
      </c>
      <c r="S5604">
        <v>1</v>
      </c>
      <c r="T5604">
        <v>0.2</v>
      </c>
      <c r="U5604">
        <v>1.0620000000000001</v>
      </c>
      <c r="V5604" t="str">
        <f t="shared" si="88"/>
        <v>Low Sale</v>
      </c>
    </row>
    <row r="5605" spans="1:22" x14ac:dyDescent="0.35">
      <c r="A5605">
        <v>5604</v>
      </c>
      <c r="B5605" t="s">
        <v>9183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8361</v>
      </c>
      <c r="O5605" t="s">
        <v>46</v>
      </c>
      <c r="P5605" t="s">
        <v>94</v>
      </c>
      <c r="Q5605" t="s">
        <v>8362</v>
      </c>
      <c r="R5605">
        <v>79.92</v>
      </c>
      <c r="S5605">
        <v>5</v>
      </c>
      <c r="T5605">
        <v>0.2</v>
      </c>
      <c r="U5605">
        <v>27.972000000000001</v>
      </c>
      <c r="V5605" t="str">
        <f t="shared" si="88"/>
        <v>Low Sale</v>
      </c>
    </row>
    <row r="5606" spans="1:22" x14ac:dyDescent="0.35">
      <c r="A5606">
        <v>5605</v>
      </c>
      <c r="B5606" t="s">
        <v>9186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8422</v>
      </c>
      <c r="O5606" t="s">
        <v>46</v>
      </c>
      <c r="P5606" t="s">
        <v>77</v>
      </c>
      <c r="Q5606" t="s">
        <v>8423</v>
      </c>
      <c r="R5606">
        <v>590.35199999999998</v>
      </c>
      <c r="S5606">
        <v>6</v>
      </c>
      <c r="T5606">
        <v>0.2</v>
      </c>
      <c r="U5606">
        <v>206.6232</v>
      </c>
      <c r="V5606" t="str">
        <f t="shared" si="88"/>
        <v>High Sale</v>
      </c>
    </row>
    <row r="5607" spans="1:22" x14ac:dyDescent="0.35">
      <c r="A5607">
        <v>5606</v>
      </c>
      <c r="B5607" t="s">
        <v>9187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6762</v>
      </c>
      <c r="O5607" t="s">
        <v>31</v>
      </c>
      <c r="P5607" t="s">
        <v>67</v>
      </c>
      <c r="Q5607" t="s">
        <v>6763</v>
      </c>
      <c r="R5607">
        <v>17.088000000000001</v>
      </c>
      <c r="S5607">
        <v>2</v>
      </c>
      <c r="T5607">
        <v>0.2</v>
      </c>
      <c r="U5607">
        <v>1.0680000000000001</v>
      </c>
      <c r="V5607" t="str">
        <f t="shared" si="88"/>
        <v>Low Sale</v>
      </c>
    </row>
    <row r="5608" spans="1:22" x14ac:dyDescent="0.35">
      <c r="A5608">
        <v>5607</v>
      </c>
      <c r="B5608" t="s">
        <v>9187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  <c r="V5608" t="str">
        <f t="shared" si="88"/>
        <v>Low Sale</v>
      </c>
    </row>
    <row r="5609" spans="1:22" x14ac:dyDescent="0.35">
      <c r="A5609">
        <v>5608</v>
      </c>
      <c r="B5609" t="s">
        <v>9188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  <c r="V5609" t="str">
        <f t="shared" si="88"/>
        <v>Low Sale</v>
      </c>
    </row>
    <row r="5610" spans="1:22" x14ac:dyDescent="0.35">
      <c r="A5610">
        <v>5609</v>
      </c>
      <c r="B5610" t="s">
        <v>9189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  <c r="V5610" t="str">
        <f t="shared" si="88"/>
        <v>Low Sale</v>
      </c>
    </row>
    <row r="5611" spans="1:22" x14ac:dyDescent="0.35">
      <c r="A5611">
        <v>5610</v>
      </c>
      <c r="B5611" t="s">
        <v>9190</v>
      </c>
      <c r="C5611" t="s">
        <v>4604</v>
      </c>
      <c r="D5611" s="1">
        <v>42864</v>
      </c>
      <c r="E5611" t="s">
        <v>51</v>
      </c>
      <c r="F5611" t="s">
        <v>9191</v>
      </c>
      <c r="G5611" t="s">
        <v>9192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  <c r="V5611" t="str">
        <f t="shared" si="88"/>
        <v>High Sale</v>
      </c>
    </row>
    <row r="5612" spans="1:22" x14ac:dyDescent="0.35">
      <c r="A5612">
        <v>5611</v>
      </c>
      <c r="B5612" t="s">
        <v>9193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  <c r="V5612" t="str">
        <f t="shared" si="88"/>
        <v>Low Sale</v>
      </c>
    </row>
    <row r="5613" spans="1:22" x14ac:dyDescent="0.35">
      <c r="A5613">
        <v>5612</v>
      </c>
      <c r="B5613" t="s">
        <v>9194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  <c r="V5613" t="str">
        <f t="shared" si="88"/>
        <v>High Sale</v>
      </c>
    </row>
    <row r="5614" spans="1:22" x14ac:dyDescent="0.35">
      <c r="A5614">
        <v>5613</v>
      </c>
      <c r="B5614" t="s">
        <v>9194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  <c r="V5614" t="str">
        <f t="shared" si="88"/>
        <v>High Sale</v>
      </c>
    </row>
    <row r="5615" spans="1:22" x14ac:dyDescent="0.35">
      <c r="A5615">
        <v>5614</v>
      </c>
      <c r="B5615" t="s">
        <v>9195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9196</v>
      </c>
      <c r="O5615" t="s">
        <v>46</v>
      </c>
      <c r="P5615" t="s">
        <v>60</v>
      </c>
      <c r="Q5615" t="s">
        <v>9197</v>
      </c>
      <c r="R5615">
        <v>117.96</v>
      </c>
      <c r="S5615">
        <v>2</v>
      </c>
      <c r="T5615">
        <v>0</v>
      </c>
      <c r="U5615">
        <v>5.8979999999999997</v>
      </c>
      <c r="V5615" t="str">
        <f t="shared" si="88"/>
        <v>Low Sale</v>
      </c>
    </row>
    <row r="5616" spans="1:22" x14ac:dyDescent="0.35">
      <c r="A5616">
        <v>5615</v>
      </c>
      <c r="B5616" t="s">
        <v>9198</v>
      </c>
      <c r="C5616" t="s">
        <v>2847</v>
      </c>
      <c r="D5616" t="s">
        <v>2678</v>
      </c>
      <c r="E5616" t="s">
        <v>51</v>
      </c>
      <c r="F5616" t="s">
        <v>7067</v>
      </c>
      <c r="G5616" t="s">
        <v>7068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  <c r="V5616" t="str">
        <f t="shared" si="88"/>
        <v>Low Sale</v>
      </c>
    </row>
    <row r="5617" spans="1:22" x14ac:dyDescent="0.35">
      <c r="A5617">
        <v>5616</v>
      </c>
      <c r="B5617" t="s">
        <v>9198</v>
      </c>
      <c r="C5617" t="s">
        <v>2847</v>
      </c>
      <c r="D5617" t="s">
        <v>2678</v>
      </c>
      <c r="E5617" t="s">
        <v>51</v>
      </c>
      <c r="F5617" t="s">
        <v>7067</v>
      </c>
      <c r="G5617" t="s">
        <v>7068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  <c r="V5617" t="str">
        <f t="shared" si="88"/>
        <v>High Sale</v>
      </c>
    </row>
    <row r="5618" spans="1:22" x14ac:dyDescent="0.35">
      <c r="A5618">
        <v>5617</v>
      </c>
      <c r="B5618" t="s">
        <v>9198</v>
      </c>
      <c r="C5618" t="s">
        <v>2847</v>
      </c>
      <c r="D5618" t="s">
        <v>2678</v>
      </c>
      <c r="E5618" t="s">
        <v>51</v>
      </c>
      <c r="F5618" t="s">
        <v>7067</v>
      </c>
      <c r="G5618" t="s">
        <v>7068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  <c r="V5618" t="str">
        <f t="shared" si="88"/>
        <v>Low Sale</v>
      </c>
    </row>
    <row r="5619" spans="1:22" x14ac:dyDescent="0.35">
      <c r="A5619">
        <v>5618</v>
      </c>
      <c r="B5619" t="s">
        <v>9199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  <c r="V5619" t="str">
        <f t="shared" si="88"/>
        <v>Low Sale</v>
      </c>
    </row>
    <row r="5620" spans="1:22" x14ac:dyDescent="0.35">
      <c r="A5620">
        <v>5619</v>
      </c>
      <c r="B5620" t="s">
        <v>9200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  <c r="V5620" t="str">
        <f t="shared" si="88"/>
        <v>Low Sale</v>
      </c>
    </row>
    <row r="5621" spans="1:22" x14ac:dyDescent="0.35">
      <c r="A5621">
        <v>5620</v>
      </c>
      <c r="B5621" t="s">
        <v>9201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8384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  <c r="V5621" t="str">
        <f t="shared" si="88"/>
        <v>Low Sale</v>
      </c>
    </row>
    <row r="5622" spans="1:22" x14ac:dyDescent="0.35">
      <c r="A5622">
        <v>5621</v>
      </c>
      <c r="B5622" t="s">
        <v>9201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8384</v>
      </c>
      <c r="K5622" t="s">
        <v>121</v>
      </c>
      <c r="L5622">
        <v>54601</v>
      </c>
      <c r="M5622" t="s">
        <v>111</v>
      </c>
      <c r="N5622" t="s">
        <v>5850</v>
      </c>
      <c r="O5622" t="s">
        <v>46</v>
      </c>
      <c r="P5622" t="s">
        <v>70</v>
      </c>
      <c r="Q5622" t="s">
        <v>5851</v>
      </c>
      <c r="R5622">
        <v>3.04</v>
      </c>
      <c r="S5622">
        <v>1</v>
      </c>
      <c r="T5622">
        <v>0</v>
      </c>
      <c r="U5622">
        <v>1.0336000000000001</v>
      </c>
      <c r="V5622" t="str">
        <f t="shared" si="88"/>
        <v>Low Sale</v>
      </c>
    </row>
    <row r="5623" spans="1:22" x14ac:dyDescent="0.35">
      <c r="A5623">
        <v>5622</v>
      </c>
      <c r="B5623" t="s">
        <v>9201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8384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  <c r="V5623" t="str">
        <f t="shared" si="88"/>
        <v>Low Sale</v>
      </c>
    </row>
    <row r="5624" spans="1:22" x14ac:dyDescent="0.35">
      <c r="A5624">
        <v>5623</v>
      </c>
      <c r="B5624" t="s">
        <v>9201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8384</v>
      </c>
      <c r="K5624" t="s">
        <v>121</v>
      </c>
      <c r="L5624">
        <v>54601</v>
      </c>
      <c r="M5624" t="s">
        <v>111</v>
      </c>
      <c r="N5624" t="s">
        <v>6898</v>
      </c>
      <c r="O5624" t="s">
        <v>31</v>
      </c>
      <c r="P5624" t="s">
        <v>67</v>
      </c>
      <c r="Q5624" t="s">
        <v>6899</v>
      </c>
      <c r="R5624">
        <v>68.64</v>
      </c>
      <c r="S5624">
        <v>11</v>
      </c>
      <c r="T5624">
        <v>0</v>
      </c>
      <c r="U5624">
        <v>17.16</v>
      </c>
      <c r="V5624" t="str">
        <f t="shared" si="88"/>
        <v>Low Sale</v>
      </c>
    </row>
    <row r="5625" spans="1:22" x14ac:dyDescent="0.35">
      <c r="A5625">
        <v>5624</v>
      </c>
      <c r="B5625" t="s">
        <v>9202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  <c r="V5625" t="str">
        <f t="shared" si="88"/>
        <v>Low Sale</v>
      </c>
    </row>
    <row r="5626" spans="1:22" x14ac:dyDescent="0.35">
      <c r="A5626">
        <v>5625</v>
      </c>
      <c r="B5626" t="s">
        <v>9202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6097</v>
      </c>
      <c r="O5626" t="s">
        <v>73</v>
      </c>
      <c r="P5626" t="s">
        <v>178</v>
      </c>
      <c r="Q5626" t="s">
        <v>6098</v>
      </c>
      <c r="R5626">
        <v>359.98</v>
      </c>
      <c r="S5626">
        <v>2</v>
      </c>
      <c r="T5626">
        <v>0</v>
      </c>
      <c r="U5626">
        <v>21.598800000000001</v>
      </c>
      <c r="V5626" t="str">
        <f t="shared" si="88"/>
        <v>Low Sale</v>
      </c>
    </row>
    <row r="5627" spans="1:22" x14ac:dyDescent="0.35">
      <c r="A5627">
        <v>5626</v>
      </c>
      <c r="B5627" t="s">
        <v>9203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  <c r="V5627" t="str">
        <f t="shared" si="88"/>
        <v>Low Sale</v>
      </c>
    </row>
    <row r="5628" spans="1:22" x14ac:dyDescent="0.35">
      <c r="A5628">
        <v>5627</v>
      </c>
      <c r="B5628" t="s">
        <v>9203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  <c r="V5628" t="str">
        <f t="shared" si="88"/>
        <v>High Sale</v>
      </c>
    </row>
    <row r="5629" spans="1:22" x14ac:dyDescent="0.35">
      <c r="A5629">
        <v>5628</v>
      </c>
      <c r="B5629" t="s">
        <v>9204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  <c r="V5629" t="str">
        <f t="shared" si="88"/>
        <v>Low Sale</v>
      </c>
    </row>
    <row r="5630" spans="1:22" x14ac:dyDescent="0.35">
      <c r="A5630">
        <v>5629</v>
      </c>
      <c r="B5630" t="s">
        <v>9204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9205</v>
      </c>
      <c r="O5630" t="s">
        <v>31</v>
      </c>
      <c r="P5630" t="s">
        <v>35</v>
      </c>
      <c r="Q5630" t="s">
        <v>9206</v>
      </c>
      <c r="R5630">
        <v>273.55200000000002</v>
      </c>
      <c r="S5630">
        <v>3</v>
      </c>
      <c r="T5630">
        <v>0.2</v>
      </c>
      <c r="U5630">
        <v>-13.6776</v>
      </c>
      <c r="V5630" t="str">
        <f t="shared" si="88"/>
        <v>Low Sale</v>
      </c>
    </row>
    <row r="5631" spans="1:22" x14ac:dyDescent="0.35">
      <c r="A5631">
        <v>5630</v>
      </c>
      <c r="B5631" t="s">
        <v>9207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  <c r="V5631" t="str">
        <f t="shared" si="88"/>
        <v>High Sale</v>
      </c>
    </row>
    <row r="5632" spans="1:22" x14ac:dyDescent="0.35">
      <c r="A5632">
        <v>5631</v>
      </c>
      <c r="B5632" t="s">
        <v>9208</v>
      </c>
      <c r="C5632" s="1">
        <v>41945</v>
      </c>
      <c r="D5632" t="s">
        <v>9209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  <c r="V5632" t="str">
        <f t="shared" si="88"/>
        <v>Low Sale</v>
      </c>
    </row>
    <row r="5633" spans="1:22" x14ac:dyDescent="0.35">
      <c r="A5633">
        <v>5632</v>
      </c>
      <c r="B5633" t="s">
        <v>9208</v>
      </c>
      <c r="C5633" s="1">
        <v>41945</v>
      </c>
      <c r="D5633" t="s">
        <v>9209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  <c r="V5633" t="str">
        <f t="shared" si="88"/>
        <v>High Sale</v>
      </c>
    </row>
    <row r="5634" spans="1:22" x14ac:dyDescent="0.35">
      <c r="A5634">
        <v>5633</v>
      </c>
      <c r="B5634" t="s">
        <v>9208</v>
      </c>
      <c r="C5634" s="1">
        <v>41945</v>
      </c>
      <c r="D5634" t="s">
        <v>9209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  <c r="V5634" t="str">
        <f t="shared" si="88"/>
        <v>Low Sale</v>
      </c>
    </row>
    <row r="5635" spans="1:22" x14ac:dyDescent="0.35">
      <c r="A5635">
        <v>5634</v>
      </c>
      <c r="B5635" t="s">
        <v>9210</v>
      </c>
      <c r="C5635" t="s">
        <v>365</v>
      </c>
      <c r="D5635" t="s">
        <v>1487</v>
      </c>
      <c r="E5635" t="s">
        <v>22</v>
      </c>
      <c r="F5635" t="s">
        <v>6141</v>
      </c>
      <c r="G5635" t="s">
        <v>6142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  <c r="V5635" t="str">
        <f t="shared" ref="V5635:V5698" si="89">IF(R5635&gt;500, "High Sale", "Low Sale")</f>
        <v>Low Sale</v>
      </c>
    </row>
    <row r="5636" spans="1:22" x14ac:dyDescent="0.35">
      <c r="A5636">
        <v>5635</v>
      </c>
      <c r="B5636" t="s">
        <v>9211</v>
      </c>
      <c r="C5636" s="1">
        <v>42136</v>
      </c>
      <c r="D5636" s="1">
        <v>42167</v>
      </c>
      <c r="E5636" t="s">
        <v>209</v>
      </c>
      <c r="F5636" t="s">
        <v>7459</v>
      </c>
      <c r="G5636" t="s">
        <v>7460</v>
      </c>
      <c r="H5636" t="s">
        <v>108</v>
      </c>
      <c r="I5636" t="s">
        <v>26</v>
      </c>
      <c r="J5636" t="s">
        <v>9212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  <c r="V5636" t="str">
        <f t="shared" si="89"/>
        <v>Low Sale</v>
      </c>
    </row>
    <row r="5637" spans="1:22" x14ac:dyDescent="0.35">
      <c r="A5637">
        <v>5636</v>
      </c>
      <c r="B5637" t="s">
        <v>9213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9214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  <c r="V5637" t="str">
        <f t="shared" si="89"/>
        <v>Low Sale</v>
      </c>
    </row>
    <row r="5638" spans="1:22" x14ac:dyDescent="0.35">
      <c r="A5638">
        <v>5637</v>
      </c>
      <c r="B5638" t="s">
        <v>9213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9214</v>
      </c>
      <c r="K5638" t="s">
        <v>43</v>
      </c>
      <c r="L5638">
        <v>91941</v>
      </c>
      <c r="M5638" t="s">
        <v>44</v>
      </c>
      <c r="N5638" t="s">
        <v>7275</v>
      </c>
      <c r="O5638" t="s">
        <v>73</v>
      </c>
      <c r="P5638" t="s">
        <v>178</v>
      </c>
      <c r="Q5638" t="s">
        <v>7276</v>
      </c>
      <c r="R5638">
        <v>284.97000000000003</v>
      </c>
      <c r="S5638">
        <v>3</v>
      </c>
      <c r="T5638">
        <v>0</v>
      </c>
      <c r="U5638">
        <v>85.491</v>
      </c>
      <c r="V5638" t="str">
        <f t="shared" si="89"/>
        <v>Low Sale</v>
      </c>
    </row>
    <row r="5639" spans="1:22" x14ac:dyDescent="0.35">
      <c r="A5639">
        <v>5638</v>
      </c>
      <c r="B5639" t="s">
        <v>9215</v>
      </c>
      <c r="C5639" t="s">
        <v>5235</v>
      </c>
      <c r="D5639" s="1">
        <v>42770</v>
      </c>
      <c r="E5639" t="s">
        <v>51</v>
      </c>
      <c r="F5639" t="s">
        <v>6129</v>
      </c>
      <c r="G5639" t="s">
        <v>6130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9216</v>
      </c>
      <c r="O5639" t="s">
        <v>31</v>
      </c>
      <c r="P5639" t="s">
        <v>67</v>
      </c>
      <c r="Q5639" t="s">
        <v>9217</v>
      </c>
      <c r="R5639">
        <v>60.84</v>
      </c>
      <c r="S5639">
        <v>3</v>
      </c>
      <c r="T5639">
        <v>0</v>
      </c>
      <c r="U5639">
        <v>23.119199999999999</v>
      </c>
      <c r="V5639" t="str">
        <f t="shared" si="89"/>
        <v>Low Sale</v>
      </c>
    </row>
    <row r="5640" spans="1:22" x14ac:dyDescent="0.35">
      <c r="A5640">
        <v>5639</v>
      </c>
      <c r="B5640" t="s">
        <v>9218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  <c r="V5640" t="str">
        <f t="shared" si="89"/>
        <v>High Sale</v>
      </c>
    </row>
    <row r="5641" spans="1:22" x14ac:dyDescent="0.35">
      <c r="A5641">
        <v>5640</v>
      </c>
      <c r="B5641" t="s">
        <v>9218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  <c r="V5641" t="str">
        <f t="shared" si="89"/>
        <v>High Sale</v>
      </c>
    </row>
    <row r="5642" spans="1:22" x14ac:dyDescent="0.35">
      <c r="A5642">
        <v>5641</v>
      </c>
      <c r="B5642" t="s">
        <v>9219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8980</v>
      </c>
      <c r="O5642" t="s">
        <v>46</v>
      </c>
      <c r="P5642" t="s">
        <v>94</v>
      </c>
      <c r="Q5642" t="s">
        <v>8981</v>
      </c>
      <c r="R5642">
        <v>28.8</v>
      </c>
      <c r="S5642">
        <v>9</v>
      </c>
      <c r="T5642">
        <v>0.2</v>
      </c>
      <c r="U5642">
        <v>10.08</v>
      </c>
      <c r="V5642" t="str">
        <f t="shared" si="89"/>
        <v>Low Sale</v>
      </c>
    </row>
    <row r="5643" spans="1:22" x14ac:dyDescent="0.35">
      <c r="A5643">
        <v>5642</v>
      </c>
      <c r="B5643" t="s">
        <v>9220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  <c r="V5643" t="str">
        <f t="shared" si="89"/>
        <v>Low Sale</v>
      </c>
    </row>
    <row r="5644" spans="1:22" x14ac:dyDescent="0.35">
      <c r="A5644">
        <v>5643</v>
      </c>
      <c r="B5644" t="s">
        <v>9221</v>
      </c>
      <c r="C5644" s="1">
        <v>42373</v>
      </c>
      <c r="D5644" s="1">
        <v>42494</v>
      </c>
      <c r="E5644" t="s">
        <v>22</v>
      </c>
      <c r="F5644" t="s">
        <v>6277</v>
      </c>
      <c r="G5644" t="s">
        <v>6278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  <c r="V5644" t="str">
        <f t="shared" si="89"/>
        <v>Low Sale</v>
      </c>
    </row>
    <row r="5645" spans="1:22" x14ac:dyDescent="0.35">
      <c r="A5645">
        <v>5644</v>
      </c>
      <c r="B5645" t="s">
        <v>9222</v>
      </c>
      <c r="C5645" t="s">
        <v>9223</v>
      </c>
      <c r="D5645" t="s">
        <v>9224</v>
      </c>
      <c r="E5645" t="s">
        <v>22</v>
      </c>
      <c r="F5645" t="s">
        <v>7380</v>
      </c>
      <c r="G5645" t="s">
        <v>7381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5990</v>
      </c>
      <c r="O5645" t="s">
        <v>46</v>
      </c>
      <c r="P5645" t="s">
        <v>192</v>
      </c>
      <c r="Q5645" t="s">
        <v>5991</v>
      </c>
      <c r="R5645">
        <v>17.940000000000001</v>
      </c>
      <c r="S5645">
        <v>3</v>
      </c>
      <c r="T5645">
        <v>0</v>
      </c>
      <c r="U5645">
        <v>8.7905999999999995</v>
      </c>
      <c r="V5645" t="str">
        <f t="shared" si="89"/>
        <v>Low Sale</v>
      </c>
    </row>
    <row r="5646" spans="1:22" x14ac:dyDescent="0.35">
      <c r="A5646">
        <v>5645</v>
      </c>
      <c r="B5646" t="s">
        <v>9225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  <c r="V5646" t="str">
        <f t="shared" si="89"/>
        <v>Low Sale</v>
      </c>
    </row>
    <row r="5647" spans="1:22" x14ac:dyDescent="0.35">
      <c r="A5647">
        <v>5646</v>
      </c>
      <c r="B5647" t="s">
        <v>9226</v>
      </c>
      <c r="C5647" t="s">
        <v>3218</v>
      </c>
      <c r="D5647" t="s">
        <v>7033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  <c r="V5647" t="str">
        <f t="shared" si="89"/>
        <v>Low Sale</v>
      </c>
    </row>
    <row r="5648" spans="1:22" x14ac:dyDescent="0.35">
      <c r="A5648">
        <v>5647</v>
      </c>
      <c r="B5648" t="s">
        <v>9227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  <c r="V5648" t="str">
        <f t="shared" si="89"/>
        <v>Low Sale</v>
      </c>
    </row>
    <row r="5649" spans="1:22" x14ac:dyDescent="0.35">
      <c r="A5649">
        <v>5648</v>
      </c>
      <c r="B5649" t="s">
        <v>9228</v>
      </c>
      <c r="C5649" s="1">
        <v>42777</v>
      </c>
      <c r="D5649" s="1">
        <v>42927</v>
      </c>
      <c r="E5649" t="s">
        <v>51</v>
      </c>
      <c r="F5649" t="s">
        <v>6940</v>
      </c>
      <c r="G5649" t="s">
        <v>6941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  <c r="V5649" t="str">
        <f t="shared" si="89"/>
        <v>Low Sale</v>
      </c>
    </row>
    <row r="5650" spans="1:22" x14ac:dyDescent="0.35">
      <c r="A5650">
        <v>5649</v>
      </c>
      <c r="B5650" t="s">
        <v>9229</v>
      </c>
      <c r="C5650" t="s">
        <v>6173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6835</v>
      </c>
      <c r="K5650" t="s">
        <v>43</v>
      </c>
      <c r="L5650">
        <v>92307</v>
      </c>
      <c r="M5650" t="s">
        <v>44</v>
      </c>
      <c r="N5650" t="s">
        <v>7213</v>
      </c>
      <c r="O5650" t="s">
        <v>46</v>
      </c>
      <c r="P5650" t="s">
        <v>94</v>
      </c>
      <c r="Q5650" t="s">
        <v>7214</v>
      </c>
      <c r="R5650">
        <v>32.4</v>
      </c>
      <c r="S5650">
        <v>5</v>
      </c>
      <c r="T5650">
        <v>0</v>
      </c>
      <c r="U5650">
        <v>15.552</v>
      </c>
      <c r="V5650" t="str">
        <f t="shared" si="89"/>
        <v>Low Sale</v>
      </c>
    </row>
    <row r="5651" spans="1:22" x14ac:dyDescent="0.35">
      <c r="A5651">
        <v>5650</v>
      </c>
      <c r="B5651" t="s">
        <v>9229</v>
      </c>
      <c r="C5651" t="s">
        <v>6173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6835</v>
      </c>
      <c r="K5651" t="s">
        <v>43</v>
      </c>
      <c r="L5651">
        <v>92307</v>
      </c>
      <c r="M5651" t="s">
        <v>44</v>
      </c>
      <c r="N5651" t="s">
        <v>9230</v>
      </c>
      <c r="O5651" t="s">
        <v>46</v>
      </c>
      <c r="P5651" t="s">
        <v>192</v>
      </c>
      <c r="Q5651" t="s">
        <v>8866</v>
      </c>
      <c r="R5651">
        <v>57.9</v>
      </c>
      <c r="S5651">
        <v>5</v>
      </c>
      <c r="T5651">
        <v>0</v>
      </c>
      <c r="U5651">
        <v>28.95</v>
      </c>
      <c r="V5651" t="str">
        <f t="shared" si="89"/>
        <v>Low Sale</v>
      </c>
    </row>
    <row r="5652" spans="1:22" x14ac:dyDescent="0.35">
      <c r="A5652">
        <v>5651</v>
      </c>
      <c r="B5652" t="s">
        <v>9229</v>
      </c>
      <c r="C5652" t="s">
        <v>6173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6835</v>
      </c>
      <c r="K5652" t="s">
        <v>43</v>
      </c>
      <c r="L5652">
        <v>92307</v>
      </c>
      <c r="M5652" t="s">
        <v>44</v>
      </c>
      <c r="N5652" t="s">
        <v>7129</v>
      </c>
      <c r="O5652" t="s">
        <v>46</v>
      </c>
      <c r="P5652" t="s">
        <v>60</v>
      </c>
      <c r="Q5652" t="s">
        <v>7130</v>
      </c>
      <c r="R5652">
        <v>10.56</v>
      </c>
      <c r="S5652">
        <v>2</v>
      </c>
      <c r="T5652">
        <v>0</v>
      </c>
      <c r="U5652">
        <v>0</v>
      </c>
      <c r="V5652" t="str">
        <f t="shared" si="89"/>
        <v>Low Sale</v>
      </c>
    </row>
    <row r="5653" spans="1:22" x14ac:dyDescent="0.35">
      <c r="A5653">
        <v>5652</v>
      </c>
      <c r="B5653" t="s">
        <v>9229</v>
      </c>
      <c r="C5653" t="s">
        <v>6173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6835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  <c r="V5653" t="str">
        <f t="shared" si="89"/>
        <v>High Sale</v>
      </c>
    </row>
    <row r="5654" spans="1:22" x14ac:dyDescent="0.35">
      <c r="A5654">
        <v>5653</v>
      </c>
      <c r="B5654" t="s">
        <v>9231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7272</v>
      </c>
      <c r="O5654" t="s">
        <v>46</v>
      </c>
      <c r="P5654" t="s">
        <v>94</v>
      </c>
      <c r="Q5654" t="s">
        <v>7273</v>
      </c>
      <c r="R5654">
        <v>40.99</v>
      </c>
      <c r="S5654">
        <v>1</v>
      </c>
      <c r="T5654">
        <v>0</v>
      </c>
      <c r="U5654">
        <v>20.085100000000001</v>
      </c>
      <c r="V5654" t="str">
        <f t="shared" si="89"/>
        <v>Low Sale</v>
      </c>
    </row>
    <row r="5655" spans="1:22" x14ac:dyDescent="0.35">
      <c r="A5655">
        <v>5654</v>
      </c>
      <c r="B5655" t="s">
        <v>9232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  <c r="V5655" t="str">
        <f t="shared" si="89"/>
        <v>Low Sale</v>
      </c>
    </row>
    <row r="5656" spans="1:22" x14ac:dyDescent="0.35">
      <c r="A5656">
        <v>5655</v>
      </c>
      <c r="B5656" t="s">
        <v>9233</v>
      </c>
      <c r="C5656" t="s">
        <v>1198</v>
      </c>
      <c r="D5656" t="s">
        <v>7665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  <c r="V5656" t="str">
        <f t="shared" si="89"/>
        <v>Low Sale</v>
      </c>
    </row>
    <row r="5657" spans="1:22" x14ac:dyDescent="0.35">
      <c r="A5657">
        <v>5656</v>
      </c>
      <c r="B5657" t="s">
        <v>9233</v>
      </c>
      <c r="C5657" t="s">
        <v>1198</v>
      </c>
      <c r="D5657" t="s">
        <v>7665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  <c r="V5657" t="str">
        <f t="shared" si="89"/>
        <v>Low Sale</v>
      </c>
    </row>
    <row r="5658" spans="1:22" x14ac:dyDescent="0.35">
      <c r="A5658">
        <v>5657</v>
      </c>
      <c r="B5658" t="s">
        <v>9233</v>
      </c>
      <c r="C5658" t="s">
        <v>1198</v>
      </c>
      <c r="D5658" t="s">
        <v>7665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9156</v>
      </c>
      <c r="O5658" t="s">
        <v>46</v>
      </c>
      <c r="P5658" t="s">
        <v>94</v>
      </c>
      <c r="Q5658" t="s">
        <v>9157</v>
      </c>
      <c r="R5658">
        <v>11.648</v>
      </c>
      <c r="S5658">
        <v>2</v>
      </c>
      <c r="T5658">
        <v>0.2</v>
      </c>
      <c r="U5658">
        <v>3.7856000000000001</v>
      </c>
      <c r="V5658" t="str">
        <f t="shared" si="89"/>
        <v>Low Sale</v>
      </c>
    </row>
    <row r="5659" spans="1:22" x14ac:dyDescent="0.35">
      <c r="A5659">
        <v>5658</v>
      </c>
      <c r="B5659" t="s">
        <v>9233</v>
      </c>
      <c r="C5659" t="s">
        <v>1198</v>
      </c>
      <c r="D5659" t="s">
        <v>7665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  <c r="V5659" t="str">
        <f t="shared" si="89"/>
        <v>Low Sale</v>
      </c>
    </row>
    <row r="5660" spans="1:22" x14ac:dyDescent="0.35">
      <c r="A5660">
        <v>5659</v>
      </c>
      <c r="B5660" t="s">
        <v>9233</v>
      </c>
      <c r="C5660" t="s">
        <v>1198</v>
      </c>
      <c r="D5660" t="s">
        <v>7665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  <c r="V5660" t="str">
        <f t="shared" si="89"/>
        <v>Low Sale</v>
      </c>
    </row>
    <row r="5661" spans="1:22" x14ac:dyDescent="0.35">
      <c r="A5661">
        <v>5660</v>
      </c>
      <c r="B5661" t="s">
        <v>9233</v>
      </c>
      <c r="C5661" t="s">
        <v>1198</v>
      </c>
      <c r="D5661" t="s">
        <v>7665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7150</v>
      </c>
      <c r="O5661" t="s">
        <v>46</v>
      </c>
      <c r="P5661" t="s">
        <v>47</v>
      </c>
      <c r="Q5661" t="s">
        <v>7151</v>
      </c>
      <c r="R5661">
        <v>15.936</v>
      </c>
      <c r="S5661">
        <v>4</v>
      </c>
      <c r="T5661">
        <v>0.2</v>
      </c>
      <c r="U5661">
        <v>5.1791999999999998</v>
      </c>
      <c r="V5661" t="str">
        <f t="shared" si="89"/>
        <v>Low Sale</v>
      </c>
    </row>
    <row r="5662" spans="1:22" x14ac:dyDescent="0.35">
      <c r="A5662">
        <v>5661</v>
      </c>
      <c r="B5662" t="s">
        <v>9233</v>
      </c>
      <c r="C5662" t="s">
        <v>1198</v>
      </c>
      <c r="D5662" t="s">
        <v>7665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6367</v>
      </c>
      <c r="O5662" t="s">
        <v>73</v>
      </c>
      <c r="P5662" t="s">
        <v>74</v>
      </c>
      <c r="Q5662" t="s">
        <v>6368</v>
      </c>
      <c r="R5662">
        <v>28.68</v>
      </c>
      <c r="S5662">
        <v>3</v>
      </c>
      <c r="T5662">
        <v>0.2</v>
      </c>
      <c r="U5662">
        <v>-7.17</v>
      </c>
      <c r="V5662" t="str">
        <f t="shared" si="89"/>
        <v>Low Sale</v>
      </c>
    </row>
    <row r="5663" spans="1:22" x14ac:dyDescent="0.35">
      <c r="A5663">
        <v>5662</v>
      </c>
      <c r="B5663" t="s">
        <v>9234</v>
      </c>
      <c r="C5663" t="s">
        <v>4108</v>
      </c>
      <c r="D5663" s="1">
        <v>42379</v>
      </c>
      <c r="E5663" t="s">
        <v>51</v>
      </c>
      <c r="F5663" t="s">
        <v>6479</v>
      </c>
      <c r="G5663" t="s">
        <v>6480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  <c r="V5663" t="str">
        <f t="shared" si="89"/>
        <v>Low Sale</v>
      </c>
    </row>
    <row r="5664" spans="1:22" x14ac:dyDescent="0.35">
      <c r="A5664">
        <v>5663</v>
      </c>
      <c r="B5664" t="s">
        <v>9234</v>
      </c>
      <c r="C5664" t="s">
        <v>4108</v>
      </c>
      <c r="D5664" s="1">
        <v>42379</v>
      </c>
      <c r="E5664" t="s">
        <v>51</v>
      </c>
      <c r="F5664" t="s">
        <v>6479</v>
      </c>
      <c r="G5664" t="s">
        <v>6480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  <c r="V5664" t="str">
        <f t="shared" si="89"/>
        <v>High Sale</v>
      </c>
    </row>
    <row r="5665" spans="1:22" x14ac:dyDescent="0.35">
      <c r="A5665">
        <v>5664</v>
      </c>
      <c r="B5665" t="s">
        <v>9235</v>
      </c>
      <c r="C5665" t="s">
        <v>2260</v>
      </c>
      <c r="D5665" t="s">
        <v>2260</v>
      </c>
      <c r="E5665" t="s">
        <v>1455</v>
      </c>
      <c r="F5665" t="s">
        <v>7035</v>
      </c>
      <c r="G5665" t="s">
        <v>7036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9236</v>
      </c>
      <c r="O5665" t="s">
        <v>46</v>
      </c>
      <c r="P5665" t="s">
        <v>70</v>
      </c>
      <c r="Q5665" t="s">
        <v>9237</v>
      </c>
      <c r="R5665">
        <v>18.655999999999999</v>
      </c>
      <c r="S5665">
        <v>2</v>
      </c>
      <c r="T5665">
        <v>0.2</v>
      </c>
      <c r="U5665">
        <v>1.3992</v>
      </c>
      <c r="V5665" t="str">
        <f t="shared" si="89"/>
        <v>Low Sale</v>
      </c>
    </row>
    <row r="5666" spans="1:22" x14ac:dyDescent="0.35">
      <c r="A5666">
        <v>5665</v>
      </c>
      <c r="B5666" t="s">
        <v>9235</v>
      </c>
      <c r="C5666" t="s">
        <v>2260</v>
      </c>
      <c r="D5666" t="s">
        <v>2260</v>
      </c>
      <c r="E5666" t="s">
        <v>1455</v>
      </c>
      <c r="F5666" t="s">
        <v>7035</v>
      </c>
      <c r="G5666" t="s">
        <v>7036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  <c r="V5666" t="str">
        <f t="shared" si="89"/>
        <v>Low Sale</v>
      </c>
    </row>
    <row r="5667" spans="1:22" x14ac:dyDescent="0.35">
      <c r="A5667">
        <v>5666</v>
      </c>
      <c r="B5667" t="s">
        <v>9235</v>
      </c>
      <c r="C5667" t="s">
        <v>2260</v>
      </c>
      <c r="D5667" t="s">
        <v>2260</v>
      </c>
      <c r="E5667" t="s">
        <v>1455</v>
      </c>
      <c r="F5667" t="s">
        <v>7035</v>
      </c>
      <c r="G5667" t="s">
        <v>7036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  <c r="V5667" t="str">
        <f t="shared" si="89"/>
        <v>Low Sale</v>
      </c>
    </row>
    <row r="5668" spans="1:22" x14ac:dyDescent="0.35">
      <c r="A5668">
        <v>5667</v>
      </c>
      <c r="B5668" t="s">
        <v>9235</v>
      </c>
      <c r="C5668" t="s">
        <v>2260</v>
      </c>
      <c r="D5668" t="s">
        <v>2260</v>
      </c>
      <c r="E5668" t="s">
        <v>1455</v>
      </c>
      <c r="F5668" t="s">
        <v>7035</v>
      </c>
      <c r="G5668" t="s">
        <v>7036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  <c r="V5668" t="str">
        <f t="shared" si="89"/>
        <v>Low Sale</v>
      </c>
    </row>
    <row r="5669" spans="1:22" x14ac:dyDescent="0.35">
      <c r="A5669">
        <v>5668</v>
      </c>
      <c r="B5669" t="s">
        <v>9238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  <c r="V5669" t="str">
        <f t="shared" si="89"/>
        <v>Low Sale</v>
      </c>
    </row>
    <row r="5670" spans="1:22" x14ac:dyDescent="0.35">
      <c r="A5670">
        <v>5669</v>
      </c>
      <c r="B5670" t="s">
        <v>9238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  <c r="V5670" t="str">
        <f t="shared" si="89"/>
        <v>Low Sale</v>
      </c>
    </row>
    <row r="5671" spans="1:22" x14ac:dyDescent="0.35">
      <c r="A5671">
        <v>5670</v>
      </c>
      <c r="B5671" t="s">
        <v>9238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5976</v>
      </c>
      <c r="O5671" t="s">
        <v>73</v>
      </c>
      <c r="P5671" t="s">
        <v>178</v>
      </c>
      <c r="Q5671" t="s">
        <v>5977</v>
      </c>
      <c r="R5671">
        <v>389.97</v>
      </c>
      <c r="S5671">
        <v>3</v>
      </c>
      <c r="T5671">
        <v>0</v>
      </c>
      <c r="U5671">
        <v>132.5898</v>
      </c>
      <c r="V5671" t="str">
        <f t="shared" si="89"/>
        <v>Low Sale</v>
      </c>
    </row>
    <row r="5672" spans="1:22" x14ac:dyDescent="0.35">
      <c r="A5672">
        <v>5671</v>
      </c>
      <c r="B5672" t="s">
        <v>9239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9240</v>
      </c>
      <c r="K5672" t="s">
        <v>6980</v>
      </c>
      <c r="L5672">
        <v>83201</v>
      </c>
      <c r="M5672" t="s">
        <v>44</v>
      </c>
      <c r="N5672" t="s">
        <v>9057</v>
      </c>
      <c r="O5672" t="s">
        <v>31</v>
      </c>
      <c r="P5672" t="s">
        <v>67</v>
      </c>
      <c r="Q5672" t="s">
        <v>9058</v>
      </c>
      <c r="R5672">
        <v>355.36</v>
      </c>
      <c r="S5672">
        <v>4</v>
      </c>
      <c r="T5672">
        <v>0</v>
      </c>
      <c r="U5672">
        <v>92.393600000000006</v>
      </c>
      <c r="V5672" t="str">
        <f t="shared" si="89"/>
        <v>Low Sale</v>
      </c>
    </row>
    <row r="5673" spans="1:22" x14ac:dyDescent="0.35">
      <c r="A5673">
        <v>5672</v>
      </c>
      <c r="B5673" t="s">
        <v>9239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9240</v>
      </c>
      <c r="K5673" t="s">
        <v>6980</v>
      </c>
      <c r="L5673">
        <v>83201</v>
      </c>
      <c r="M5673" t="s">
        <v>44</v>
      </c>
      <c r="N5673" t="s">
        <v>8747</v>
      </c>
      <c r="O5673" t="s">
        <v>73</v>
      </c>
      <c r="P5673" t="s">
        <v>74</v>
      </c>
      <c r="Q5673" t="s">
        <v>8748</v>
      </c>
      <c r="R5673">
        <v>140.376</v>
      </c>
      <c r="S5673">
        <v>3</v>
      </c>
      <c r="T5673">
        <v>0.2</v>
      </c>
      <c r="U5673">
        <v>8.7735000000000003</v>
      </c>
      <c r="V5673" t="str">
        <f t="shared" si="89"/>
        <v>Low Sale</v>
      </c>
    </row>
    <row r="5674" spans="1:22" x14ac:dyDescent="0.35">
      <c r="A5674">
        <v>5673</v>
      </c>
      <c r="B5674" t="s">
        <v>9241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8209</v>
      </c>
      <c r="O5674" t="s">
        <v>46</v>
      </c>
      <c r="P5674" t="s">
        <v>192</v>
      </c>
      <c r="Q5674" t="s">
        <v>8210</v>
      </c>
      <c r="R5674">
        <v>15.84</v>
      </c>
      <c r="S5674">
        <v>2</v>
      </c>
      <c r="T5674">
        <v>0.2</v>
      </c>
      <c r="U5674">
        <v>5.5439999999999996</v>
      </c>
      <c r="V5674" t="str">
        <f t="shared" si="89"/>
        <v>Low Sale</v>
      </c>
    </row>
    <row r="5675" spans="1:22" x14ac:dyDescent="0.35">
      <c r="A5675">
        <v>5674</v>
      </c>
      <c r="B5675" t="s">
        <v>9241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  <c r="V5675" t="str">
        <f t="shared" si="89"/>
        <v>Low Sale</v>
      </c>
    </row>
    <row r="5676" spans="1:22" x14ac:dyDescent="0.35">
      <c r="A5676">
        <v>5675</v>
      </c>
      <c r="B5676" t="s">
        <v>9242</v>
      </c>
      <c r="C5676" t="s">
        <v>1128</v>
      </c>
      <c r="D5676" t="s">
        <v>8195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  <c r="V5676" t="str">
        <f t="shared" si="89"/>
        <v>Low Sale</v>
      </c>
    </row>
    <row r="5677" spans="1:22" x14ac:dyDescent="0.35">
      <c r="A5677">
        <v>5676</v>
      </c>
      <c r="B5677" t="s">
        <v>9243</v>
      </c>
      <c r="C5677" t="s">
        <v>9244</v>
      </c>
      <c r="D5677" s="1">
        <v>41676</v>
      </c>
      <c r="E5677" t="s">
        <v>51</v>
      </c>
      <c r="F5677" t="s">
        <v>5936</v>
      </c>
      <c r="G5677" t="s">
        <v>5937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  <c r="V5677" t="str">
        <f t="shared" si="89"/>
        <v>Low Sale</v>
      </c>
    </row>
    <row r="5678" spans="1:22" x14ac:dyDescent="0.35">
      <c r="A5678">
        <v>5677</v>
      </c>
      <c r="B5678" t="s">
        <v>9243</v>
      </c>
      <c r="C5678" t="s">
        <v>9244</v>
      </c>
      <c r="D5678" s="1">
        <v>41676</v>
      </c>
      <c r="E5678" t="s">
        <v>51</v>
      </c>
      <c r="F5678" t="s">
        <v>5936</v>
      </c>
      <c r="G5678" t="s">
        <v>5937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8489</v>
      </c>
      <c r="O5678" t="s">
        <v>73</v>
      </c>
      <c r="P5678" t="s">
        <v>178</v>
      </c>
      <c r="Q5678" t="s">
        <v>8490</v>
      </c>
      <c r="R5678">
        <v>27.6</v>
      </c>
      <c r="S5678">
        <v>4</v>
      </c>
      <c r="T5678">
        <v>0</v>
      </c>
      <c r="U5678">
        <v>2.2080000000000002</v>
      </c>
      <c r="V5678" t="str">
        <f t="shared" si="89"/>
        <v>Low Sale</v>
      </c>
    </row>
    <row r="5679" spans="1:22" x14ac:dyDescent="0.35">
      <c r="A5679">
        <v>5678</v>
      </c>
      <c r="B5679" t="s">
        <v>9245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7282</v>
      </c>
      <c r="O5679" t="s">
        <v>31</v>
      </c>
      <c r="P5679" t="s">
        <v>67</v>
      </c>
      <c r="Q5679" t="s">
        <v>7283</v>
      </c>
      <c r="R5679">
        <v>38.975999999999999</v>
      </c>
      <c r="S5679">
        <v>3</v>
      </c>
      <c r="T5679">
        <v>0.6</v>
      </c>
      <c r="U5679">
        <v>-50.668799999999997</v>
      </c>
      <c r="V5679" t="str">
        <f t="shared" si="89"/>
        <v>Low Sale</v>
      </c>
    </row>
    <row r="5680" spans="1:22" x14ac:dyDescent="0.35">
      <c r="A5680">
        <v>5679</v>
      </c>
      <c r="B5680" t="s">
        <v>9246</v>
      </c>
      <c r="C5680" t="s">
        <v>9247</v>
      </c>
      <c r="D5680" s="1">
        <v>42437</v>
      </c>
      <c r="E5680" t="s">
        <v>51</v>
      </c>
      <c r="F5680" t="s">
        <v>6562</v>
      </c>
      <c r="G5680" t="s">
        <v>6563</v>
      </c>
      <c r="H5680" t="s">
        <v>108</v>
      </c>
      <c r="I5680" t="s">
        <v>26</v>
      </c>
      <c r="J5680" t="s">
        <v>9248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  <c r="V5680" t="str">
        <f t="shared" si="89"/>
        <v>Low Sale</v>
      </c>
    </row>
    <row r="5681" spans="1:22" x14ac:dyDescent="0.35">
      <c r="A5681">
        <v>5680</v>
      </c>
      <c r="B5681" t="s">
        <v>9246</v>
      </c>
      <c r="C5681" t="s">
        <v>9247</v>
      </c>
      <c r="D5681" s="1">
        <v>42437</v>
      </c>
      <c r="E5681" t="s">
        <v>51</v>
      </c>
      <c r="F5681" t="s">
        <v>6562</v>
      </c>
      <c r="G5681" t="s">
        <v>6563</v>
      </c>
      <c r="H5681" t="s">
        <v>108</v>
      </c>
      <c r="I5681" t="s">
        <v>26</v>
      </c>
      <c r="J5681" t="s">
        <v>9248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  <c r="V5681" t="str">
        <f t="shared" si="89"/>
        <v>Low Sale</v>
      </c>
    </row>
    <row r="5682" spans="1:22" x14ac:dyDescent="0.35">
      <c r="A5682">
        <v>5681</v>
      </c>
      <c r="B5682" t="s">
        <v>9249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7962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  <c r="V5682" t="str">
        <f t="shared" si="89"/>
        <v>Low Sale</v>
      </c>
    </row>
    <row r="5683" spans="1:22" x14ac:dyDescent="0.35">
      <c r="A5683">
        <v>5682</v>
      </c>
      <c r="B5683" t="s">
        <v>9249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7962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  <c r="V5683" t="str">
        <f t="shared" si="89"/>
        <v>Low Sale</v>
      </c>
    </row>
    <row r="5684" spans="1:22" x14ac:dyDescent="0.35">
      <c r="A5684">
        <v>5683</v>
      </c>
      <c r="B5684" t="s">
        <v>9250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8521</v>
      </c>
      <c r="K5684" t="s">
        <v>1434</v>
      </c>
      <c r="L5684">
        <v>30605</v>
      </c>
      <c r="M5684" t="s">
        <v>29</v>
      </c>
      <c r="N5684" t="s">
        <v>8071</v>
      </c>
      <c r="O5684" t="s">
        <v>46</v>
      </c>
      <c r="P5684" t="s">
        <v>94</v>
      </c>
      <c r="Q5684" t="s">
        <v>8072</v>
      </c>
      <c r="R5684">
        <v>15.84</v>
      </c>
      <c r="S5684">
        <v>3</v>
      </c>
      <c r="T5684">
        <v>0</v>
      </c>
      <c r="U5684">
        <v>7.1280000000000001</v>
      </c>
      <c r="V5684" t="str">
        <f t="shared" si="89"/>
        <v>Low Sale</v>
      </c>
    </row>
    <row r="5685" spans="1:22" x14ac:dyDescent="0.35">
      <c r="A5685">
        <v>5684</v>
      </c>
      <c r="B5685" t="s">
        <v>9250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8521</v>
      </c>
      <c r="K5685" t="s">
        <v>1434</v>
      </c>
      <c r="L5685">
        <v>30605</v>
      </c>
      <c r="M5685" t="s">
        <v>29</v>
      </c>
      <c r="N5685" t="s">
        <v>7256</v>
      </c>
      <c r="O5685" t="s">
        <v>73</v>
      </c>
      <c r="P5685" t="s">
        <v>74</v>
      </c>
      <c r="Q5685" t="s">
        <v>7257</v>
      </c>
      <c r="R5685">
        <v>1049.93</v>
      </c>
      <c r="S5685">
        <v>7</v>
      </c>
      <c r="T5685">
        <v>0</v>
      </c>
      <c r="U5685">
        <v>293.98039999999997</v>
      </c>
      <c r="V5685" t="str">
        <f t="shared" si="89"/>
        <v>High Sale</v>
      </c>
    </row>
    <row r="5686" spans="1:22" x14ac:dyDescent="0.35">
      <c r="A5686">
        <v>5685</v>
      </c>
      <c r="B5686" t="s">
        <v>9250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8521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  <c r="V5686" t="str">
        <f t="shared" si="89"/>
        <v>Low Sale</v>
      </c>
    </row>
    <row r="5687" spans="1:22" x14ac:dyDescent="0.35">
      <c r="A5687">
        <v>5686</v>
      </c>
      <c r="B5687" t="s">
        <v>9251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  <c r="V5687" t="str">
        <f t="shared" si="89"/>
        <v>Low Sale</v>
      </c>
    </row>
    <row r="5688" spans="1:22" x14ac:dyDescent="0.35">
      <c r="A5688">
        <v>5687</v>
      </c>
      <c r="B5688" t="s">
        <v>9252</v>
      </c>
      <c r="C5688" t="s">
        <v>9253</v>
      </c>
      <c r="D5688" t="s">
        <v>9253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  <c r="V5688" t="str">
        <f t="shared" si="89"/>
        <v>Low Sale</v>
      </c>
    </row>
    <row r="5689" spans="1:22" x14ac:dyDescent="0.35">
      <c r="A5689">
        <v>5688</v>
      </c>
      <c r="B5689" t="s">
        <v>9252</v>
      </c>
      <c r="C5689" t="s">
        <v>9253</v>
      </c>
      <c r="D5689" t="s">
        <v>9253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  <c r="V5689" t="str">
        <f t="shared" si="89"/>
        <v>Low Sale</v>
      </c>
    </row>
    <row r="5690" spans="1:22" x14ac:dyDescent="0.35">
      <c r="A5690">
        <v>5689</v>
      </c>
      <c r="B5690" t="s">
        <v>9252</v>
      </c>
      <c r="C5690" t="s">
        <v>9253</v>
      </c>
      <c r="D5690" t="s">
        <v>9253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  <c r="V5690" t="str">
        <f t="shared" si="89"/>
        <v>Low Sale</v>
      </c>
    </row>
    <row r="5691" spans="1:22" x14ac:dyDescent="0.35">
      <c r="A5691">
        <v>5690</v>
      </c>
      <c r="B5691" t="s">
        <v>9254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9098</v>
      </c>
      <c r="O5691" t="s">
        <v>31</v>
      </c>
      <c r="P5691" t="s">
        <v>35</v>
      </c>
      <c r="Q5691" t="s">
        <v>9099</v>
      </c>
      <c r="R5691">
        <v>275.05799999999999</v>
      </c>
      <c r="S5691">
        <v>3</v>
      </c>
      <c r="T5691">
        <v>0.3</v>
      </c>
      <c r="U5691">
        <v>-90.376199999999997</v>
      </c>
      <c r="V5691" t="str">
        <f t="shared" si="89"/>
        <v>Low Sale</v>
      </c>
    </row>
    <row r="5692" spans="1:22" x14ac:dyDescent="0.35">
      <c r="A5692">
        <v>5691</v>
      </c>
      <c r="B5692" t="s">
        <v>9255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5850</v>
      </c>
      <c r="O5692" t="s">
        <v>46</v>
      </c>
      <c r="P5692" t="s">
        <v>70</v>
      </c>
      <c r="Q5692" t="s">
        <v>5851</v>
      </c>
      <c r="R5692">
        <v>27.36</v>
      </c>
      <c r="S5692">
        <v>9</v>
      </c>
      <c r="T5692">
        <v>0</v>
      </c>
      <c r="U5692">
        <v>9.3024000000000004</v>
      </c>
      <c r="V5692" t="str">
        <f t="shared" si="89"/>
        <v>Low Sale</v>
      </c>
    </row>
    <row r="5693" spans="1:22" x14ac:dyDescent="0.35">
      <c r="A5693">
        <v>5692</v>
      </c>
      <c r="B5693" t="s">
        <v>9255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  <c r="V5693" t="str">
        <f t="shared" si="89"/>
        <v>Low Sale</v>
      </c>
    </row>
    <row r="5694" spans="1:22" x14ac:dyDescent="0.35">
      <c r="A5694">
        <v>5693</v>
      </c>
      <c r="B5694" t="s">
        <v>9255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  <c r="V5694" t="str">
        <f t="shared" si="89"/>
        <v>Low Sale</v>
      </c>
    </row>
    <row r="5695" spans="1:22" x14ac:dyDescent="0.35">
      <c r="A5695">
        <v>5694</v>
      </c>
      <c r="B5695" t="s">
        <v>9255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8733</v>
      </c>
      <c r="O5695" t="s">
        <v>46</v>
      </c>
      <c r="P5695" t="s">
        <v>94</v>
      </c>
      <c r="Q5695" t="s">
        <v>8734</v>
      </c>
      <c r="R5695">
        <v>26.4</v>
      </c>
      <c r="S5695">
        <v>5</v>
      </c>
      <c r="T5695">
        <v>0</v>
      </c>
      <c r="U5695">
        <v>12.672000000000001</v>
      </c>
      <c r="V5695" t="str">
        <f t="shared" si="89"/>
        <v>Low Sale</v>
      </c>
    </row>
    <row r="5696" spans="1:22" x14ac:dyDescent="0.35">
      <c r="A5696">
        <v>5695</v>
      </c>
      <c r="B5696" t="s">
        <v>9255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  <c r="V5696" t="str">
        <f t="shared" si="89"/>
        <v>High Sale</v>
      </c>
    </row>
    <row r="5697" spans="1:22" x14ac:dyDescent="0.35">
      <c r="A5697">
        <v>5696</v>
      </c>
      <c r="B5697" t="s">
        <v>9256</v>
      </c>
      <c r="C5697" s="1">
        <v>42495</v>
      </c>
      <c r="D5697" s="1">
        <v>42556</v>
      </c>
      <c r="E5697" t="s">
        <v>22</v>
      </c>
      <c r="F5697" t="s">
        <v>8032</v>
      </c>
      <c r="G5697" t="s">
        <v>8033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  <c r="V5697" t="str">
        <f t="shared" si="89"/>
        <v>Low Sale</v>
      </c>
    </row>
    <row r="5698" spans="1:22" x14ac:dyDescent="0.35">
      <c r="A5698">
        <v>5697</v>
      </c>
      <c r="B5698" t="s">
        <v>9257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  <c r="V5698" t="str">
        <f t="shared" si="89"/>
        <v>Low Sale</v>
      </c>
    </row>
    <row r="5699" spans="1:22" x14ac:dyDescent="0.35">
      <c r="A5699">
        <v>5698</v>
      </c>
      <c r="B5699" t="s">
        <v>9257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  <c r="V5699" t="str">
        <f t="shared" ref="V5699:V5762" si="90">IF(R5699&gt;500, "High Sale", "Low Sale")</f>
        <v>Low Sale</v>
      </c>
    </row>
    <row r="5700" spans="1:22" x14ac:dyDescent="0.35">
      <c r="A5700">
        <v>5699</v>
      </c>
      <c r="B5700" t="s">
        <v>9258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  <c r="V5700" t="str">
        <f t="shared" si="90"/>
        <v>Low Sale</v>
      </c>
    </row>
    <row r="5701" spans="1:22" x14ac:dyDescent="0.35">
      <c r="A5701">
        <v>5700</v>
      </c>
      <c r="B5701" t="s">
        <v>9259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8304</v>
      </c>
      <c r="O5701" t="s">
        <v>46</v>
      </c>
      <c r="P5701" t="s">
        <v>94</v>
      </c>
      <c r="Q5701" t="s">
        <v>8305</v>
      </c>
      <c r="R5701">
        <v>35.880000000000003</v>
      </c>
      <c r="S5701">
        <v>6</v>
      </c>
      <c r="T5701">
        <v>0</v>
      </c>
      <c r="U5701">
        <v>17.581199999999999</v>
      </c>
      <c r="V5701" t="str">
        <f t="shared" si="90"/>
        <v>Low Sale</v>
      </c>
    </row>
    <row r="5702" spans="1:22" x14ac:dyDescent="0.35">
      <c r="A5702">
        <v>5701</v>
      </c>
      <c r="B5702" t="s">
        <v>9260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  <c r="V5702" t="str">
        <f t="shared" si="90"/>
        <v>Low Sale</v>
      </c>
    </row>
    <row r="5703" spans="1:22" x14ac:dyDescent="0.35">
      <c r="A5703">
        <v>5702</v>
      </c>
      <c r="B5703" t="s">
        <v>9260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  <c r="V5703" t="str">
        <f t="shared" si="90"/>
        <v>Low Sale</v>
      </c>
    </row>
    <row r="5704" spans="1:22" x14ac:dyDescent="0.35">
      <c r="A5704">
        <v>5703</v>
      </c>
      <c r="B5704" t="s">
        <v>9261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  <c r="V5704" t="str">
        <f t="shared" si="90"/>
        <v>Low Sale</v>
      </c>
    </row>
    <row r="5705" spans="1:22" x14ac:dyDescent="0.35">
      <c r="A5705">
        <v>5704</v>
      </c>
      <c r="B5705" t="s">
        <v>9261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6145</v>
      </c>
      <c r="O5705" t="s">
        <v>31</v>
      </c>
      <c r="P5705" t="s">
        <v>57</v>
      </c>
      <c r="Q5705" t="s">
        <v>6146</v>
      </c>
      <c r="R5705">
        <v>136.53</v>
      </c>
      <c r="S5705">
        <v>1</v>
      </c>
      <c r="T5705">
        <v>0.4</v>
      </c>
      <c r="U5705">
        <v>-52.336500000000001</v>
      </c>
      <c r="V5705" t="str">
        <f t="shared" si="90"/>
        <v>Low Sale</v>
      </c>
    </row>
    <row r="5706" spans="1:22" x14ac:dyDescent="0.35">
      <c r="A5706">
        <v>5705</v>
      </c>
      <c r="B5706" t="s">
        <v>9261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  <c r="V5706" t="str">
        <f t="shared" si="90"/>
        <v>Low Sale</v>
      </c>
    </row>
    <row r="5707" spans="1:22" x14ac:dyDescent="0.35">
      <c r="A5707">
        <v>5706</v>
      </c>
      <c r="B5707" t="s">
        <v>9262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7561</v>
      </c>
      <c r="O5707" t="s">
        <v>46</v>
      </c>
      <c r="P5707" t="s">
        <v>654</v>
      </c>
      <c r="Q5707" t="s">
        <v>7562</v>
      </c>
      <c r="R5707">
        <v>11.64</v>
      </c>
      <c r="S5707">
        <v>3</v>
      </c>
      <c r="T5707">
        <v>0</v>
      </c>
      <c r="U5707">
        <v>3.3755999999999999</v>
      </c>
      <c r="V5707" t="str">
        <f t="shared" si="90"/>
        <v>Low Sale</v>
      </c>
    </row>
    <row r="5708" spans="1:22" x14ac:dyDescent="0.35">
      <c r="A5708">
        <v>5707</v>
      </c>
      <c r="B5708" t="s">
        <v>9263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7766</v>
      </c>
      <c r="O5708" t="s">
        <v>46</v>
      </c>
      <c r="P5708" t="s">
        <v>77</v>
      </c>
      <c r="Q5708" t="s">
        <v>7767</v>
      </c>
      <c r="R5708">
        <v>40.176000000000002</v>
      </c>
      <c r="S5708">
        <v>3</v>
      </c>
      <c r="T5708">
        <v>0.2</v>
      </c>
      <c r="U5708">
        <v>14.563800000000001</v>
      </c>
      <c r="V5708" t="str">
        <f t="shared" si="90"/>
        <v>Low Sale</v>
      </c>
    </row>
    <row r="5709" spans="1:22" x14ac:dyDescent="0.35">
      <c r="A5709">
        <v>5708</v>
      </c>
      <c r="B5709" t="s">
        <v>9264</v>
      </c>
      <c r="C5709" s="1">
        <v>42221</v>
      </c>
      <c r="D5709" t="s">
        <v>9223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  <c r="V5709" t="str">
        <f t="shared" si="90"/>
        <v>Low Sale</v>
      </c>
    </row>
    <row r="5710" spans="1:22" x14ac:dyDescent="0.35">
      <c r="A5710">
        <v>5709</v>
      </c>
      <c r="B5710" t="s">
        <v>9264</v>
      </c>
      <c r="C5710" s="1">
        <v>42221</v>
      </c>
      <c r="D5710" t="s">
        <v>9223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6589</v>
      </c>
      <c r="O5710" t="s">
        <v>46</v>
      </c>
      <c r="P5710" t="s">
        <v>654</v>
      </c>
      <c r="Q5710" t="s">
        <v>6590</v>
      </c>
      <c r="R5710">
        <v>357.93</v>
      </c>
      <c r="S5710">
        <v>3</v>
      </c>
      <c r="T5710">
        <v>0</v>
      </c>
      <c r="U5710">
        <v>7.1585999999999999</v>
      </c>
      <c r="V5710" t="str">
        <f t="shared" si="90"/>
        <v>Low Sale</v>
      </c>
    </row>
    <row r="5711" spans="1:22" x14ac:dyDescent="0.35">
      <c r="A5711">
        <v>5710</v>
      </c>
      <c r="B5711" t="s">
        <v>9264</v>
      </c>
      <c r="C5711" s="1">
        <v>42221</v>
      </c>
      <c r="D5711" t="s">
        <v>9223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  <c r="V5711" t="str">
        <f t="shared" si="90"/>
        <v>Low Sale</v>
      </c>
    </row>
    <row r="5712" spans="1:22" x14ac:dyDescent="0.35">
      <c r="A5712">
        <v>5711</v>
      </c>
      <c r="B5712" t="s">
        <v>9264</v>
      </c>
      <c r="C5712" s="1">
        <v>42221</v>
      </c>
      <c r="D5712" t="s">
        <v>9223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  <c r="V5712" t="str">
        <f t="shared" si="90"/>
        <v>High Sale</v>
      </c>
    </row>
    <row r="5713" spans="1:22" x14ac:dyDescent="0.35">
      <c r="A5713">
        <v>5712</v>
      </c>
      <c r="B5713" t="s">
        <v>9264</v>
      </c>
      <c r="C5713" s="1">
        <v>42221</v>
      </c>
      <c r="D5713" t="s">
        <v>9223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7417</v>
      </c>
      <c r="O5713" t="s">
        <v>46</v>
      </c>
      <c r="P5713" t="s">
        <v>94</v>
      </c>
      <c r="Q5713" t="s">
        <v>7418</v>
      </c>
      <c r="R5713">
        <v>19.440000000000001</v>
      </c>
      <c r="S5713">
        <v>3</v>
      </c>
      <c r="T5713">
        <v>0</v>
      </c>
      <c r="U5713">
        <v>9.3312000000000008</v>
      </c>
      <c r="V5713" t="str">
        <f t="shared" si="90"/>
        <v>Low Sale</v>
      </c>
    </row>
    <row r="5714" spans="1:22" x14ac:dyDescent="0.35">
      <c r="A5714">
        <v>5713</v>
      </c>
      <c r="B5714" t="s">
        <v>9265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  <c r="V5714" t="str">
        <f t="shared" si="90"/>
        <v>Low Sale</v>
      </c>
    </row>
    <row r="5715" spans="1:22" x14ac:dyDescent="0.35">
      <c r="A5715">
        <v>5714</v>
      </c>
      <c r="B5715" t="s">
        <v>9266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  <c r="V5715" t="str">
        <f t="shared" si="90"/>
        <v>Low Sale</v>
      </c>
    </row>
    <row r="5716" spans="1:22" x14ac:dyDescent="0.35">
      <c r="A5716">
        <v>5715</v>
      </c>
      <c r="B5716" t="s">
        <v>9267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  <c r="V5716" t="str">
        <f t="shared" si="90"/>
        <v>Low Sale</v>
      </c>
    </row>
    <row r="5717" spans="1:22" x14ac:dyDescent="0.35">
      <c r="A5717">
        <v>5716</v>
      </c>
      <c r="B5717" t="s">
        <v>9268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9212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  <c r="V5717" t="str">
        <f t="shared" si="90"/>
        <v>High Sale</v>
      </c>
    </row>
    <row r="5718" spans="1:22" x14ac:dyDescent="0.35">
      <c r="A5718">
        <v>5717</v>
      </c>
      <c r="B5718" t="s">
        <v>9268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9212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  <c r="V5718" t="str">
        <f t="shared" si="90"/>
        <v>Low Sale</v>
      </c>
    </row>
    <row r="5719" spans="1:22" x14ac:dyDescent="0.35">
      <c r="A5719">
        <v>5718</v>
      </c>
      <c r="B5719" t="s">
        <v>9268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9212</v>
      </c>
      <c r="K5719" t="s">
        <v>269</v>
      </c>
      <c r="L5719">
        <v>48104</v>
      </c>
      <c r="M5719" t="s">
        <v>111</v>
      </c>
      <c r="N5719" t="s">
        <v>6816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  <c r="V5719" t="str">
        <f t="shared" si="90"/>
        <v>Low Sale</v>
      </c>
    </row>
    <row r="5720" spans="1:22" x14ac:dyDescent="0.35">
      <c r="A5720">
        <v>5719</v>
      </c>
      <c r="B5720" t="s">
        <v>9268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9212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  <c r="V5720" t="str">
        <f t="shared" si="90"/>
        <v>Low Sale</v>
      </c>
    </row>
    <row r="5721" spans="1:22" x14ac:dyDescent="0.35">
      <c r="A5721">
        <v>5720</v>
      </c>
      <c r="B5721" t="s">
        <v>9269</v>
      </c>
      <c r="C5721" t="s">
        <v>5275</v>
      </c>
      <c r="D5721" s="1">
        <v>42770</v>
      </c>
      <c r="E5721" t="s">
        <v>22</v>
      </c>
      <c r="F5721" t="s">
        <v>8202</v>
      </c>
      <c r="G5721" t="s">
        <v>8203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7586</v>
      </c>
      <c r="O5721" t="s">
        <v>46</v>
      </c>
      <c r="P5721" t="s">
        <v>60</v>
      </c>
      <c r="Q5721" t="s">
        <v>7587</v>
      </c>
      <c r="R5721">
        <v>81.400000000000006</v>
      </c>
      <c r="S5721">
        <v>5</v>
      </c>
      <c r="T5721">
        <v>0</v>
      </c>
      <c r="U5721">
        <v>21.164000000000001</v>
      </c>
      <c r="V5721" t="str">
        <f t="shared" si="90"/>
        <v>Low Sale</v>
      </c>
    </row>
    <row r="5722" spans="1:22" x14ac:dyDescent="0.35">
      <c r="A5722">
        <v>5721</v>
      </c>
      <c r="B5722" t="s">
        <v>9270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  <c r="V5722" t="str">
        <f t="shared" si="90"/>
        <v>Low Sale</v>
      </c>
    </row>
    <row r="5723" spans="1:22" x14ac:dyDescent="0.35">
      <c r="A5723">
        <v>5722</v>
      </c>
      <c r="B5723" t="s">
        <v>9270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5980</v>
      </c>
      <c r="O5723" t="s">
        <v>73</v>
      </c>
      <c r="P5723" t="s">
        <v>178</v>
      </c>
      <c r="Q5723" t="s">
        <v>5981</v>
      </c>
      <c r="R5723">
        <v>91.176000000000002</v>
      </c>
      <c r="S5723">
        <v>3</v>
      </c>
      <c r="T5723">
        <v>0.2</v>
      </c>
      <c r="U5723">
        <v>4.5587999999999997</v>
      </c>
      <c r="V5723" t="str">
        <f t="shared" si="90"/>
        <v>Low Sale</v>
      </c>
    </row>
    <row r="5724" spans="1:22" x14ac:dyDescent="0.35">
      <c r="A5724">
        <v>5723</v>
      </c>
      <c r="B5724" t="s">
        <v>9270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  <c r="V5724" t="str">
        <f t="shared" si="90"/>
        <v>Low Sale</v>
      </c>
    </row>
    <row r="5725" spans="1:22" x14ac:dyDescent="0.35">
      <c r="A5725">
        <v>5724</v>
      </c>
      <c r="B5725" t="s">
        <v>9271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  <c r="V5725" t="str">
        <f t="shared" si="90"/>
        <v>Low Sale</v>
      </c>
    </row>
    <row r="5726" spans="1:22" x14ac:dyDescent="0.35">
      <c r="A5726">
        <v>5725</v>
      </c>
      <c r="B5726" t="s">
        <v>9272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  <c r="V5726" t="str">
        <f t="shared" si="90"/>
        <v>Low Sale</v>
      </c>
    </row>
    <row r="5727" spans="1:22" x14ac:dyDescent="0.35">
      <c r="A5727">
        <v>5726</v>
      </c>
      <c r="B5727" t="s">
        <v>9273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6138</v>
      </c>
      <c r="O5727" t="s">
        <v>73</v>
      </c>
      <c r="P5727" t="s">
        <v>178</v>
      </c>
      <c r="Q5727" t="s">
        <v>6139</v>
      </c>
      <c r="R5727">
        <v>899.91</v>
      </c>
      <c r="S5727">
        <v>9</v>
      </c>
      <c r="T5727">
        <v>0</v>
      </c>
      <c r="U5727">
        <v>395.96039999999999</v>
      </c>
      <c r="V5727" t="str">
        <f t="shared" si="90"/>
        <v>High Sale</v>
      </c>
    </row>
    <row r="5728" spans="1:22" x14ac:dyDescent="0.35">
      <c r="A5728">
        <v>5727</v>
      </c>
      <c r="B5728" t="s">
        <v>9274</v>
      </c>
      <c r="C5728" s="1">
        <v>42099</v>
      </c>
      <c r="D5728" s="1">
        <v>42221</v>
      </c>
      <c r="E5728" t="s">
        <v>51</v>
      </c>
      <c r="F5728" t="s">
        <v>7380</v>
      </c>
      <c r="G5728" t="s">
        <v>7381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  <c r="V5728" t="str">
        <f t="shared" si="90"/>
        <v>High Sale</v>
      </c>
    </row>
    <row r="5729" spans="1:22" x14ac:dyDescent="0.35">
      <c r="A5729">
        <v>5728</v>
      </c>
      <c r="B5729" t="s">
        <v>9275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  <c r="V5729" t="str">
        <f t="shared" si="90"/>
        <v>Low Sale</v>
      </c>
    </row>
    <row r="5730" spans="1:22" x14ac:dyDescent="0.35">
      <c r="A5730">
        <v>5729</v>
      </c>
      <c r="B5730" t="s">
        <v>9275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  <c r="V5730" t="str">
        <f t="shared" si="90"/>
        <v>High Sale</v>
      </c>
    </row>
    <row r="5731" spans="1:22" x14ac:dyDescent="0.35">
      <c r="A5731">
        <v>5730</v>
      </c>
      <c r="B5731" t="s">
        <v>9275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  <c r="V5731" t="str">
        <f t="shared" si="90"/>
        <v>Low Sale</v>
      </c>
    </row>
    <row r="5732" spans="1:22" x14ac:dyDescent="0.35">
      <c r="A5732">
        <v>5731</v>
      </c>
      <c r="B5732" t="s">
        <v>9275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  <c r="V5732" t="str">
        <f t="shared" si="90"/>
        <v>Low Sale</v>
      </c>
    </row>
    <row r="5733" spans="1:22" x14ac:dyDescent="0.35">
      <c r="A5733">
        <v>5732</v>
      </c>
      <c r="B5733" t="s">
        <v>9275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  <c r="V5733" t="str">
        <f t="shared" si="90"/>
        <v>Low Sale</v>
      </c>
    </row>
    <row r="5734" spans="1:22" x14ac:dyDescent="0.35">
      <c r="A5734">
        <v>5733</v>
      </c>
      <c r="B5734" t="s">
        <v>9276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9277</v>
      </c>
      <c r="K5734" t="s">
        <v>847</v>
      </c>
      <c r="L5734">
        <v>6460</v>
      </c>
      <c r="M5734" t="s">
        <v>161</v>
      </c>
      <c r="N5734" t="s">
        <v>7315</v>
      </c>
      <c r="O5734" t="s">
        <v>31</v>
      </c>
      <c r="P5734" t="s">
        <v>32</v>
      </c>
      <c r="Q5734" t="s">
        <v>7316</v>
      </c>
      <c r="R5734">
        <v>638.82000000000005</v>
      </c>
      <c r="S5734">
        <v>9</v>
      </c>
      <c r="T5734">
        <v>0</v>
      </c>
      <c r="U5734">
        <v>185.2578</v>
      </c>
      <c r="V5734" t="str">
        <f t="shared" si="90"/>
        <v>High Sale</v>
      </c>
    </row>
    <row r="5735" spans="1:22" x14ac:dyDescent="0.35">
      <c r="A5735">
        <v>5734</v>
      </c>
      <c r="B5735" t="s">
        <v>9276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9277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  <c r="V5735" t="str">
        <f t="shared" si="90"/>
        <v>Low Sale</v>
      </c>
    </row>
    <row r="5736" spans="1:22" x14ac:dyDescent="0.35">
      <c r="A5736">
        <v>5735</v>
      </c>
      <c r="B5736" t="s">
        <v>9276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9277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  <c r="V5736" t="str">
        <f t="shared" si="90"/>
        <v>Low Sale</v>
      </c>
    </row>
    <row r="5737" spans="1:22" x14ac:dyDescent="0.35">
      <c r="A5737">
        <v>5736</v>
      </c>
      <c r="B5737" t="s">
        <v>9278</v>
      </c>
      <c r="C5737" t="s">
        <v>2772</v>
      </c>
      <c r="D5737" s="1">
        <v>41705</v>
      </c>
      <c r="E5737" t="s">
        <v>51</v>
      </c>
      <c r="F5737" t="s">
        <v>5929</v>
      </c>
      <c r="G5737" t="s">
        <v>5930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6850</v>
      </c>
      <c r="O5737" t="s">
        <v>46</v>
      </c>
      <c r="P5737" t="s">
        <v>77</v>
      </c>
      <c r="Q5737" t="s">
        <v>6851</v>
      </c>
      <c r="R5737">
        <v>13.92</v>
      </c>
      <c r="S5737">
        <v>3</v>
      </c>
      <c r="T5737">
        <v>0.2</v>
      </c>
      <c r="U5737">
        <v>4.8719999999999999</v>
      </c>
      <c r="V5737" t="str">
        <f t="shared" si="90"/>
        <v>Low Sale</v>
      </c>
    </row>
    <row r="5738" spans="1:22" x14ac:dyDescent="0.35">
      <c r="A5738">
        <v>5737</v>
      </c>
      <c r="B5738" t="s">
        <v>9279</v>
      </c>
      <c r="C5738" t="s">
        <v>3703</v>
      </c>
      <c r="D5738" t="s">
        <v>9280</v>
      </c>
      <c r="E5738" t="s">
        <v>51</v>
      </c>
      <c r="F5738" t="s">
        <v>5894</v>
      </c>
      <c r="G5738" t="s">
        <v>5895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  <c r="V5738" t="str">
        <f t="shared" si="90"/>
        <v>Low Sale</v>
      </c>
    </row>
    <row r="5739" spans="1:22" x14ac:dyDescent="0.35">
      <c r="A5739">
        <v>5738</v>
      </c>
      <c r="B5739" t="s">
        <v>9279</v>
      </c>
      <c r="C5739" t="s">
        <v>3703</v>
      </c>
      <c r="D5739" t="s">
        <v>9280</v>
      </c>
      <c r="E5739" t="s">
        <v>51</v>
      </c>
      <c r="F5739" t="s">
        <v>5894</v>
      </c>
      <c r="G5739" t="s">
        <v>5895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  <c r="V5739" t="str">
        <f t="shared" si="90"/>
        <v>Low Sale</v>
      </c>
    </row>
    <row r="5740" spans="1:22" x14ac:dyDescent="0.35">
      <c r="A5740">
        <v>5739</v>
      </c>
      <c r="B5740" t="s">
        <v>9281</v>
      </c>
      <c r="C5740" t="s">
        <v>3761</v>
      </c>
      <c r="D5740" s="1">
        <v>42887</v>
      </c>
      <c r="E5740" t="s">
        <v>51</v>
      </c>
      <c r="F5740" t="s">
        <v>6832</v>
      </c>
      <c r="G5740" t="s">
        <v>6833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6470</v>
      </c>
      <c r="O5740" t="s">
        <v>46</v>
      </c>
      <c r="P5740" t="s">
        <v>77</v>
      </c>
      <c r="Q5740" t="s">
        <v>6471</v>
      </c>
      <c r="R5740">
        <v>38.375999999999998</v>
      </c>
      <c r="S5740">
        <v>3</v>
      </c>
      <c r="T5740">
        <v>0.2</v>
      </c>
      <c r="U5740">
        <v>13.4316</v>
      </c>
      <c r="V5740" t="str">
        <f t="shared" si="90"/>
        <v>Low Sale</v>
      </c>
    </row>
    <row r="5741" spans="1:22" x14ac:dyDescent="0.35">
      <c r="A5741">
        <v>5740</v>
      </c>
      <c r="B5741" t="s">
        <v>9282</v>
      </c>
      <c r="C5741" t="s">
        <v>5280</v>
      </c>
      <c r="D5741" t="s">
        <v>1823</v>
      </c>
      <c r="E5741" t="s">
        <v>209</v>
      </c>
      <c r="F5741" t="s">
        <v>7344</v>
      </c>
      <c r="G5741" t="s">
        <v>7345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8110</v>
      </c>
      <c r="O5741" t="s">
        <v>46</v>
      </c>
      <c r="P5741" t="s">
        <v>94</v>
      </c>
      <c r="Q5741" t="s">
        <v>8111</v>
      </c>
      <c r="R5741">
        <v>12.96</v>
      </c>
      <c r="S5741">
        <v>2</v>
      </c>
      <c r="T5741">
        <v>0</v>
      </c>
      <c r="U5741">
        <v>6.3503999999999996</v>
      </c>
      <c r="V5741" t="str">
        <f t="shared" si="90"/>
        <v>Low Sale</v>
      </c>
    </row>
    <row r="5742" spans="1:22" x14ac:dyDescent="0.35">
      <c r="A5742">
        <v>5741</v>
      </c>
      <c r="B5742" t="s">
        <v>9282</v>
      </c>
      <c r="C5742" t="s">
        <v>5280</v>
      </c>
      <c r="D5742" t="s">
        <v>1823</v>
      </c>
      <c r="E5742" t="s">
        <v>209</v>
      </c>
      <c r="F5742" t="s">
        <v>7344</v>
      </c>
      <c r="G5742" t="s">
        <v>7345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  <c r="V5742" t="str">
        <f t="shared" si="90"/>
        <v>Low Sale</v>
      </c>
    </row>
    <row r="5743" spans="1:22" x14ac:dyDescent="0.35">
      <c r="A5743">
        <v>5742</v>
      </c>
      <c r="B5743" t="s">
        <v>9282</v>
      </c>
      <c r="C5743" t="s">
        <v>5280</v>
      </c>
      <c r="D5743" t="s">
        <v>1823</v>
      </c>
      <c r="E5743" t="s">
        <v>209</v>
      </c>
      <c r="F5743" t="s">
        <v>7344</v>
      </c>
      <c r="G5743" t="s">
        <v>7345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  <c r="V5743" t="str">
        <f t="shared" si="90"/>
        <v>High Sale</v>
      </c>
    </row>
    <row r="5744" spans="1:22" x14ac:dyDescent="0.35">
      <c r="A5744">
        <v>5743</v>
      </c>
      <c r="B5744" t="s">
        <v>9282</v>
      </c>
      <c r="C5744" t="s">
        <v>5280</v>
      </c>
      <c r="D5744" t="s">
        <v>1823</v>
      </c>
      <c r="E5744" t="s">
        <v>209</v>
      </c>
      <c r="F5744" t="s">
        <v>7344</v>
      </c>
      <c r="G5744" t="s">
        <v>7345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  <c r="V5744" t="str">
        <f t="shared" si="90"/>
        <v>Low Sale</v>
      </c>
    </row>
    <row r="5745" spans="1:22" x14ac:dyDescent="0.35">
      <c r="A5745">
        <v>5744</v>
      </c>
      <c r="B5745" t="s">
        <v>9282</v>
      </c>
      <c r="C5745" t="s">
        <v>5280</v>
      </c>
      <c r="D5745" t="s">
        <v>1823</v>
      </c>
      <c r="E5745" t="s">
        <v>209</v>
      </c>
      <c r="F5745" t="s">
        <v>7344</v>
      </c>
      <c r="G5745" t="s">
        <v>7345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  <c r="V5745" t="str">
        <f t="shared" si="90"/>
        <v>Low Sale</v>
      </c>
    </row>
    <row r="5746" spans="1:22" x14ac:dyDescent="0.35">
      <c r="A5746">
        <v>5745</v>
      </c>
      <c r="B5746" t="s">
        <v>9282</v>
      </c>
      <c r="C5746" t="s">
        <v>5280</v>
      </c>
      <c r="D5746" t="s">
        <v>1823</v>
      </c>
      <c r="E5746" t="s">
        <v>209</v>
      </c>
      <c r="F5746" t="s">
        <v>7344</v>
      </c>
      <c r="G5746" t="s">
        <v>7345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  <c r="V5746" t="str">
        <f t="shared" si="90"/>
        <v>High Sale</v>
      </c>
    </row>
    <row r="5747" spans="1:22" x14ac:dyDescent="0.35">
      <c r="A5747">
        <v>5746</v>
      </c>
      <c r="B5747" t="s">
        <v>9282</v>
      </c>
      <c r="C5747" t="s">
        <v>5280</v>
      </c>
      <c r="D5747" t="s">
        <v>1823</v>
      </c>
      <c r="E5747" t="s">
        <v>209</v>
      </c>
      <c r="F5747" t="s">
        <v>7344</v>
      </c>
      <c r="G5747" t="s">
        <v>7345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6437</v>
      </c>
      <c r="O5747" t="s">
        <v>31</v>
      </c>
      <c r="P5747" t="s">
        <v>67</v>
      </c>
      <c r="Q5747" t="s">
        <v>6438</v>
      </c>
      <c r="R5747">
        <v>21.56</v>
      </c>
      <c r="S5747">
        <v>7</v>
      </c>
      <c r="T5747">
        <v>0</v>
      </c>
      <c r="U5747">
        <v>6.8992000000000004</v>
      </c>
      <c r="V5747" t="str">
        <f t="shared" si="90"/>
        <v>Low Sale</v>
      </c>
    </row>
    <row r="5748" spans="1:22" x14ac:dyDescent="0.35">
      <c r="A5748">
        <v>5747</v>
      </c>
      <c r="B5748" t="s">
        <v>9283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  <c r="V5748" t="str">
        <f t="shared" si="90"/>
        <v>Low Sale</v>
      </c>
    </row>
    <row r="5749" spans="1:22" x14ac:dyDescent="0.35">
      <c r="A5749">
        <v>5748</v>
      </c>
      <c r="B5749" t="s">
        <v>9283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  <c r="V5749" t="str">
        <f t="shared" si="90"/>
        <v>Low Sale</v>
      </c>
    </row>
    <row r="5750" spans="1:22" x14ac:dyDescent="0.35">
      <c r="A5750">
        <v>5749</v>
      </c>
      <c r="B5750" t="s">
        <v>9283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8489</v>
      </c>
      <c r="O5750" t="s">
        <v>73</v>
      </c>
      <c r="P5750" t="s">
        <v>178</v>
      </c>
      <c r="Q5750" t="s">
        <v>8490</v>
      </c>
      <c r="R5750">
        <v>16.559999999999999</v>
      </c>
      <c r="S5750">
        <v>3</v>
      </c>
      <c r="T5750">
        <v>0.2</v>
      </c>
      <c r="U5750">
        <v>-2.484</v>
      </c>
      <c r="V5750" t="str">
        <f t="shared" si="90"/>
        <v>Low Sale</v>
      </c>
    </row>
    <row r="5751" spans="1:22" x14ac:dyDescent="0.35">
      <c r="A5751">
        <v>5750</v>
      </c>
      <c r="B5751" t="s">
        <v>9284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  <c r="V5751" t="str">
        <f t="shared" si="90"/>
        <v>Low Sale</v>
      </c>
    </row>
    <row r="5752" spans="1:22" x14ac:dyDescent="0.35">
      <c r="A5752">
        <v>5751</v>
      </c>
      <c r="B5752" t="s">
        <v>9285</v>
      </c>
      <c r="C5752" t="s">
        <v>4142</v>
      </c>
      <c r="D5752" s="1">
        <v>41765</v>
      </c>
      <c r="E5752" t="s">
        <v>51</v>
      </c>
      <c r="F5752" t="s">
        <v>8753</v>
      </c>
      <c r="G5752" t="s">
        <v>8754</v>
      </c>
      <c r="H5752" t="s">
        <v>25</v>
      </c>
      <c r="I5752" t="s">
        <v>26</v>
      </c>
      <c r="J5752" t="s">
        <v>9286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  <c r="V5752" t="str">
        <f t="shared" si="90"/>
        <v>Low Sale</v>
      </c>
    </row>
    <row r="5753" spans="1:22" x14ac:dyDescent="0.35">
      <c r="A5753">
        <v>5752</v>
      </c>
      <c r="B5753" t="s">
        <v>9287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9288</v>
      </c>
      <c r="O5753" t="s">
        <v>46</v>
      </c>
      <c r="P5753" t="s">
        <v>47</v>
      </c>
      <c r="Q5753" t="s">
        <v>9289</v>
      </c>
      <c r="R5753">
        <v>44.4</v>
      </c>
      <c r="S5753">
        <v>3</v>
      </c>
      <c r="T5753">
        <v>0</v>
      </c>
      <c r="U5753">
        <v>22.2</v>
      </c>
      <c r="V5753" t="str">
        <f t="shared" si="90"/>
        <v>Low Sale</v>
      </c>
    </row>
    <row r="5754" spans="1:22" x14ac:dyDescent="0.35">
      <c r="A5754">
        <v>5753</v>
      </c>
      <c r="B5754" t="s">
        <v>9287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  <c r="V5754" t="str">
        <f t="shared" si="90"/>
        <v>Low Sale</v>
      </c>
    </row>
    <row r="5755" spans="1:22" x14ac:dyDescent="0.35">
      <c r="A5755">
        <v>5754</v>
      </c>
      <c r="B5755" t="s">
        <v>9290</v>
      </c>
      <c r="C5755" s="1">
        <v>42431</v>
      </c>
      <c r="D5755" s="1">
        <v>42645</v>
      </c>
      <c r="E5755" t="s">
        <v>51</v>
      </c>
      <c r="F5755" t="s">
        <v>7311</v>
      </c>
      <c r="G5755" t="s">
        <v>7312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  <c r="V5755" t="str">
        <f t="shared" si="90"/>
        <v>High Sale</v>
      </c>
    </row>
    <row r="5756" spans="1:22" x14ac:dyDescent="0.35">
      <c r="A5756">
        <v>5755</v>
      </c>
      <c r="B5756" t="s">
        <v>9291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  <c r="V5756" t="str">
        <f t="shared" si="90"/>
        <v>Low Sale</v>
      </c>
    </row>
    <row r="5757" spans="1:22" x14ac:dyDescent="0.35">
      <c r="A5757">
        <v>5756</v>
      </c>
      <c r="B5757" t="s">
        <v>9292</v>
      </c>
      <c r="C5757" t="s">
        <v>8657</v>
      </c>
      <c r="D5757" t="s">
        <v>5445</v>
      </c>
      <c r="E5757" t="s">
        <v>51</v>
      </c>
      <c r="F5757" t="s">
        <v>6483</v>
      </c>
      <c r="G5757" t="s">
        <v>6484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8427</v>
      </c>
      <c r="O5757" t="s">
        <v>46</v>
      </c>
      <c r="P5757" t="s">
        <v>80</v>
      </c>
      <c r="Q5757" t="s">
        <v>8428</v>
      </c>
      <c r="R5757">
        <v>3.16</v>
      </c>
      <c r="S5757">
        <v>4</v>
      </c>
      <c r="T5757">
        <v>0.8</v>
      </c>
      <c r="U5757">
        <v>-8.532</v>
      </c>
      <c r="V5757" t="str">
        <f t="shared" si="90"/>
        <v>Low Sale</v>
      </c>
    </row>
    <row r="5758" spans="1:22" x14ac:dyDescent="0.35">
      <c r="A5758">
        <v>5757</v>
      </c>
      <c r="B5758" t="s">
        <v>9292</v>
      </c>
      <c r="C5758" t="s">
        <v>8657</v>
      </c>
      <c r="D5758" t="s">
        <v>5445</v>
      </c>
      <c r="E5758" t="s">
        <v>51</v>
      </c>
      <c r="F5758" t="s">
        <v>6483</v>
      </c>
      <c r="G5758" t="s">
        <v>6484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  <c r="V5758" t="str">
        <f t="shared" si="90"/>
        <v>High Sale</v>
      </c>
    </row>
    <row r="5759" spans="1:22" x14ac:dyDescent="0.35">
      <c r="A5759">
        <v>5758</v>
      </c>
      <c r="B5759" t="s">
        <v>9293</v>
      </c>
      <c r="C5759" s="1">
        <v>42316</v>
      </c>
      <c r="D5759" t="s">
        <v>994</v>
      </c>
      <c r="E5759" t="s">
        <v>51</v>
      </c>
      <c r="F5759" t="s">
        <v>9294</v>
      </c>
      <c r="G5759" t="s">
        <v>9295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6459</v>
      </c>
      <c r="R5759">
        <v>46.152000000000001</v>
      </c>
      <c r="S5759">
        <v>3</v>
      </c>
      <c r="T5759">
        <v>0.2</v>
      </c>
      <c r="U5759">
        <v>12.1149</v>
      </c>
      <c r="V5759" t="str">
        <f t="shared" si="90"/>
        <v>Low Sale</v>
      </c>
    </row>
    <row r="5760" spans="1:22" x14ac:dyDescent="0.35">
      <c r="A5760">
        <v>5759</v>
      </c>
      <c r="B5760" t="s">
        <v>9296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9000</v>
      </c>
      <c r="O5760" t="s">
        <v>73</v>
      </c>
      <c r="P5760" t="s">
        <v>771</v>
      </c>
      <c r="Q5760" t="s">
        <v>9001</v>
      </c>
      <c r="R5760">
        <v>32.984999999999999</v>
      </c>
      <c r="S5760">
        <v>3</v>
      </c>
      <c r="T5760">
        <v>0.5</v>
      </c>
      <c r="U5760">
        <v>-1.9791000000000001</v>
      </c>
      <c r="V5760" t="str">
        <f t="shared" si="90"/>
        <v>Low Sale</v>
      </c>
    </row>
    <row r="5761" spans="1:22" x14ac:dyDescent="0.35">
      <c r="A5761">
        <v>5760</v>
      </c>
      <c r="B5761" t="s">
        <v>9297</v>
      </c>
      <c r="C5761" t="s">
        <v>4367</v>
      </c>
      <c r="D5761" t="s">
        <v>4367</v>
      </c>
      <c r="E5761" t="s">
        <v>1455</v>
      </c>
      <c r="F5761" t="s">
        <v>6622</v>
      </c>
      <c r="G5761" t="s">
        <v>6623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  <c r="V5761" t="str">
        <f t="shared" si="90"/>
        <v>Low Sale</v>
      </c>
    </row>
    <row r="5762" spans="1:22" x14ac:dyDescent="0.35">
      <c r="A5762">
        <v>5761</v>
      </c>
      <c r="B5762" t="s">
        <v>9297</v>
      </c>
      <c r="C5762" t="s">
        <v>4367</v>
      </c>
      <c r="D5762" t="s">
        <v>4367</v>
      </c>
      <c r="E5762" t="s">
        <v>1455</v>
      </c>
      <c r="F5762" t="s">
        <v>6622</v>
      </c>
      <c r="G5762" t="s">
        <v>6623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  <c r="V5762" t="str">
        <f t="shared" si="90"/>
        <v>Low Sale</v>
      </c>
    </row>
    <row r="5763" spans="1:22" x14ac:dyDescent="0.35">
      <c r="A5763">
        <v>5762</v>
      </c>
      <c r="B5763" t="s">
        <v>9298</v>
      </c>
      <c r="C5763" s="1">
        <v>43077</v>
      </c>
      <c r="D5763" t="s">
        <v>5764</v>
      </c>
      <c r="E5763" t="s">
        <v>209</v>
      </c>
      <c r="F5763" t="s">
        <v>5870</v>
      </c>
      <c r="G5763" t="s">
        <v>5871</v>
      </c>
      <c r="H5763" t="s">
        <v>25</v>
      </c>
      <c r="I5763" t="s">
        <v>26</v>
      </c>
      <c r="J5763" t="s">
        <v>9299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  <c r="V5763" t="str">
        <f t="shared" ref="V5763:V5826" si="91">IF(R5763&gt;500, "High Sale", "Low Sale")</f>
        <v>High Sale</v>
      </c>
    </row>
    <row r="5764" spans="1:22" x14ac:dyDescent="0.35">
      <c r="A5764">
        <v>5763</v>
      </c>
      <c r="B5764" t="s">
        <v>9298</v>
      </c>
      <c r="C5764" s="1">
        <v>43077</v>
      </c>
      <c r="D5764" t="s">
        <v>5764</v>
      </c>
      <c r="E5764" t="s">
        <v>209</v>
      </c>
      <c r="F5764" t="s">
        <v>5870</v>
      </c>
      <c r="G5764" t="s">
        <v>5871</v>
      </c>
      <c r="H5764" t="s">
        <v>25</v>
      </c>
      <c r="I5764" t="s">
        <v>26</v>
      </c>
      <c r="J5764" t="s">
        <v>9299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  <c r="V5764" t="str">
        <f t="shared" si="91"/>
        <v>Low Sale</v>
      </c>
    </row>
    <row r="5765" spans="1:22" x14ac:dyDescent="0.35">
      <c r="A5765">
        <v>5764</v>
      </c>
      <c r="B5765" t="s">
        <v>9300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7652</v>
      </c>
      <c r="O5765" t="s">
        <v>31</v>
      </c>
      <c r="P5765" t="s">
        <v>35</v>
      </c>
      <c r="Q5765" t="s">
        <v>7653</v>
      </c>
      <c r="R5765">
        <v>1448.82</v>
      </c>
      <c r="S5765">
        <v>10</v>
      </c>
      <c r="T5765">
        <v>0.1</v>
      </c>
      <c r="U5765">
        <v>209.274</v>
      </c>
      <c r="V5765" t="str">
        <f t="shared" si="91"/>
        <v>High Sale</v>
      </c>
    </row>
    <row r="5766" spans="1:22" x14ac:dyDescent="0.35">
      <c r="A5766">
        <v>5765</v>
      </c>
      <c r="B5766" t="s">
        <v>9301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9196</v>
      </c>
      <c r="O5766" t="s">
        <v>46</v>
      </c>
      <c r="P5766" t="s">
        <v>60</v>
      </c>
      <c r="Q5766" t="s">
        <v>9197</v>
      </c>
      <c r="R5766">
        <v>353.88</v>
      </c>
      <c r="S5766">
        <v>6</v>
      </c>
      <c r="T5766">
        <v>0</v>
      </c>
      <c r="U5766">
        <v>17.693999999999999</v>
      </c>
      <c r="V5766" t="str">
        <f t="shared" si="91"/>
        <v>Low Sale</v>
      </c>
    </row>
    <row r="5767" spans="1:22" x14ac:dyDescent="0.35">
      <c r="A5767">
        <v>5766</v>
      </c>
      <c r="B5767" t="s">
        <v>9302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9303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  <c r="V5767" t="str">
        <f t="shared" si="91"/>
        <v>Low Sale</v>
      </c>
    </row>
    <row r="5768" spans="1:22" x14ac:dyDescent="0.35">
      <c r="A5768">
        <v>5767</v>
      </c>
      <c r="B5768" t="s">
        <v>9304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6214</v>
      </c>
      <c r="O5768" t="s">
        <v>46</v>
      </c>
      <c r="P5768" t="s">
        <v>47</v>
      </c>
      <c r="Q5768" t="s">
        <v>6215</v>
      </c>
      <c r="R5768">
        <v>60.143999999999998</v>
      </c>
      <c r="S5768">
        <v>6</v>
      </c>
      <c r="T5768">
        <v>0.2</v>
      </c>
      <c r="U5768">
        <v>20.2986</v>
      </c>
      <c r="V5768" t="str">
        <f t="shared" si="91"/>
        <v>Low Sale</v>
      </c>
    </row>
    <row r="5769" spans="1:22" x14ac:dyDescent="0.35">
      <c r="A5769">
        <v>5768</v>
      </c>
      <c r="B5769" t="s">
        <v>9305</v>
      </c>
      <c r="C5769" s="1">
        <v>42956</v>
      </c>
      <c r="D5769" s="1">
        <v>43078</v>
      </c>
      <c r="E5769" t="s">
        <v>22</v>
      </c>
      <c r="F5769" t="s">
        <v>8672</v>
      </c>
      <c r="G5769" t="s">
        <v>8673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  <c r="V5769" t="str">
        <f t="shared" si="91"/>
        <v>Low Sale</v>
      </c>
    </row>
    <row r="5770" spans="1:22" x14ac:dyDescent="0.35">
      <c r="A5770">
        <v>5769</v>
      </c>
      <c r="B5770" t="s">
        <v>9306</v>
      </c>
      <c r="C5770" t="s">
        <v>6454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  <c r="V5770" t="str">
        <f t="shared" si="91"/>
        <v>Low Sale</v>
      </c>
    </row>
    <row r="5771" spans="1:22" x14ac:dyDescent="0.35">
      <c r="A5771">
        <v>5770</v>
      </c>
      <c r="B5771" t="s">
        <v>9306</v>
      </c>
      <c r="C5771" t="s">
        <v>6454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  <c r="V5771" t="str">
        <f t="shared" si="91"/>
        <v>Low Sale</v>
      </c>
    </row>
    <row r="5772" spans="1:22" x14ac:dyDescent="0.35">
      <c r="A5772">
        <v>5771</v>
      </c>
      <c r="B5772" t="s">
        <v>9307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  <c r="V5772" t="str">
        <f t="shared" si="91"/>
        <v>Low Sale</v>
      </c>
    </row>
    <row r="5773" spans="1:22" x14ac:dyDescent="0.35">
      <c r="A5773">
        <v>5772</v>
      </c>
      <c r="B5773" t="s">
        <v>9307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6287</v>
      </c>
      <c r="O5773" t="s">
        <v>46</v>
      </c>
      <c r="P5773" t="s">
        <v>80</v>
      </c>
      <c r="Q5773" t="s">
        <v>6288</v>
      </c>
      <c r="R5773">
        <v>1158.1199999999999</v>
      </c>
      <c r="S5773">
        <v>4</v>
      </c>
      <c r="T5773">
        <v>0</v>
      </c>
      <c r="U5773">
        <v>335.85480000000001</v>
      </c>
      <c r="V5773" t="str">
        <f t="shared" si="91"/>
        <v>High Sale</v>
      </c>
    </row>
    <row r="5774" spans="1:22" x14ac:dyDescent="0.35">
      <c r="A5774">
        <v>5773</v>
      </c>
      <c r="B5774" t="s">
        <v>9308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  <c r="V5774" t="str">
        <f t="shared" si="91"/>
        <v>High Sale</v>
      </c>
    </row>
    <row r="5775" spans="1:22" x14ac:dyDescent="0.35">
      <c r="A5775">
        <v>5774</v>
      </c>
      <c r="B5775" t="s">
        <v>9309</v>
      </c>
      <c r="C5775" t="s">
        <v>7959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8854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  <c r="V5775" t="str">
        <f t="shared" si="91"/>
        <v>Low Sale</v>
      </c>
    </row>
    <row r="5776" spans="1:22" x14ac:dyDescent="0.35">
      <c r="A5776">
        <v>5775</v>
      </c>
      <c r="B5776" t="s">
        <v>9310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9205</v>
      </c>
      <c r="O5776" t="s">
        <v>31</v>
      </c>
      <c r="P5776" t="s">
        <v>35</v>
      </c>
      <c r="Q5776" t="s">
        <v>9206</v>
      </c>
      <c r="R5776">
        <v>638.28800000000001</v>
      </c>
      <c r="S5776">
        <v>7</v>
      </c>
      <c r="T5776">
        <v>0.2</v>
      </c>
      <c r="U5776">
        <v>-31.914400000000001</v>
      </c>
      <c r="V5776" t="str">
        <f t="shared" si="91"/>
        <v>High Sale</v>
      </c>
    </row>
    <row r="5777" spans="1:22" x14ac:dyDescent="0.35">
      <c r="A5777">
        <v>5776</v>
      </c>
      <c r="B5777" t="s">
        <v>9310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  <c r="V5777" t="str">
        <f t="shared" si="91"/>
        <v>Low Sale</v>
      </c>
    </row>
    <row r="5778" spans="1:22" x14ac:dyDescent="0.35">
      <c r="A5778">
        <v>5777</v>
      </c>
      <c r="B5778" t="s">
        <v>9311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  <c r="V5778" t="str">
        <f t="shared" si="91"/>
        <v>Low Sale</v>
      </c>
    </row>
    <row r="5779" spans="1:22" x14ac:dyDescent="0.35">
      <c r="A5779">
        <v>5778</v>
      </c>
      <c r="B5779" t="s">
        <v>9312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  <c r="V5779" t="str">
        <f t="shared" si="91"/>
        <v>Low Sale</v>
      </c>
    </row>
    <row r="5780" spans="1:22" x14ac:dyDescent="0.35">
      <c r="A5780">
        <v>5779</v>
      </c>
      <c r="B5780" t="s">
        <v>9313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  <c r="V5780" t="str">
        <f t="shared" si="91"/>
        <v>Low Sale</v>
      </c>
    </row>
    <row r="5781" spans="1:22" x14ac:dyDescent="0.35">
      <c r="A5781">
        <v>5780</v>
      </c>
      <c r="B5781" t="s">
        <v>9313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  <c r="V5781" t="str">
        <f t="shared" si="91"/>
        <v>Low Sale</v>
      </c>
    </row>
    <row r="5782" spans="1:22" x14ac:dyDescent="0.35">
      <c r="A5782">
        <v>5781</v>
      </c>
      <c r="B5782" t="s">
        <v>9314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9315</v>
      </c>
      <c r="O5782" t="s">
        <v>73</v>
      </c>
      <c r="P5782" t="s">
        <v>771</v>
      </c>
      <c r="Q5782" t="s">
        <v>9316</v>
      </c>
      <c r="R5782">
        <v>71.975999999999999</v>
      </c>
      <c r="S5782">
        <v>3</v>
      </c>
      <c r="T5782">
        <v>0.2</v>
      </c>
      <c r="U5782">
        <v>24.291899999999998</v>
      </c>
      <c r="V5782" t="str">
        <f t="shared" si="91"/>
        <v>Low Sale</v>
      </c>
    </row>
    <row r="5783" spans="1:22" x14ac:dyDescent="0.35">
      <c r="A5783">
        <v>5782</v>
      </c>
      <c r="B5783" t="s">
        <v>9317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9318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  <c r="V5783" t="str">
        <f t="shared" si="91"/>
        <v>Low Sale</v>
      </c>
    </row>
    <row r="5784" spans="1:22" x14ac:dyDescent="0.35">
      <c r="A5784">
        <v>5783</v>
      </c>
      <c r="B5784" t="s">
        <v>9317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9318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  <c r="V5784" t="str">
        <f t="shared" si="91"/>
        <v>Low Sale</v>
      </c>
    </row>
    <row r="5785" spans="1:22" x14ac:dyDescent="0.35">
      <c r="A5785">
        <v>5784</v>
      </c>
      <c r="B5785" t="s">
        <v>9317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9318</v>
      </c>
      <c r="K5785" t="s">
        <v>43</v>
      </c>
      <c r="L5785">
        <v>95928</v>
      </c>
      <c r="M5785" t="s">
        <v>44</v>
      </c>
      <c r="N5785" t="s">
        <v>6199</v>
      </c>
      <c r="O5785" t="s">
        <v>46</v>
      </c>
      <c r="P5785" t="s">
        <v>94</v>
      </c>
      <c r="Q5785" t="s">
        <v>6200</v>
      </c>
      <c r="R5785">
        <v>36.44</v>
      </c>
      <c r="S5785">
        <v>4</v>
      </c>
      <c r="T5785">
        <v>0</v>
      </c>
      <c r="U5785">
        <v>16.398</v>
      </c>
      <c r="V5785" t="str">
        <f t="shared" si="91"/>
        <v>Low Sale</v>
      </c>
    </row>
    <row r="5786" spans="1:22" x14ac:dyDescent="0.35">
      <c r="A5786">
        <v>5785</v>
      </c>
      <c r="B5786" t="s">
        <v>9319</v>
      </c>
      <c r="C5786" s="1">
        <v>42776</v>
      </c>
      <c r="D5786" s="1">
        <v>42957</v>
      </c>
      <c r="E5786" t="s">
        <v>51</v>
      </c>
      <c r="F5786" t="s">
        <v>9132</v>
      </c>
      <c r="G5786" t="s">
        <v>9133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  <c r="V5786" t="str">
        <f t="shared" si="91"/>
        <v>Low Sale</v>
      </c>
    </row>
    <row r="5787" spans="1:22" x14ac:dyDescent="0.35">
      <c r="A5787">
        <v>5786</v>
      </c>
      <c r="B5787" t="s">
        <v>9319</v>
      </c>
      <c r="C5787" s="1">
        <v>42776</v>
      </c>
      <c r="D5787" s="1">
        <v>42957</v>
      </c>
      <c r="E5787" t="s">
        <v>51</v>
      </c>
      <c r="F5787" t="s">
        <v>9132</v>
      </c>
      <c r="G5787" t="s">
        <v>9133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  <c r="V5787" t="str">
        <f t="shared" si="91"/>
        <v>Low Sale</v>
      </c>
    </row>
    <row r="5788" spans="1:22" x14ac:dyDescent="0.35">
      <c r="A5788">
        <v>5787</v>
      </c>
      <c r="B5788" t="s">
        <v>9319</v>
      </c>
      <c r="C5788" s="1">
        <v>42776</v>
      </c>
      <c r="D5788" s="1">
        <v>42957</v>
      </c>
      <c r="E5788" t="s">
        <v>51</v>
      </c>
      <c r="F5788" t="s">
        <v>9132</v>
      </c>
      <c r="G5788" t="s">
        <v>9133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  <c r="V5788" t="str">
        <f t="shared" si="91"/>
        <v>Low Sale</v>
      </c>
    </row>
    <row r="5789" spans="1:22" x14ac:dyDescent="0.35">
      <c r="A5789">
        <v>5788</v>
      </c>
      <c r="B5789" t="s">
        <v>9319</v>
      </c>
      <c r="C5789" s="1">
        <v>42776</v>
      </c>
      <c r="D5789" s="1">
        <v>42957</v>
      </c>
      <c r="E5789" t="s">
        <v>51</v>
      </c>
      <c r="F5789" t="s">
        <v>9132</v>
      </c>
      <c r="G5789" t="s">
        <v>9133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6401</v>
      </c>
      <c r="O5789" t="s">
        <v>46</v>
      </c>
      <c r="P5789" t="s">
        <v>70</v>
      </c>
      <c r="Q5789" t="s">
        <v>6402</v>
      </c>
      <c r="R5789">
        <v>95.144000000000005</v>
      </c>
      <c r="S5789">
        <v>7</v>
      </c>
      <c r="T5789">
        <v>0.2</v>
      </c>
      <c r="U5789">
        <v>10.7037</v>
      </c>
      <c r="V5789" t="str">
        <f t="shared" si="91"/>
        <v>Low Sale</v>
      </c>
    </row>
    <row r="5790" spans="1:22" x14ac:dyDescent="0.35">
      <c r="A5790">
        <v>5789</v>
      </c>
      <c r="B5790" t="s">
        <v>9320</v>
      </c>
      <c r="C5790" s="1">
        <v>43012</v>
      </c>
      <c r="D5790" t="s">
        <v>3218</v>
      </c>
      <c r="E5790" t="s">
        <v>22</v>
      </c>
      <c r="F5790" t="s">
        <v>9321</v>
      </c>
      <c r="G5790" t="s">
        <v>9322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6437</v>
      </c>
      <c r="O5790" t="s">
        <v>31</v>
      </c>
      <c r="P5790" t="s">
        <v>67</v>
      </c>
      <c r="Q5790" t="s">
        <v>6438</v>
      </c>
      <c r="R5790">
        <v>12.32</v>
      </c>
      <c r="S5790">
        <v>5</v>
      </c>
      <c r="T5790">
        <v>0.2</v>
      </c>
      <c r="U5790">
        <v>1.8480000000000001</v>
      </c>
      <c r="V5790" t="str">
        <f t="shared" si="91"/>
        <v>Low Sale</v>
      </c>
    </row>
    <row r="5791" spans="1:22" x14ac:dyDescent="0.35">
      <c r="A5791">
        <v>5790</v>
      </c>
      <c r="B5791" t="s">
        <v>9320</v>
      </c>
      <c r="C5791" s="1">
        <v>43012</v>
      </c>
      <c r="D5791" t="s">
        <v>3218</v>
      </c>
      <c r="E5791" t="s">
        <v>22</v>
      </c>
      <c r="F5791" t="s">
        <v>9321</v>
      </c>
      <c r="G5791" t="s">
        <v>9322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  <c r="V5791" t="str">
        <f t="shared" si="91"/>
        <v>Low Sale</v>
      </c>
    </row>
    <row r="5792" spans="1:22" x14ac:dyDescent="0.35">
      <c r="A5792">
        <v>5791</v>
      </c>
      <c r="B5792" t="s">
        <v>9323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6654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  <c r="V5792" t="str">
        <f t="shared" si="91"/>
        <v>Low Sale</v>
      </c>
    </row>
    <row r="5793" spans="1:22" x14ac:dyDescent="0.35">
      <c r="A5793">
        <v>5792</v>
      </c>
      <c r="B5793" t="s">
        <v>9323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6654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  <c r="V5793" t="str">
        <f t="shared" si="91"/>
        <v>Low Sale</v>
      </c>
    </row>
    <row r="5794" spans="1:22" x14ac:dyDescent="0.35">
      <c r="A5794">
        <v>5793</v>
      </c>
      <c r="B5794" t="s">
        <v>9323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6654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  <c r="V5794" t="str">
        <f t="shared" si="91"/>
        <v>Low Sale</v>
      </c>
    </row>
    <row r="5795" spans="1:22" x14ac:dyDescent="0.35">
      <c r="A5795">
        <v>5794</v>
      </c>
      <c r="B5795" t="s">
        <v>9323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6654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  <c r="V5795" t="str">
        <f t="shared" si="91"/>
        <v>Low Sale</v>
      </c>
    </row>
    <row r="5796" spans="1:22" x14ac:dyDescent="0.35">
      <c r="A5796">
        <v>5795</v>
      </c>
      <c r="B5796" t="s">
        <v>9323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6654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  <c r="V5796" t="str">
        <f t="shared" si="91"/>
        <v>Low Sale</v>
      </c>
    </row>
    <row r="5797" spans="1:22" x14ac:dyDescent="0.35">
      <c r="A5797">
        <v>5796</v>
      </c>
      <c r="B5797" t="s">
        <v>9324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6807</v>
      </c>
      <c r="O5797" t="s">
        <v>46</v>
      </c>
      <c r="P5797" t="s">
        <v>60</v>
      </c>
      <c r="Q5797" t="s">
        <v>6808</v>
      </c>
      <c r="R5797">
        <v>1395.54</v>
      </c>
      <c r="S5797">
        <v>9</v>
      </c>
      <c r="T5797">
        <v>0</v>
      </c>
      <c r="U5797">
        <v>362.84039999999999</v>
      </c>
      <c r="V5797" t="str">
        <f t="shared" si="91"/>
        <v>High Sale</v>
      </c>
    </row>
    <row r="5798" spans="1:22" x14ac:dyDescent="0.35">
      <c r="A5798">
        <v>5797</v>
      </c>
      <c r="B5798" t="s">
        <v>9324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  <c r="V5798" t="str">
        <f t="shared" si="91"/>
        <v>Low Sale</v>
      </c>
    </row>
    <row r="5799" spans="1:22" x14ac:dyDescent="0.35">
      <c r="A5799">
        <v>5798</v>
      </c>
      <c r="B5799" t="s">
        <v>9324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  <c r="V5799" t="str">
        <f t="shared" si="91"/>
        <v>Low Sale</v>
      </c>
    </row>
    <row r="5800" spans="1:22" x14ac:dyDescent="0.35">
      <c r="A5800">
        <v>5799</v>
      </c>
      <c r="B5800" t="s">
        <v>9324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  <c r="V5800" t="str">
        <f t="shared" si="91"/>
        <v>Low Sale</v>
      </c>
    </row>
    <row r="5801" spans="1:22" x14ac:dyDescent="0.35">
      <c r="A5801">
        <v>5800</v>
      </c>
      <c r="B5801" t="s">
        <v>9325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7081</v>
      </c>
      <c r="O5801" t="s">
        <v>31</v>
      </c>
      <c r="P5801" t="s">
        <v>35</v>
      </c>
      <c r="Q5801" t="s">
        <v>7082</v>
      </c>
      <c r="R5801">
        <v>421.37200000000001</v>
      </c>
      <c r="S5801">
        <v>2</v>
      </c>
      <c r="T5801">
        <v>0.3</v>
      </c>
      <c r="U5801">
        <v>-6.0195999999999996</v>
      </c>
      <c r="V5801" t="str">
        <f t="shared" si="91"/>
        <v>Low Sale</v>
      </c>
    </row>
    <row r="5802" spans="1:22" x14ac:dyDescent="0.35">
      <c r="A5802">
        <v>5801</v>
      </c>
      <c r="B5802" t="s">
        <v>9326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  <c r="V5802" t="str">
        <f t="shared" si="91"/>
        <v>High Sale</v>
      </c>
    </row>
    <row r="5803" spans="1:22" x14ac:dyDescent="0.35">
      <c r="A5803">
        <v>5802</v>
      </c>
      <c r="B5803" t="s">
        <v>9326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7492</v>
      </c>
      <c r="O5803" t="s">
        <v>46</v>
      </c>
      <c r="P5803" t="s">
        <v>94</v>
      </c>
      <c r="Q5803" t="s">
        <v>7493</v>
      </c>
      <c r="R5803">
        <v>10.368</v>
      </c>
      <c r="S5803">
        <v>2</v>
      </c>
      <c r="T5803">
        <v>0.2</v>
      </c>
      <c r="U5803">
        <v>3.6288</v>
      </c>
      <c r="V5803" t="str">
        <f t="shared" si="91"/>
        <v>Low Sale</v>
      </c>
    </row>
    <row r="5804" spans="1:22" x14ac:dyDescent="0.35">
      <c r="A5804">
        <v>5803</v>
      </c>
      <c r="B5804" t="s">
        <v>9327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6071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  <c r="V5804" t="str">
        <f t="shared" si="91"/>
        <v>Low Sale</v>
      </c>
    </row>
    <row r="5805" spans="1:22" x14ac:dyDescent="0.35">
      <c r="A5805">
        <v>5804</v>
      </c>
      <c r="B5805" t="s">
        <v>9328</v>
      </c>
      <c r="C5805" s="1">
        <v>43074</v>
      </c>
      <c r="D5805" t="s">
        <v>2341</v>
      </c>
      <c r="E5805" t="s">
        <v>51</v>
      </c>
      <c r="F5805" t="s">
        <v>6622</v>
      </c>
      <c r="G5805" t="s">
        <v>6623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  <c r="V5805" t="str">
        <f t="shared" si="91"/>
        <v>Low Sale</v>
      </c>
    </row>
    <row r="5806" spans="1:22" x14ac:dyDescent="0.35">
      <c r="A5806">
        <v>5805</v>
      </c>
      <c r="B5806" t="s">
        <v>9329</v>
      </c>
      <c r="C5806" t="s">
        <v>426</v>
      </c>
      <c r="D5806" t="s">
        <v>1245</v>
      </c>
      <c r="E5806" t="s">
        <v>51</v>
      </c>
      <c r="F5806" t="s">
        <v>7737</v>
      </c>
      <c r="G5806" t="s">
        <v>7738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  <c r="V5806" t="str">
        <f t="shared" si="91"/>
        <v>Low Sale</v>
      </c>
    </row>
    <row r="5807" spans="1:22" x14ac:dyDescent="0.35">
      <c r="A5807">
        <v>5806</v>
      </c>
      <c r="B5807" t="s">
        <v>9329</v>
      </c>
      <c r="C5807" t="s">
        <v>426</v>
      </c>
      <c r="D5807" t="s">
        <v>1245</v>
      </c>
      <c r="E5807" t="s">
        <v>51</v>
      </c>
      <c r="F5807" t="s">
        <v>7737</v>
      </c>
      <c r="G5807" t="s">
        <v>7738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  <c r="V5807" t="str">
        <f t="shared" si="91"/>
        <v>Low Sale</v>
      </c>
    </row>
    <row r="5808" spans="1:22" x14ac:dyDescent="0.35">
      <c r="A5808">
        <v>5807</v>
      </c>
      <c r="B5808" t="s">
        <v>9330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  <c r="V5808" t="str">
        <f t="shared" si="91"/>
        <v>Low Sale</v>
      </c>
    </row>
    <row r="5809" spans="1:22" x14ac:dyDescent="0.35">
      <c r="A5809">
        <v>5808</v>
      </c>
      <c r="B5809" t="s">
        <v>9330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6021</v>
      </c>
      <c r="O5809" t="s">
        <v>46</v>
      </c>
      <c r="P5809" t="s">
        <v>80</v>
      </c>
      <c r="Q5809" t="s">
        <v>6022</v>
      </c>
      <c r="R5809">
        <v>87.168000000000006</v>
      </c>
      <c r="S5809">
        <v>2</v>
      </c>
      <c r="T5809">
        <v>0.2</v>
      </c>
      <c r="U5809">
        <v>8.7167999999999992</v>
      </c>
      <c r="V5809" t="str">
        <f t="shared" si="91"/>
        <v>Low Sale</v>
      </c>
    </row>
    <row r="5810" spans="1:22" x14ac:dyDescent="0.35">
      <c r="A5810">
        <v>5809</v>
      </c>
      <c r="B5810" t="s">
        <v>9330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7594</v>
      </c>
      <c r="O5810" t="s">
        <v>46</v>
      </c>
      <c r="P5810" t="s">
        <v>70</v>
      </c>
      <c r="Q5810" t="s">
        <v>7595</v>
      </c>
      <c r="R5810">
        <v>31.744</v>
      </c>
      <c r="S5810">
        <v>2</v>
      </c>
      <c r="T5810">
        <v>0.2</v>
      </c>
      <c r="U5810">
        <v>8.3328000000000007</v>
      </c>
      <c r="V5810" t="str">
        <f t="shared" si="91"/>
        <v>Low Sale</v>
      </c>
    </row>
    <row r="5811" spans="1:22" x14ac:dyDescent="0.35">
      <c r="A5811">
        <v>5810</v>
      </c>
      <c r="B5811" t="s">
        <v>9331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6964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  <c r="V5811" t="str">
        <f t="shared" si="91"/>
        <v>Low Sale</v>
      </c>
    </row>
    <row r="5812" spans="1:22" x14ac:dyDescent="0.35">
      <c r="A5812">
        <v>5811</v>
      </c>
      <c r="B5812" t="s">
        <v>9332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  <c r="V5812" t="str">
        <f t="shared" si="91"/>
        <v>Low Sale</v>
      </c>
    </row>
    <row r="5813" spans="1:22" x14ac:dyDescent="0.35">
      <c r="A5813">
        <v>5812</v>
      </c>
      <c r="B5813" t="s">
        <v>9332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9333</v>
      </c>
      <c r="O5813" t="s">
        <v>31</v>
      </c>
      <c r="P5813" t="s">
        <v>67</v>
      </c>
      <c r="Q5813" t="s">
        <v>9334</v>
      </c>
      <c r="R5813">
        <v>91.96</v>
      </c>
      <c r="S5813">
        <v>2</v>
      </c>
      <c r="T5813">
        <v>0</v>
      </c>
      <c r="U5813">
        <v>15.6332</v>
      </c>
      <c r="V5813" t="str">
        <f t="shared" si="91"/>
        <v>Low Sale</v>
      </c>
    </row>
    <row r="5814" spans="1:22" x14ac:dyDescent="0.35">
      <c r="A5814">
        <v>5813</v>
      </c>
      <c r="B5814" t="s">
        <v>9332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  <c r="V5814" t="str">
        <f t="shared" si="91"/>
        <v>High Sale</v>
      </c>
    </row>
    <row r="5815" spans="1:22" x14ac:dyDescent="0.35">
      <c r="A5815">
        <v>5814</v>
      </c>
      <c r="B5815" t="s">
        <v>9335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8821</v>
      </c>
      <c r="O5815" t="s">
        <v>46</v>
      </c>
      <c r="P5815" t="s">
        <v>94</v>
      </c>
      <c r="Q5815" t="s">
        <v>8822</v>
      </c>
      <c r="R5815">
        <v>19.440000000000001</v>
      </c>
      <c r="S5815">
        <v>3</v>
      </c>
      <c r="T5815">
        <v>0</v>
      </c>
      <c r="U5815">
        <v>9.3312000000000008</v>
      </c>
      <c r="V5815" t="str">
        <f t="shared" si="91"/>
        <v>Low Sale</v>
      </c>
    </row>
    <row r="5816" spans="1:22" x14ac:dyDescent="0.35">
      <c r="A5816">
        <v>5815</v>
      </c>
      <c r="B5816" t="s">
        <v>9336</v>
      </c>
      <c r="C5816" t="s">
        <v>7785</v>
      </c>
      <c r="D5816" t="s">
        <v>6888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  <c r="V5816" t="str">
        <f t="shared" si="91"/>
        <v>Low Sale</v>
      </c>
    </row>
    <row r="5817" spans="1:22" x14ac:dyDescent="0.35">
      <c r="A5817">
        <v>5816</v>
      </c>
      <c r="B5817" t="s">
        <v>9337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9338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  <c r="V5817" t="str">
        <f t="shared" si="91"/>
        <v>Low Sale</v>
      </c>
    </row>
    <row r="5818" spans="1:22" x14ac:dyDescent="0.35">
      <c r="A5818">
        <v>5817</v>
      </c>
      <c r="B5818" t="s">
        <v>9337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9338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  <c r="V5818" t="str">
        <f t="shared" si="91"/>
        <v>Low Sale</v>
      </c>
    </row>
    <row r="5819" spans="1:22" x14ac:dyDescent="0.35">
      <c r="A5819">
        <v>5818</v>
      </c>
      <c r="B5819" t="s">
        <v>9337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9338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  <c r="V5819" t="str">
        <f t="shared" si="91"/>
        <v>Low Sale</v>
      </c>
    </row>
    <row r="5820" spans="1:22" x14ac:dyDescent="0.35">
      <c r="A5820">
        <v>5819</v>
      </c>
      <c r="B5820" t="s">
        <v>9337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9338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  <c r="V5820" t="str">
        <f t="shared" si="91"/>
        <v>Low Sale</v>
      </c>
    </row>
    <row r="5821" spans="1:22" x14ac:dyDescent="0.35">
      <c r="A5821">
        <v>5820</v>
      </c>
      <c r="B5821" t="s">
        <v>9337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9338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  <c r="V5821" t="str">
        <f t="shared" si="91"/>
        <v>Low Sale</v>
      </c>
    </row>
    <row r="5822" spans="1:22" x14ac:dyDescent="0.35">
      <c r="A5822">
        <v>5821</v>
      </c>
      <c r="B5822" t="s">
        <v>9339</v>
      </c>
      <c r="C5822" s="1">
        <v>43074</v>
      </c>
      <c r="D5822" t="s">
        <v>3288</v>
      </c>
      <c r="E5822" t="s">
        <v>51</v>
      </c>
      <c r="F5822" t="s">
        <v>7889</v>
      </c>
      <c r="G5822" t="s">
        <v>7890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6589</v>
      </c>
      <c r="O5822" t="s">
        <v>46</v>
      </c>
      <c r="P5822" t="s">
        <v>654</v>
      </c>
      <c r="Q5822" t="s">
        <v>6590</v>
      </c>
      <c r="R5822">
        <v>238.62</v>
      </c>
      <c r="S5822">
        <v>2</v>
      </c>
      <c r="T5822">
        <v>0</v>
      </c>
      <c r="U5822">
        <v>4.7724000000000002</v>
      </c>
      <c r="V5822" t="str">
        <f t="shared" si="91"/>
        <v>Low Sale</v>
      </c>
    </row>
    <row r="5823" spans="1:22" x14ac:dyDescent="0.35">
      <c r="A5823">
        <v>5822</v>
      </c>
      <c r="B5823" t="s">
        <v>9339</v>
      </c>
      <c r="C5823" s="1">
        <v>43074</v>
      </c>
      <c r="D5823" t="s">
        <v>3288</v>
      </c>
      <c r="E5823" t="s">
        <v>51</v>
      </c>
      <c r="F5823" t="s">
        <v>7889</v>
      </c>
      <c r="G5823" t="s">
        <v>7890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  <c r="V5823" t="str">
        <f t="shared" si="91"/>
        <v>Low Sale</v>
      </c>
    </row>
    <row r="5824" spans="1:22" x14ac:dyDescent="0.35">
      <c r="A5824">
        <v>5823</v>
      </c>
      <c r="B5824" t="s">
        <v>9339</v>
      </c>
      <c r="C5824" s="1">
        <v>43074</v>
      </c>
      <c r="D5824" t="s">
        <v>3288</v>
      </c>
      <c r="E5824" t="s">
        <v>51</v>
      </c>
      <c r="F5824" t="s">
        <v>7889</v>
      </c>
      <c r="G5824" t="s">
        <v>7890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  <c r="V5824" t="str">
        <f t="shared" si="91"/>
        <v>Low Sale</v>
      </c>
    </row>
    <row r="5825" spans="1:22" x14ac:dyDescent="0.35">
      <c r="A5825">
        <v>5824</v>
      </c>
      <c r="B5825" t="s">
        <v>9339</v>
      </c>
      <c r="C5825" s="1">
        <v>43074</v>
      </c>
      <c r="D5825" t="s">
        <v>3288</v>
      </c>
      <c r="E5825" t="s">
        <v>51</v>
      </c>
      <c r="F5825" t="s">
        <v>7889</v>
      </c>
      <c r="G5825" t="s">
        <v>7890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  <c r="V5825" t="str">
        <f t="shared" si="91"/>
        <v>Low Sale</v>
      </c>
    </row>
    <row r="5826" spans="1:22" x14ac:dyDescent="0.35">
      <c r="A5826">
        <v>5825</v>
      </c>
      <c r="B5826" t="s">
        <v>9340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  <c r="V5826" t="str">
        <f t="shared" si="91"/>
        <v>Low Sale</v>
      </c>
    </row>
    <row r="5827" spans="1:22" x14ac:dyDescent="0.35">
      <c r="A5827">
        <v>5826</v>
      </c>
      <c r="B5827" t="s">
        <v>9341</v>
      </c>
      <c r="C5827" s="1">
        <v>42803</v>
      </c>
      <c r="D5827" s="1">
        <v>42895</v>
      </c>
      <c r="E5827" t="s">
        <v>22</v>
      </c>
      <c r="F5827" t="s">
        <v>7016</v>
      </c>
      <c r="G5827" t="s">
        <v>7017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  <c r="V5827" t="str">
        <f t="shared" ref="V5827:V5890" si="92">IF(R5827&gt;500, "High Sale", "Low Sale")</f>
        <v>Low Sale</v>
      </c>
    </row>
    <row r="5828" spans="1:22" x14ac:dyDescent="0.35">
      <c r="A5828">
        <v>5827</v>
      </c>
      <c r="B5828" t="s">
        <v>9341</v>
      </c>
      <c r="C5828" s="1">
        <v>42803</v>
      </c>
      <c r="D5828" s="1">
        <v>42895</v>
      </c>
      <c r="E5828" t="s">
        <v>22</v>
      </c>
      <c r="F5828" t="s">
        <v>7016</v>
      </c>
      <c r="G5828" t="s">
        <v>7017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8758</v>
      </c>
      <c r="O5828" t="s">
        <v>31</v>
      </c>
      <c r="P5828" t="s">
        <v>35</v>
      </c>
      <c r="Q5828" t="s">
        <v>8759</v>
      </c>
      <c r="R5828">
        <v>90.801000000000002</v>
      </c>
      <c r="S5828">
        <v>1</v>
      </c>
      <c r="T5828">
        <v>0.1</v>
      </c>
      <c r="U5828">
        <v>14.124599999999999</v>
      </c>
      <c r="V5828" t="str">
        <f t="shared" si="92"/>
        <v>Low Sale</v>
      </c>
    </row>
    <row r="5829" spans="1:22" x14ac:dyDescent="0.35">
      <c r="A5829">
        <v>5828</v>
      </c>
      <c r="B5829" t="s">
        <v>9341</v>
      </c>
      <c r="C5829" s="1">
        <v>42803</v>
      </c>
      <c r="D5829" s="1">
        <v>42895</v>
      </c>
      <c r="E5829" t="s">
        <v>22</v>
      </c>
      <c r="F5829" t="s">
        <v>7016</v>
      </c>
      <c r="G5829" t="s">
        <v>7017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  <c r="V5829" t="str">
        <f t="shared" si="92"/>
        <v>Low Sale</v>
      </c>
    </row>
    <row r="5830" spans="1:22" x14ac:dyDescent="0.35">
      <c r="A5830">
        <v>5829</v>
      </c>
      <c r="B5830" t="s">
        <v>9341</v>
      </c>
      <c r="C5830" s="1">
        <v>42803</v>
      </c>
      <c r="D5830" s="1">
        <v>42895</v>
      </c>
      <c r="E5830" t="s">
        <v>22</v>
      </c>
      <c r="F5830" t="s">
        <v>7016</v>
      </c>
      <c r="G5830" t="s">
        <v>7017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  <c r="V5830" t="str">
        <f t="shared" si="92"/>
        <v>Low Sale</v>
      </c>
    </row>
    <row r="5831" spans="1:22" x14ac:dyDescent="0.35">
      <c r="A5831">
        <v>5830</v>
      </c>
      <c r="B5831" t="s">
        <v>9342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  <c r="V5831" t="str">
        <f t="shared" si="92"/>
        <v>High Sale</v>
      </c>
    </row>
    <row r="5832" spans="1:22" x14ac:dyDescent="0.35">
      <c r="A5832">
        <v>5831</v>
      </c>
      <c r="B5832" t="s">
        <v>9342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  <c r="V5832" t="str">
        <f t="shared" si="92"/>
        <v>Low Sale</v>
      </c>
    </row>
    <row r="5833" spans="1:22" x14ac:dyDescent="0.35">
      <c r="A5833">
        <v>5832</v>
      </c>
      <c r="B5833" t="s">
        <v>9343</v>
      </c>
      <c r="C5833" t="s">
        <v>9344</v>
      </c>
      <c r="D5833" t="s">
        <v>9345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5976</v>
      </c>
      <c r="O5833" t="s">
        <v>73</v>
      </c>
      <c r="P5833" t="s">
        <v>178</v>
      </c>
      <c r="Q5833" t="s">
        <v>5977</v>
      </c>
      <c r="R5833">
        <v>519.96</v>
      </c>
      <c r="S5833">
        <v>4</v>
      </c>
      <c r="T5833">
        <v>0</v>
      </c>
      <c r="U5833">
        <v>176.78639999999999</v>
      </c>
      <c r="V5833" t="str">
        <f t="shared" si="92"/>
        <v>High Sale</v>
      </c>
    </row>
    <row r="5834" spans="1:22" x14ac:dyDescent="0.35">
      <c r="A5834">
        <v>5833</v>
      </c>
      <c r="B5834" t="s">
        <v>9346</v>
      </c>
      <c r="C5834" t="s">
        <v>2260</v>
      </c>
      <c r="D5834" t="s">
        <v>8290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  <c r="V5834" t="str">
        <f t="shared" si="92"/>
        <v>Low Sale</v>
      </c>
    </row>
    <row r="5835" spans="1:22" x14ac:dyDescent="0.35">
      <c r="A5835">
        <v>5834</v>
      </c>
      <c r="B5835" t="s">
        <v>9346</v>
      </c>
      <c r="C5835" t="s">
        <v>2260</v>
      </c>
      <c r="D5835" t="s">
        <v>8290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  <c r="V5835" t="str">
        <f t="shared" si="92"/>
        <v>Low Sale</v>
      </c>
    </row>
    <row r="5836" spans="1:22" x14ac:dyDescent="0.35">
      <c r="A5836">
        <v>5835</v>
      </c>
      <c r="B5836" t="s">
        <v>9347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8090</v>
      </c>
      <c r="O5836" t="s">
        <v>46</v>
      </c>
      <c r="P5836" t="s">
        <v>77</v>
      </c>
      <c r="Q5836" t="s">
        <v>8091</v>
      </c>
      <c r="R5836">
        <v>64.2</v>
      </c>
      <c r="S5836">
        <v>5</v>
      </c>
      <c r="T5836">
        <v>0.7</v>
      </c>
      <c r="U5836">
        <v>-42.8</v>
      </c>
      <c r="V5836" t="str">
        <f t="shared" si="92"/>
        <v>Low Sale</v>
      </c>
    </row>
    <row r="5837" spans="1:22" x14ac:dyDescent="0.35">
      <c r="A5837">
        <v>5836</v>
      </c>
      <c r="B5837" t="s">
        <v>9347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  <c r="V5837" t="str">
        <f t="shared" si="92"/>
        <v>Low Sale</v>
      </c>
    </row>
    <row r="5838" spans="1:22" x14ac:dyDescent="0.35">
      <c r="A5838">
        <v>5837</v>
      </c>
      <c r="B5838" t="s">
        <v>9347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8575</v>
      </c>
      <c r="O5838" t="s">
        <v>73</v>
      </c>
      <c r="P5838" t="s">
        <v>178</v>
      </c>
      <c r="Q5838" t="s">
        <v>8576</v>
      </c>
      <c r="R5838">
        <v>72.599999999999994</v>
      </c>
      <c r="S5838">
        <v>5</v>
      </c>
      <c r="T5838">
        <v>0.2</v>
      </c>
      <c r="U5838">
        <v>-8.1675000000000004</v>
      </c>
      <c r="V5838" t="str">
        <f t="shared" si="92"/>
        <v>Low Sale</v>
      </c>
    </row>
    <row r="5839" spans="1:22" x14ac:dyDescent="0.35">
      <c r="A5839">
        <v>5838</v>
      </c>
      <c r="B5839" t="s">
        <v>9348</v>
      </c>
      <c r="C5839" t="s">
        <v>1973</v>
      </c>
      <c r="D5839" s="1">
        <v>42806</v>
      </c>
      <c r="E5839" t="s">
        <v>51</v>
      </c>
      <c r="F5839" t="s">
        <v>9349</v>
      </c>
      <c r="G5839" t="s">
        <v>9350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9351</v>
      </c>
      <c r="O5839" t="s">
        <v>73</v>
      </c>
      <c r="P5839" t="s">
        <v>74</v>
      </c>
      <c r="Q5839" t="s">
        <v>9352</v>
      </c>
      <c r="R5839">
        <v>57.567999999999998</v>
      </c>
      <c r="S5839">
        <v>4</v>
      </c>
      <c r="T5839">
        <v>0.2</v>
      </c>
      <c r="U5839">
        <v>5.7568000000000001</v>
      </c>
      <c r="V5839" t="str">
        <f t="shared" si="92"/>
        <v>Low Sale</v>
      </c>
    </row>
    <row r="5840" spans="1:22" x14ac:dyDescent="0.35">
      <c r="A5840">
        <v>5839</v>
      </c>
      <c r="B5840" t="s">
        <v>9353</v>
      </c>
      <c r="C5840" t="s">
        <v>4751</v>
      </c>
      <c r="D5840" s="1">
        <v>42067</v>
      </c>
      <c r="E5840" t="s">
        <v>51</v>
      </c>
      <c r="F5840" t="s">
        <v>5894</v>
      </c>
      <c r="G5840" t="s">
        <v>5895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9354</v>
      </c>
      <c r="O5840" t="s">
        <v>46</v>
      </c>
      <c r="P5840" t="s">
        <v>60</v>
      </c>
      <c r="Q5840" t="s">
        <v>9355</v>
      </c>
      <c r="R5840">
        <v>83.7</v>
      </c>
      <c r="S5840">
        <v>5</v>
      </c>
      <c r="T5840">
        <v>0</v>
      </c>
      <c r="U5840">
        <v>3.3479999999999999</v>
      </c>
      <c r="V5840" t="str">
        <f t="shared" si="92"/>
        <v>Low Sale</v>
      </c>
    </row>
    <row r="5841" spans="1:22" x14ac:dyDescent="0.35">
      <c r="A5841">
        <v>5840</v>
      </c>
      <c r="B5841" t="s">
        <v>9356</v>
      </c>
      <c r="C5841" t="s">
        <v>2195</v>
      </c>
      <c r="D5841" t="s">
        <v>1180</v>
      </c>
      <c r="E5841" t="s">
        <v>22</v>
      </c>
      <c r="F5841" t="s">
        <v>6919</v>
      </c>
      <c r="G5841" t="s">
        <v>6920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  <c r="V5841" t="str">
        <f t="shared" si="92"/>
        <v>Low Sale</v>
      </c>
    </row>
    <row r="5842" spans="1:22" x14ac:dyDescent="0.35">
      <c r="A5842">
        <v>5841</v>
      </c>
      <c r="B5842" t="s">
        <v>9356</v>
      </c>
      <c r="C5842" t="s">
        <v>2195</v>
      </c>
      <c r="D5842" t="s">
        <v>1180</v>
      </c>
      <c r="E5842" t="s">
        <v>22</v>
      </c>
      <c r="F5842" t="s">
        <v>6919</v>
      </c>
      <c r="G5842" t="s">
        <v>6920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  <c r="V5842" t="str">
        <f t="shared" si="92"/>
        <v>Low Sale</v>
      </c>
    </row>
    <row r="5843" spans="1:22" x14ac:dyDescent="0.35">
      <c r="A5843">
        <v>5842</v>
      </c>
      <c r="B5843" t="s">
        <v>9357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9358</v>
      </c>
      <c r="O5843" t="s">
        <v>73</v>
      </c>
      <c r="P5843" t="s">
        <v>74</v>
      </c>
      <c r="Q5843" t="s">
        <v>9359</v>
      </c>
      <c r="R5843">
        <v>415.96800000000002</v>
      </c>
      <c r="S5843">
        <v>4</v>
      </c>
      <c r="T5843">
        <v>0.2</v>
      </c>
      <c r="U5843">
        <v>51.996000000000002</v>
      </c>
      <c r="V5843" t="str">
        <f t="shared" si="92"/>
        <v>Low Sale</v>
      </c>
    </row>
    <row r="5844" spans="1:22" x14ac:dyDescent="0.35">
      <c r="A5844">
        <v>5843</v>
      </c>
      <c r="B5844" t="s">
        <v>9357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  <c r="V5844" t="str">
        <f t="shared" si="92"/>
        <v>Low Sale</v>
      </c>
    </row>
    <row r="5845" spans="1:22" x14ac:dyDescent="0.35">
      <c r="A5845">
        <v>5844</v>
      </c>
      <c r="B5845" t="s">
        <v>9357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8593</v>
      </c>
      <c r="O5845" t="s">
        <v>31</v>
      </c>
      <c r="P5845" t="s">
        <v>67</v>
      </c>
      <c r="Q5845" t="s">
        <v>8594</v>
      </c>
      <c r="R5845">
        <v>80.959999999999994</v>
      </c>
      <c r="S5845">
        <v>4</v>
      </c>
      <c r="T5845">
        <v>0</v>
      </c>
      <c r="U5845">
        <v>29.145600000000002</v>
      </c>
      <c r="V5845" t="str">
        <f t="shared" si="92"/>
        <v>Low Sale</v>
      </c>
    </row>
    <row r="5846" spans="1:22" x14ac:dyDescent="0.35">
      <c r="A5846">
        <v>5845</v>
      </c>
      <c r="B5846" t="s">
        <v>9357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8315</v>
      </c>
      <c r="O5846" t="s">
        <v>46</v>
      </c>
      <c r="P5846" t="s">
        <v>60</v>
      </c>
      <c r="Q5846" t="s">
        <v>8316</v>
      </c>
      <c r="R5846">
        <v>777.21</v>
      </c>
      <c r="S5846">
        <v>7</v>
      </c>
      <c r="T5846">
        <v>0</v>
      </c>
      <c r="U5846">
        <v>54.404699999999998</v>
      </c>
      <c r="V5846" t="str">
        <f t="shared" si="92"/>
        <v>High Sale</v>
      </c>
    </row>
    <row r="5847" spans="1:22" x14ac:dyDescent="0.35">
      <c r="A5847">
        <v>5846</v>
      </c>
      <c r="B5847" t="s">
        <v>9357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  <c r="V5847" t="str">
        <f t="shared" si="92"/>
        <v>Low Sale</v>
      </c>
    </row>
    <row r="5848" spans="1:22" x14ac:dyDescent="0.35">
      <c r="A5848">
        <v>5847</v>
      </c>
      <c r="B5848" t="s">
        <v>9357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  <c r="V5848" t="str">
        <f t="shared" si="92"/>
        <v>Low Sale</v>
      </c>
    </row>
    <row r="5849" spans="1:22" x14ac:dyDescent="0.35">
      <c r="A5849">
        <v>5848</v>
      </c>
      <c r="B5849" t="s">
        <v>9357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  <c r="V5849" t="str">
        <f t="shared" si="92"/>
        <v>Low Sale</v>
      </c>
    </row>
    <row r="5850" spans="1:22" x14ac:dyDescent="0.35">
      <c r="A5850">
        <v>5849</v>
      </c>
      <c r="B5850" t="s">
        <v>9360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  <c r="V5850" t="str">
        <f t="shared" si="92"/>
        <v>High Sale</v>
      </c>
    </row>
    <row r="5851" spans="1:22" x14ac:dyDescent="0.35">
      <c r="A5851">
        <v>5850</v>
      </c>
      <c r="B5851" t="s">
        <v>9360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  <c r="V5851" t="str">
        <f t="shared" si="92"/>
        <v>High Sale</v>
      </c>
    </row>
    <row r="5852" spans="1:22" x14ac:dyDescent="0.35">
      <c r="A5852">
        <v>5851</v>
      </c>
      <c r="B5852" t="s">
        <v>9360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7601</v>
      </c>
      <c r="O5852" t="s">
        <v>73</v>
      </c>
      <c r="P5852" t="s">
        <v>1368</v>
      </c>
      <c r="Q5852" t="s">
        <v>7602</v>
      </c>
      <c r="R5852">
        <v>549.99</v>
      </c>
      <c r="S5852">
        <v>1</v>
      </c>
      <c r="T5852">
        <v>0</v>
      </c>
      <c r="U5852">
        <v>274.995</v>
      </c>
      <c r="V5852" t="str">
        <f t="shared" si="92"/>
        <v>High Sale</v>
      </c>
    </row>
    <row r="5853" spans="1:22" x14ac:dyDescent="0.35">
      <c r="A5853">
        <v>5852</v>
      </c>
      <c r="B5853" t="s">
        <v>9360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  <c r="V5853" t="str">
        <f t="shared" si="92"/>
        <v>Low Sale</v>
      </c>
    </row>
    <row r="5854" spans="1:22" x14ac:dyDescent="0.35">
      <c r="A5854">
        <v>5853</v>
      </c>
      <c r="B5854" t="s">
        <v>9360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  <c r="V5854" t="str">
        <f t="shared" si="92"/>
        <v>Low Sale</v>
      </c>
    </row>
    <row r="5855" spans="1:22" x14ac:dyDescent="0.35">
      <c r="A5855">
        <v>5854</v>
      </c>
      <c r="B5855" t="s">
        <v>9361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  <c r="V5855" t="str">
        <f t="shared" si="92"/>
        <v>Low Sale</v>
      </c>
    </row>
    <row r="5856" spans="1:22" x14ac:dyDescent="0.35">
      <c r="A5856">
        <v>5855</v>
      </c>
      <c r="B5856" t="s">
        <v>9362</v>
      </c>
      <c r="C5856" s="1">
        <v>42132</v>
      </c>
      <c r="D5856" s="1">
        <v>42316</v>
      </c>
      <c r="E5856" t="s">
        <v>51</v>
      </c>
      <c r="F5856" t="s">
        <v>7380</v>
      </c>
      <c r="G5856" t="s">
        <v>7381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  <c r="V5856" t="str">
        <f t="shared" si="92"/>
        <v>Low Sale</v>
      </c>
    </row>
    <row r="5857" spans="1:22" x14ac:dyDescent="0.35">
      <c r="A5857">
        <v>5856</v>
      </c>
      <c r="B5857" t="s">
        <v>9362</v>
      </c>
      <c r="C5857" s="1">
        <v>42132</v>
      </c>
      <c r="D5857" s="1">
        <v>42316</v>
      </c>
      <c r="E5857" t="s">
        <v>51</v>
      </c>
      <c r="F5857" t="s">
        <v>7380</v>
      </c>
      <c r="G5857" t="s">
        <v>7381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7168</v>
      </c>
      <c r="O5857" t="s">
        <v>46</v>
      </c>
      <c r="P5857" t="s">
        <v>654</v>
      </c>
      <c r="Q5857" t="s">
        <v>7169</v>
      </c>
      <c r="R5857">
        <v>23.04</v>
      </c>
      <c r="S5857">
        <v>3</v>
      </c>
      <c r="T5857">
        <v>0.2</v>
      </c>
      <c r="U5857">
        <v>-4.8959999999999999</v>
      </c>
      <c r="V5857" t="str">
        <f t="shared" si="92"/>
        <v>Low Sale</v>
      </c>
    </row>
    <row r="5858" spans="1:22" x14ac:dyDescent="0.35">
      <c r="A5858">
        <v>5857</v>
      </c>
      <c r="B5858" t="s">
        <v>9362</v>
      </c>
      <c r="C5858" s="1">
        <v>42132</v>
      </c>
      <c r="D5858" s="1">
        <v>42316</v>
      </c>
      <c r="E5858" t="s">
        <v>51</v>
      </c>
      <c r="F5858" t="s">
        <v>7380</v>
      </c>
      <c r="G5858" t="s">
        <v>7381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5862</v>
      </c>
      <c r="O5858" t="s">
        <v>46</v>
      </c>
      <c r="P5858" t="s">
        <v>77</v>
      </c>
      <c r="Q5858" t="s">
        <v>5863</v>
      </c>
      <c r="R5858">
        <v>1.3620000000000001</v>
      </c>
      <c r="S5858">
        <v>1</v>
      </c>
      <c r="T5858">
        <v>0.8</v>
      </c>
      <c r="U5858">
        <v>-2.1791999999999998</v>
      </c>
      <c r="V5858" t="str">
        <f t="shared" si="92"/>
        <v>Low Sale</v>
      </c>
    </row>
    <row r="5859" spans="1:22" x14ac:dyDescent="0.35">
      <c r="A5859">
        <v>5858</v>
      </c>
      <c r="B5859" t="s">
        <v>9362</v>
      </c>
      <c r="C5859" s="1">
        <v>42132</v>
      </c>
      <c r="D5859" s="1">
        <v>42316</v>
      </c>
      <c r="E5859" t="s">
        <v>51</v>
      </c>
      <c r="F5859" t="s">
        <v>7380</v>
      </c>
      <c r="G5859" t="s">
        <v>7381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  <c r="V5859" t="str">
        <f t="shared" si="92"/>
        <v>Low Sale</v>
      </c>
    </row>
    <row r="5860" spans="1:22" x14ac:dyDescent="0.35">
      <c r="A5860">
        <v>5859</v>
      </c>
      <c r="B5860" t="s">
        <v>9363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7815</v>
      </c>
      <c r="O5860" t="s">
        <v>31</v>
      </c>
      <c r="P5860" t="s">
        <v>32</v>
      </c>
      <c r="Q5860" t="s">
        <v>7816</v>
      </c>
      <c r="R5860">
        <v>239.666</v>
      </c>
      <c r="S5860">
        <v>2</v>
      </c>
      <c r="T5860">
        <v>0.15</v>
      </c>
      <c r="U5860">
        <v>14.098000000000001</v>
      </c>
      <c r="V5860" t="str">
        <f t="shared" si="92"/>
        <v>Low Sale</v>
      </c>
    </row>
    <row r="5861" spans="1:22" x14ac:dyDescent="0.35">
      <c r="A5861">
        <v>5860</v>
      </c>
      <c r="B5861" t="s">
        <v>9364</v>
      </c>
      <c r="C5861" s="1">
        <v>42015</v>
      </c>
      <c r="D5861" s="1">
        <v>42227</v>
      </c>
      <c r="E5861" t="s">
        <v>51</v>
      </c>
      <c r="F5861" t="s">
        <v>6596</v>
      </c>
      <c r="G5861" t="s">
        <v>6597</v>
      </c>
      <c r="H5861" t="s">
        <v>25</v>
      </c>
      <c r="I5861" t="s">
        <v>26</v>
      </c>
      <c r="J5861" t="s">
        <v>9365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  <c r="V5861" t="str">
        <f t="shared" si="92"/>
        <v>Low Sale</v>
      </c>
    </row>
    <row r="5862" spans="1:22" x14ac:dyDescent="0.35">
      <c r="A5862">
        <v>5861</v>
      </c>
      <c r="B5862" t="s">
        <v>9366</v>
      </c>
      <c r="C5862" t="s">
        <v>9367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  <c r="V5862" t="str">
        <f t="shared" si="92"/>
        <v>Low Sale</v>
      </c>
    </row>
    <row r="5863" spans="1:22" x14ac:dyDescent="0.35">
      <c r="A5863">
        <v>5862</v>
      </c>
      <c r="B5863" t="s">
        <v>9368</v>
      </c>
      <c r="C5863" s="1">
        <v>42374</v>
      </c>
      <c r="D5863" s="1">
        <v>42465</v>
      </c>
      <c r="E5863" t="s">
        <v>22</v>
      </c>
      <c r="F5863" t="s">
        <v>6357</v>
      </c>
      <c r="G5863" t="s">
        <v>6358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9369</v>
      </c>
      <c r="O5863" t="s">
        <v>46</v>
      </c>
      <c r="P5863" t="s">
        <v>94</v>
      </c>
      <c r="Q5863" t="s">
        <v>9370</v>
      </c>
      <c r="R5863">
        <v>109.92</v>
      </c>
      <c r="S5863">
        <v>2</v>
      </c>
      <c r="T5863">
        <v>0</v>
      </c>
      <c r="U5863">
        <v>53.860799999999998</v>
      </c>
      <c r="V5863" t="str">
        <f t="shared" si="92"/>
        <v>Low Sale</v>
      </c>
    </row>
    <row r="5864" spans="1:22" x14ac:dyDescent="0.35">
      <c r="A5864">
        <v>5863</v>
      </c>
      <c r="B5864" t="s">
        <v>9368</v>
      </c>
      <c r="C5864" s="1">
        <v>42374</v>
      </c>
      <c r="D5864" s="1">
        <v>42465</v>
      </c>
      <c r="E5864" t="s">
        <v>22</v>
      </c>
      <c r="F5864" t="s">
        <v>6357</v>
      </c>
      <c r="G5864" t="s">
        <v>6358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6007</v>
      </c>
      <c r="O5864" t="s">
        <v>46</v>
      </c>
      <c r="P5864" t="s">
        <v>94</v>
      </c>
      <c r="Q5864" t="s">
        <v>6008</v>
      </c>
      <c r="R5864">
        <v>19.440000000000001</v>
      </c>
      <c r="S5864">
        <v>3</v>
      </c>
      <c r="T5864">
        <v>0</v>
      </c>
      <c r="U5864">
        <v>9.3312000000000008</v>
      </c>
      <c r="V5864" t="str">
        <f t="shared" si="92"/>
        <v>Low Sale</v>
      </c>
    </row>
    <row r="5865" spans="1:22" x14ac:dyDescent="0.35">
      <c r="A5865">
        <v>5864</v>
      </c>
      <c r="B5865" t="s">
        <v>9368</v>
      </c>
      <c r="C5865" s="1">
        <v>42374</v>
      </c>
      <c r="D5865" s="1">
        <v>42465</v>
      </c>
      <c r="E5865" t="s">
        <v>22</v>
      </c>
      <c r="F5865" t="s">
        <v>6357</v>
      </c>
      <c r="G5865" t="s">
        <v>6358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  <c r="V5865" t="str">
        <f t="shared" si="92"/>
        <v>Low Sale</v>
      </c>
    </row>
    <row r="5866" spans="1:22" x14ac:dyDescent="0.35">
      <c r="A5866">
        <v>5865</v>
      </c>
      <c r="B5866" t="s">
        <v>9371</v>
      </c>
      <c r="C5866" s="1">
        <v>41767</v>
      </c>
      <c r="D5866" s="1">
        <v>41828</v>
      </c>
      <c r="E5866" t="s">
        <v>22</v>
      </c>
      <c r="F5866" t="s">
        <v>5948</v>
      </c>
      <c r="G5866" t="s">
        <v>5949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  <c r="V5866" t="str">
        <f t="shared" si="92"/>
        <v>Low Sale</v>
      </c>
    </row>
    <row r="5867" spans="1:22" x14ac:dyDescent="0.35">
      <c r="A5867">
        <v>5866</v>
      </c>
      <c r="B5867" t="s">
        <v>9371</v>
      </c>
      <c r="C5867" s="1">
        <v>41767</v>
      </c>
      <c r="D5867" s="1">
        <v>41828</v>
      </c>
      <c r="E5867" t="s">
        <v>22</v>
      </c>
      <c r="F5867" t="s">
        <v>5948</v>
      </c>
      <c r="G5867" t="s">
        <v>5949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7832</v>
      </c>
      <c r="O5867" t="s">
        <v>46</v>
      </c>
      <c r="P5867" t="s">
        <v>70</v>
      </c>
      <c r="Q5867" t="s">
        <v>7833</v>
      </c>
      <c r="R5867">
        <v>4.5599999999999996</v>
      </c>
      <c r="S5867">
        <v>2</v>
      </c>
      <c r="T5867">
        <v>0</v>
      </c>
      <c r="U5867">
        <v>2.0064000000000002</v>
      </c>
      <c r="V5867" t="str">
        <f t="shared" si="92"/>
        <v>Low Sale</v>
      </c>
    </row>
    <row r="5868" spans="1:22" x14ac:dyDescent="0.35">
      <c r="A5868">
        <v>5867</v>
      </c>
      <c r="B5868" t="s">
        <v>9371</v>
      </c>
      <c r="C5868" s="1">
        <v>41767</v>
      </c>
      <c r="D5868" s="1">
        <v>41828</v>
      </c>
      <c r="E5868" t="s">
        <v>22</v>
      </c>
      <c r="F5868" t="s">
        <v>5948</v>
      </c>
      <c r="G5868" t="s">
        <v>5949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  <c r="V5868" t="str">
        <f t="shared" si="92"/>
        <v>High Sale</v>
      </c>
    </row>
    <row r="5869" spans="1:22" x14ac:dyDescent="0.35">
      <c r="A5869">
        <v>5868</v>
      </c>
      <c r="B5869" t="s">
        <v>9372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  <c r="V5869" t="str">
        <f t="shared" si="92"/>
        <v>Low Sale</v>
      </c>
    </row>
    <row r="5870" spans="1:22" x14ac:dyDescent="0.35">
      <c r="A5870">
        <v>5869</v>
      </c>
      <c r="B5870" t="s">
        <v>9372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  <c r="V5870" t="str">
        <f t="shared" si="92"/>
        <v>Low Sale</v>
      </c>
    </row>
    <row r="5871" spans="1:22" x14ac:dyDescent="0.35">
      <c r="A5871">
        <v>5870</v>
      </c>
      <c r="B5871" t="s">
        <v>9373</v>
      </c>
      <c r="C5871" s="1">
        <v>42562</v>
      </c>
      <c r="D5871" s="1">
        <v>42715</v>
      </c>
      <c r="E5871" t="s">
        <v>51</v>
      </c>
      <c r="F5871" t="s">
        <v>6864</v>
      </c>
      <c r="G5871" t="s">
        <v>6865</v>
      </c>
      <c r="H5871" t="s">
        <v>108</v>
      </c>
      <c r="I5871" t="s">
        <v>26</v>
      </c>
      <c r="J5871" t="s">
        <v>9374</v>
      </c>
      <c r="K5871" t="s">
        <v>9375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  <c r="V5871" t="str">
        <f t="shared" si="92"/>
        <v>High Sale</v>
      </c>
    </row>
    <row r="5872" spans="1:22" x14ac:dyDescent="0.35">
      <c r="A5872">
        <v>5871</v>
      </c>
      <c r="B5872" t="s">
        <v>9376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9079</v>
      </c>
      <c r="O5872" t="s">
        <v>31</v>
      </c>
      <c r="P5872" t="s">
        <v>57</v>
      </c>
      <c r="Q5872" t="s">
        <v>9080</v>
      </c>
      <c r="R5872">
        <v>1293.4880000000001</v>
      </c>
      <c r="S5872">
        <v>7</v>
      </c>
      <c r="T5872">
        <v>0.2</v>
      </c>
      <c r="U5872">
        <v>80.843000000000004</v>
      </c>
      <c r="V5872" t="str">
        <f t="shared" si="92"/>
        <v>High Sale</v>
      </c>
    </row>
    <row r="5873" spans="1:22" x14ac:dyDescent="0.35">
      <c r="A5873">
        <v>5872</v>
      </c>
      <c r="B5873" t="s">
        <v>9377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  <c r="V5873" t="str">
        <f t="shared" si="92"/>
        <v>Low Sale</v>
      </c>
    </row>
    <row r="5874" spans="1:22" x14ac:dyDescent="0.35">
      <c r="A5874">
        <v>5873</v>
      </c>
      <c r="B5874" t="s">
        <v>9378</v>
      </c>
      <c r="C5874" t="s">
        <v>7337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  <c r="V5874" t="str">
        <f t="shared" si="92"/>
        <v>Low Sale</v>
      </c>
    </row>
    <row r="5875" spans="1:22" x14ac:dyDescent="0.35">
      <c r="A5875">
        <v>5874</v>
      </c>
      <c r="B5875" t="s">
        <v>9379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  <c r="V5875" t="str">
        <f t="shared" si="92"/>
        <v>Low Sale</v>
      </c>
    </row>
    <row r="5876" spans="1:22" x14ac:dyDescent="0.35">
      <c r="A5876">
        <v>5875</v>
      </c>
      <c r="B5876" t="s">
        <v>9379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6025</v>
      </c>
      <c r="O5876" t="s">
        <v>46</v>
      </c>
      <c r="P5876" t="s">
        <v>77</v>
      </c>
      <c r="Q5876" t="s">
        <v>6026</v>
      </c>
      <c r="R5876">
        <v>9.5399999999999991</v>
      </c>
      <c r="S5876">
        <v>3</v>
      </c>
      <c r="T5876">
        <v>0</v>
      </c>
      <c r="U5876">
        <v>4.3883999999999999</v>
      </c>
      <c r="V5876" t="str">
        <f t="shared" si="92"/>
        <v>Low Sale</v>
      </c>
    </row>
    <row r="5877" spans="1:22" x14ac:dyDescent="0.35">
      <c r="A5877">
        <v>5876</v>
      </c>
      <c r="B5877" t="s">
        <v>9380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  <c r="V5877" t="str">
        <f t="shared" si="92"/>
        <v>Low Sale</v>
      </c>
    </row>
    <row r="5878" spans="1:22" x14ac:dyDescent="0.35">
      <c r="A5878">
        <v>5877</v>
      </c>
      <c r="B5878" t="s">
        <v>9381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  <c r="V5878" t="str">
        <f t="shared" si="92"/>
        <v>Low Sale</v>
      </c>
    </row>
    <row r="5879" spans="1:22" x14ac:dyDescent="0.35">
      <c r="A5879">
        <v>5878</v>
      </c>
      <c r="B5879" t="s">
        <v>9381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8304</v>
      </c>
      <c r="O5879" t="s">
        <v>46</v>
      </c>
      <c r="P5879" t="s">
        <v>94</v>
      </c>
      <c r="Q5879" t="s">
        <v>8305</v>
      </c>
      <c r="R5879">
        <v>17.940000000000001</v>
      </c>
      <c r="S5879">
        <v>3</v>
      </c>
      <c r="T5879">
        <v>0</v>
      </c>
      <c r="U5879">
        <v>8.7905999999999995</v>
      </c>
      <c r="V5879" t="str">
        <f t="shared" si="92"/>
        <v>Low Sale</v>
      </c>
    </row>
    <row r="5880" spans="1:22" x14ac:dyDescent="0.35">
      <c r="A5880">
        <v>5879</v>
      </c>
      <c r="B5880" t="s">
        <v>9381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6265</v>
      </c>
      <c r="O5880" t="s">
        <v>46</v>
      </c>
      <c r="P5880" t="s">
        <v>80</v>
      </c>
      <c r="Q5880" t="s">
        <v>6266</v>
      </c>
      <c r="R5880">
        <v>245.88</v>
      </c>
      <c r="S5880">
        <v>6</v>
      </c>
      <c r="T5880">
        <v>0</v>
      </c>
      <c r="U5880">
        <v>68.846400000000003</v>
      </c>
      <c r="V5880" t="str">
        <f t="shared" si="92"/>
        <v>Low Sale</v>
      </c>
    </row>
    <row r="5881" spans="1:22" x14ac:dyDescent="0.35">
      <c r="A5881">
        <v>5880</v>
      </c>
      <c r="B5881" t="s">
        <v>9382</v>
      </c>
      <c r="C5881" s="1">
        <v>42499</v>
      </c>
      <c r="D5881" s="1">
        <v>42683</v>
      </c>
      <c r="E5881" t="s">
        <v>51</v>
      </c>
      <c r="F5881" t="s">
        <v>5894</v>
      </c>
      <c r="G5881" t="s">
        <v>5895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6546</v>
      </c>
      <c r="O5881" t="s">
        <v>46</v>
      </c>
      <c r="P5881" t="s">
        <v>94</v>
      </c>
      <c r="Q5881" t="s">
        <v>6547</v>
      </c>
      <c r="R5881">
        <v>192.16</v>
      </c>
      <c r="S5881">
        <v>4</v>
      </c>
      <c r="T5881">
        <v>0</v>
      </c>
      <c r="U5881">
        <v>92.236800000000002</v>
      </c>
      <c r="V5881" t="str">
        <f t="shared" si="92"/>
        <v>Low Sale</v>
      </c>
    </row>
    <row r="5882" spans="1:22" x14ac:dyDescent="0.35">
      <c r="A5882">
        <v>5881</v>
      </c>
      <c r="B5882" t="s">
        <v>9383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  <c r="V5882" t="str">
        <f t="shared" si="92"/>
        <v>High Sale</v>
      </c>
    </row>
    <row r="5883" spans="1:22" x14ac:dyDescent="0.35">
      <c r="A5883">
        <v>5882</v>
      </c>
      <c r="B5883" t="s">
        <v>9383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  <c r="V5883" t="str">
        <f t="shared" si="92"/>
        <v>Low Sale</v>
      </c>
    </row>
    <row r="5884" spans="1:22" x14ac:dyDescent="0.35">
      <c r="A5884">
        <v>5883</v>
      </c>
      <c r="B5884" t="s">
        <v>9383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  <c r="V5884" t="str">
        <f t="shared" si="92"/>
        <v>High Sale</v>
      </c>
    </row>
    <row r="5885" spans="1:22" x14ac:dyDescent="0.35">
      <c r="A5885">
        <v>5884</v>
      </c>
      <c r="B5885" t="s">
        <v>9384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  <c r="V5885" t="str">
        <f t="shared" si="92"/>
        <v>Low Sale</v>
      </c>
    </row>
    <row r="5886" spans="1:22" x14ac:dyDescent="0.35">
      <c r="A5886">
        <v>5885</v>
      </c>
      <c r="B5886" t="s">
        <v>9384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6262</v>
      </c>
      <c r="O5886" t="s">
        <v>46</v>
      </c>
      <c r="P5886" t="s">
        <v>654</v>
      </c>
      <c r="Q5886" t="s">
        <v>6263</v>
      </c>
      <c r="R5886">
        <v>4912.59</v>
      </c>
      <c r="S5886">
        <v>3</v>
      </c>
      <c r="T5886">
        <v>0</v>
      </c>
      <c r="U5886">
        <v>196.50360000000001</v>
      </c>
      <c r="V5886" t="str">
        <f t="shared" si="92"/>
        <v>High Sale</v>
      </c>
    </row>
    <row r="5887" spans="1:22" x14ac:dyDescent="0.35">
      <c r="A5887">
        <v>5886</v>
      </c>
      <c r="B5887" t="s">
        <v>9385</v>
      </c>
      <c r="C5887" t="s">
        <v>412</v>
      </c>
      <c r="D5887" t="s">
        <v>8651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  <c r="V5887" t="str">
        <f t="shared" si="92"/>
        <v>Low Sale</v>
      </c>
    </row>
    <row r="5888" spans="1:22" x14ac:dyDescent="0.35">
      <c r="A5888">
        <v>5887</v>
      </c>
      <c r="B5888" t="s">
        <v>9385</v>
      </c>
      <c r="C5888" t="s">
        <v>412</v>
      </c>
      <c r="D5888" t="s">
        <v>8651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  <c r="V5888" t="str">
        <f t="shared" si="92"/>
        <v>Low Sale</v>
      </c>
    </row>
    <row r="5889" spans="1:22" x14ac:dyDescent="0.35">
      <c r="A5889">
        <v>5888</v>
      </c>
      <c r="B5889" t="s">
        <v>9386</v>
      </c>
      <c r="C5889" s="1">
        <v>42957</v>
      </c>
      <c r="D5889" s="1">
        <v>43049</v>
      </c>
      <c r="E5889" t="s">
        <v>209</v>
      </c>
      <c r="F5889" t="s">
        <v>9387</v>
      </c>
      <c r="G5889" t="s">
        <v>9388</v>
      </c>
      <c r="H5889" t="s">
        <v>41</v>
      </c>
      <c r="I5889" t="s">
        <v>26</v>
      </c>
      <c r="J5889" t="s">
        <v>8082</v>
      </c>
      <c r="K5889" t="s">
        <v>1577</v>
      </c>
      <c r="L5889">
        <v>2920</v>
      </c>
      <c r="M5889" t="s">
        <v>161</v>
      </c>
      <c r="N5889" t="s">
        <v>6229</v>
      </c>
      <c r="O5889" t="s">
        <v>46</v>
      </c>
      <c r="P5889" t="s">
        <v>60</v>
      </c>
      <c r="Q5889" t="s">
        <v>6230</v>
      </c>
      <c r="R5889">
        <v>42.76</v>
      </c>
      <c r="S5889">
        <v>1</v>
      </c>
      <c r="T5889">
        <v>0</v>
      </c>
      <c r="U5889">
        <v>11.117599999999999</v>
      </c>
      <c r="V5889" t="str">
        <f t="shared" si="92"/>
        <v>Low Sale</v>
      </c>
    </row>
    <row r="5890" spans="1:22" x14ac:dyDescent="0.35">
      <c r="A5890">
        <v>5889</v>
      </c>
      <c r="B5890" t="s">
        <v>9389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9390</v>
      </c>
      <c r="K5890" t="s">
        <v>28</v>
      </c>
      <c r="L5890">
        <v>42301</v>
      </c>
      <c r="M5890" t="s">
        <v>29</v>
      </c>
      <c r="N5890" t="s">
        <v>9391</v>
      </c>
      <c r="O5890" t="s">
        <v>46</v>
      </c>
      <c r="P5890" t="s">
        <v>94</v>
      </c>
      <c r="Q5890" t="s">
        <v>9392</v>
      </c>
      <c r="R5890">
        <v>45.68</v>
      </c>
      <c r="S5890">
        <v>2</v>
      </c>
      <c r="T5890">
        <v>0</v>
      </c>
      <c r="U5890">
        <v>21.012799999999999</v>
      </c>
      <c r="V5890" t="str">
        <f t="shared" si="92"/>
        <v>Low Sale</v>
      </c>
    </row>
    <row r="5891" spans="1:22" x14ac:dyDescent="0.35">
      <c r="A5891">
        <v>5890</v>
      </c>
      <c r="B5891" t="s">
        <v>9393</v>
      </c>
      <c r="C5891" t="s">
        <v>1644</v>
      </c>
      <c r="D5891" t="s">
        <v>2115</v>
      </c>
      <c r="E5891" t="s">
        <v>209</v>
      </c>
      <c r="F5891" t="s">
        <v>8791</v>
      </c>
      <c r="G5891" t="s">
        <v>8792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  <c r="V5891" t="str">
        <f t="shared" ref="V5891:V5954" si="93">IF(R5891&gt;500, "High Sale", "Low Sale")</f>
        <v>Low Sale</v>
      </c>
    </row>
    <row r="5892" spans="1:22" x14ac:dyDescent="0.35">
      <c r="A5892">
        <v>5891</v>
      </c>
      <c r="B5892" t="s">
        <v>9394</v>
      </c>
      <c r="C5892" t="s">
        <v>6955</v>
      </c>
      <c r="D5892" t="s">
        <v>4055</v>
      </c>
      <c r="E5892" t="s">
        <v>51</v>
      </c>
      <c r="F5892" t="s">
        <v>8202</v>
      </c>
      <c r="G5892" t="s">
        <v>8203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  <c r="V5892" t="str">
        <f t="shared" si="93"/>
        <v>Low Sale</v>
      </c>
    </row>
    <row r="5893" spans="1:22" x14ac:dyDescent="0.35">
      <c r="A5893">
        <v>5892</v>
      </c>
      <c r="B5893" t="s">
        <v>9394</v>
      </c>
      <c r="C5893" t="s">
        <v>6955</v>
      </c>
      <c r="D5893" t="s">
        <v>4055</v>
      </c>
      <c r="E5893" t="s">
        <v>51</v>
      </c>
      <c r="F5893" t="s">
        <v>8202</v>
      </c>
      <c r="G5893" t="s">
        <v>8203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  <c r="V5893" t="str">
        <f t="shared" si="93"/>
        <v>Low Sale</v>
      </c>
    </row>
    <row r="5894" spans="1:22" x14ac:dyDescent="0.35">
      <c r="A5894">
        <v>5893</v>
      </c>
      <c r="B5894" t="s">
        <v>9394</v>
      </c>
      <c r="C5894" t="s">
        <v>6955</v>
      </c>
      <c r="D5894" t="s">
        <v>4055</v>
      </c>
      <c r="E5894" t="s">
        <v>51</v>
      </c>
      <c r="F5894" t="s">
        <v>8202</v>
      </c>
      <c r="G5894" t="s">
        <v>8203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  <c r="V5894" t="str">
        <f t="shared" si="93"/>
        <v>Low Sale</v>
      </c>
    </row>
    <row r="5895" spans="1:22" x14ac:dyDescent="0.35">
      <c r="A5895">
        <v>5894</v>
      </c>
      <c r="B5895" t="s">
        <v>9395</v>
      </c>
      <c r="C5895" s="1">
        <v>43017</v>
      </c>
      <c r="D5895" t="s">
        <v>371</v>
      </c>
      <c r="E5895" t="s">
        <v>51</v>
      </c>
      <c r="F5895" t="s">
        <v>8753</v>
      </c>
      <c r="G5895" t="s">
        <v>8754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  <c r="V5895" t="str">
        <f t="shared" si="93"/>
        <v>Low Sale</v>
      </c>
    </row>
    <row r="5896" spans="1:22" x14ac:dyDescent="0.35">
      <c r="A5896">
        <v>5895</v>
      </c>
      <c r="B5896" t="s">
        <v>9396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5915</v>
      </c>
      <c r="O5896" t="s">
        <v>46</v>
      </c>
      <c r="P5896" t="s">
        <v>60</v>
      </c>
      <c r="Q5896" t="s">
        <v>5916</v>
      </c>
      <c r="R5896">
        <v>99.87</v>
      </c>
      <c r="S5896">
        <v>3</v>
      </c>
      <c r="T5896">
        <v>0</v>
      </c>
      <c r="U5896">
        <v>23.968800000000002</v>
      </c>
      <c r="V5896" t="str">
        <f t="shared" si="93"/>
        <v>Low Sale</v>
      </c>
    </row>
    <row r="5897" spans="1:22" x14ac:dyDescent="0.35">
      <c r="A5897">
        <v>5896</v>
      </c>
      <c r="B5897" t="s">
        <v>9397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9288</v>
      </c>
      <c r="O5897" t="s">
        <v>46</v>
      </c>
      <c r="P5897" t="s">
        <v>47</v>
      </c>
      <c r="Q5897" t="s">
        <v>9289</v>
      </c>
      <c r="R5897">
        <v>44.4</v>
      </c>
      <c r="S5897">
        <v>3</v>
      </c>
      <c r="T5897">
        <v>0</v>
      </c>
      <c r="U5897">
        <v>22.2</v>
      </c>
      <c r="V5897" t="str">
        <f t="shared" si="93"/>
        <v>Low Sale</v>
      </c>
    </row>
    <row r="5898" spans="1:22" x14ac:dyDescent="0.35">
      <c r="A5898">
        <v>5897</v>
      </c>
      <c r="B5898" t="s">
        <v>9397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  <c r="V5898" t="str">
        <f t="shared" si="93"/>
        <v>Low Sale</v>
      </c>
    </row>
    <row r="5899" spans="1:22" x14ac:dyDescent="0.35">
      <c r="A5899">
        <v>5898</v>
      </c>
      <c r="B5899" t="s">
        <v>9398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  <c r="V5899" t="str">
        <f t="shared" si="93"/>
        <v>Low Sale</v>
      </c>
    </row>
    <row r="5900" spans="1:22" x14ac:dyDescent="0.35">
      <c r="A5900">
        <v>5899</v>
      </c>
      <c r="B5900" t="s">
        <v>9398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6558</v>
      </c>
      <c r="O5900" t="s">
        <v>73</v>
      </c>
      <c r="P5900" t="s">
        <v>74</v>
      </c>
      <c r="Q5900" t="s">
        <v>6559</v>
      </c>
      <c r="R5900">
        <v>259.95999999999998</v>
      </c>
      <c r="S5900">
        <v>4</v>
      </c>
      <c r="T5900">
        <v>0</v>
      </c>
      <c r="U5900">
        <v>124.7808</v>
      </c>
      <c r="V5900" t="str">
        <f t="shared" si="93"/>
        <v>Low Sale</v>
      </c>
    </row>
    <row r="5901" spans="1:22" x14ac:dyDescent="0.35">
      <c r="A5901">
        <v>5900</v>
      </c>
      <c r="B5901" t="s">
        <v>9399</v>
      </c>
      <c r="C5901" s="1">
        <v>43070</v>
      </c>
      <c r="D5901" t="s">
        <v>8037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  <c r="V5901" t="str">
        <f t="shared" si="93"/>
        <v>Low Sale</v>
      </c>
    </row>
    <row r="5902" spans="1:22" x14ac:dyDescent="0.35">
      <c r="A5902">
        <v>5901</v>
      </c>
      <c r="B5902" t="s">
        <v>9400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  <c r="V5902" t="str">
        <f t="shared" si="93"/>
        <v>Low Sale</v>
      </c>
    </row>
    <row r="5903" spans="1:22" x14ac:dyDescent="0.35">
      <c r="A5903">
        <v>5902</v>
      </c>
      <c r="B5903" t="s">
        <v>9401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  <c r="V5903" t="str">
        <f t="shared" si="93"/>
        <v>Low Sale</v>
      </c>
    </row>
    <row r="5904" spans="1:22" x14ac:dyDescent="0.35">
      <c r="A5904">
        <v>5903</v>
      </c>
      <c r="B5904" t="s">
        <v>9402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  <c r="V5904" t="str">
        <f t="shared" si="93"/>
        <v>Low Sale</v>
      </c>
    </row>
    <row r="5905" spans="1:22" x14ac:dyDescent="0.35">
      <c r="A5905">
        <v>5904</v>
      </c>
      <c r="B5905" t="s">
        <v>9402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8729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  <c r="V5905" t="str">
        <f t="shared" si="93"/>
        <v>Low Sale</v>
      </c>
    </row>
    <row r="5906" spans="1:22" x14ac:dyDescent="0.35">
      <c r="A5906">
        <v>5905</v>
      </c>
      <c r="B5906" t="s">
        <v>9402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8733</v>
      </c>
      <c r="O5906" t="s">
        <v>46</v>
      </c>
      <c r="P5906" t="s">
        <v>94</v>
      </c>
      <c r="Q5906" t="s">
        <v>8734</v>
      </c>
      <c r="R5906">
        <v>26.4</v>
      </c>
      <c r="S5906">
        <v>5</v>
      </c>
      <c r="T5906">
        <v>0</v>
      </c>
      <c r="U5906">
        <v>12.672000000000001</v>
      </c>
      <c r="V5906" t="str">
        <f t="shared" si="93"/>
        <v>Low Sale</v>
      </c>
    </row>
    <row r="5907" spans="1:22" x14ac:dyDescent="0.35">
      <c r="A5907">
        <v>5906</v>
      </c>
      <c r="B5907" t="s">
        <v>9402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8236</v>
      </c>
      <c r="O5907" t="s">
        <v>46</v>
      </c>
      <c r="P5907" t="s">
        <v>47</v>
      </c>
      <c r="Q5907" t="s">
        <v>8237</v>
      </c>
      <c r="R5907">
        <v>41.4</v>
      </c>
      <c r="S5907">
        <v>4</v>
      </c>
      <c r="T5907">
        <v>0</v>
      </c>
      <c r="U5907">
        <v>19.872</v>
      </c>
      <c r="V5907" t="str">
        <f t="shared" si="93"/>
        <v>Low Sale</v>
      </c>
    </row>
    <row r="5908" spans="1:22" x14ac:dyDescent="0.35">
      <c r="A5908">
        <v>5907</v>
      </c>
      <c r="B5908" t="s">
        <v>9402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  <c r="V5908" t="str">
        <f t="shared" si="93"/>
        <v>Low Sale</v>
      </c>
    </row>
    <row r="5909" spans="1:22" x14ac:dyDescent="0.35">
      <c r="A5909">
        <v>5908</v>
      </c>
      <c r="B5909" t="s">
        <v>9403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  <c r="V5909" t="str">
        <f t="shared" si="93"/>
        <v>Low Sale</v>
      </c>
    </row>
    <row r="5910" spans="1:22" x14ac:dyDescent="0.35">
      <c r="A5910">
        <v>5909</v>
      </c>
      <c r="B5910" t="s">
        <v>9403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  <c r="V5910" t="str">
        <f t="shared" si="93"/>
        <v>Low Sale</v>
      </c>
    </row>
    <row r="5911" spans="1:22" x14ac:dyDescent="0.35">
      <c r="A5911">
        <v>5910</v>
      </c>
      <c r="B5911" t="s">
        <v>9403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7603</v>
      </c>
      <c r="O5911" t="s">
        <v>31</v>
      </c>
      <c r="P5911" t="s">
        <v>67</v>
      </c>
      <c r="Q5911" t="s">
        <v>7604</v>
      </c>
      <c r="R5911">
        <v>14.52</v>
      </c>
      <c r="S5911">
        <v>3</v>
      </c>
      <c r="T5911">
        <v>0</v>
      </c>
      <c r="U5911">
        <v>5.6627999999999998</v>
      </c>
      <c r="V5911" t="str">
        <f t="shared" si="93"/>
        <v>Low Sale</v>
      </c>
    </row>
    <row r="5912" spans="1:22" x14ac:dyDescent="0.35">
      <c r="A5912">
        <v>5911</v>
      </c>
      <c r="B5912" t="s">
        <v>9403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6028</v>
      </c>
      <c r="O5912" t="s">
        <v>46</v>
      </c>
      <c r="P5912" t="s">
        <v>77</v>
      </c>
      <c r="Q5912" t="s">
        <v>6029</v>
      </c>
      <c r="R5912">
        <v>104.184</v>
      </c>
      <c r="S5912">
        <v>3</v>
      </c>
      <c r="T5912">
        <v>0.2</v>
      </c>
      <c r="U5912">
        <v>33.8598</v>
      </c>
      <c r="V5912" t="str">
        <f t="shared" si="93"/>
        <v>Low Sale</v>
      </c>
    </row>
    <row r="5913" spans="1:22" x14ac:dyDescent="0.35">
      <c r="A5913">
        <v>5912</v>
      </c>
      <c r="B5913" t="s">
        <v>9404</v>
      </c>
      <c r="C5913" t="s">
        <v>299</v>
      </c>
      <c r="D5913" t="s">
        <v>2386</v>
      </c>
      <c r="E5913" t="s">
        <v>51</v>
      </c>
      <c r="F5913" t="s">
        <v>6562</v>
      </c>
      <c r="G5913" t="s">
        <v>6563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  <c r="V5913" t="str">
        <f t="shared" si="93"/>
        <v>Low Sale</v>
      </c>
    </row>
    <row r="5914" spans="1:22" x14ac:dyDescent="0.35">
      <c r="A5914">
        <v>5913</v>
      </c>
      <c r="B5914" t="s">
        <v>9405</v>
      </c>
      <c r="C5914" t="s">
        <v>6011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9390</v>
      </c>
      <c r="K5914" t="s">
        <v>28</v>
      </c>
      <c r="L5914">
        <v>42301</v>
      </c>
      <c r="M5914" t="s">
        <v>29</v>
      </c>
      <c r="N5914" t="s">
        <v>9406</v>
      </c>
      <c r="O5914" t="s">
        <v>46</v>
      </c>
      <c r="P5914" t="s">
        <v>654</v>
      </c>
      <c r="Q5914" t="s">
        <v>9407</v>
      </c>
      <c r="R5914">
        <v>25.5</v>
      </c>
      <c r="S5914">
        <v>3</v>
      </c>
      <c r="T5914">
        <v>0</v>
      </c>
      <c r="U5914">
        <v>6.63</v>
      </c>
      <c r="V5914" t="str">
        <f t="shared" si="93"/>
        <v>Low Sale</v>
      </c>
    </row>
    <row r="5915" spans="1:22" x14ac:dyDescent="0.35">
      <c r="A5915">
        <v>5914</v>
      </c>
      <c r="B5915" t="s">
        <v>9408</v>
      </c>
      <c r="C5915" t="s">
        <v>181</v>
      </c>
      <c r="D5915" t="s">
        <v>6667</v>
      </c>
      <c r="E5915" t="s">
        <v>51</v>
      </c>
      <c r="F5915" t="s">
        <v>7786</v>
      </c>
      <c r="G5915" t="s">
        <v>7787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  <c r="V5915" t="str">
        <f t="shared" si="93"/>
        <v>Low Sale</v>
      </c>
    </row>
    <row r="5916" spans="1:22" x14ac:dyDescent="0.35">
      <c r="A5916">
        <v>5915</v>
      </c>
      <c r="B5916" t="s">
        <v>9408</v>
      </c>
      <c r="C5916" t="s">
        <v>181</v>
      </c>
      <c r="D5916" t="s">
        <v>6667</v>
      </c>
      <c r="E5916" t="s">
        <v>51</v>
      </c>
      <c r="F5916" t="s">
        <v>7786</v>
      </c>
      <c r="G5916" t="s">
        <v>7787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  <c r="V5916" t="str">
        <f t="shared" si="93"/>
        <v>Low Sale</v>
      </c>
    </row>
    <row r="5917" spans="1:22" x14ac:dyDescent="0.35">
      <c r="A5917">
        <v>5916</v>
      </c>
      <c r="B5917" t="s">
        <v>9408</v>
      </c>
      <c r="C5917" t="s">
        <v>181</v>
      </c>
      <c r="D5917" t="s">
        <v>6667</v>
      </c>
      <c r="E5917" t="s">
        <v>51</v>
      </c>
      <c r="F5917" t="s">
        <v>7786</v>
      </c>
      <c r="G5917" t="s">
        <v>7787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  <c r="V5917" t="str">
        <f t="shared" si="93"/>
        <v>Low Sale</v>
      </c>
    </row>
    <row r="5918" spans="1:22" x14ac:dyDescent="0.35">
      <c r="A5918">
        <v>5917</v>
      </c>
      <c r="B5918" t="s">
        <v>9408</v>
      </c>
      <c r="C5918" t="s">
        <v>181</v>
      </c>
      <c r="D5918" t="s">
        <v>6667</v>
      </c>
      <c r="E5918" t="s">
        <v>51</v>
      </c>
      <c r="F5918" t="s">
        <v>7786</v>
      </c>
      <c r="G5918" t="s">
        <v>7787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  <c r="V5918" t="str">
        <f t="shared" si="93"/>
        <v>Low Sale</v>
      </c>
    </row>
    <row r="5919" spans="1:22" x14ac:dyDescent="0.35">
      <c r="A5919">
        <v>5918</v>
      </c>
      <c r="B5919" t="s">
        <v>9408</v>
      </c>
      <c r="C5919" t="s">
        <v>181</v>
      </c>
      <c r="D5919" t="s">
        <v>6667</v>
      </c>
      <c r="E5919" t="s">
        <v>51</v>
      </c>
      <c r="F5919" t="s">
        <v>7786</v>
      </c>
      <c r="G5919" t="s">
        <v>7787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  <c r="V5919" t="str">
        <f t="shared" si="93"/>
        <v>High Sale</v>
      </c>
    </row>
    <row r="5920" spans="1:22" x14ac:dyDescent="0.35">
      <c r="A5920">
        <v>5919</v>
      </c>
      <c r="B5920" t="s">
        <v>9408</v>
      </c>
      <c r="C5920" t="s">
        <v>181</v>
      </c>
      <c r="D5920" t="s">
        <v>6667</v>
      </c>
      <c r="E5920" t="s">
        <v>51</v>
      </c>
      <c r="F5920" t="s">
        <v>7786</v>
      </c>
      <c r="G5920" t="s">
        <v>7787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  <c r="V5920" t="str">
        <f t="shared" si="93"/>
        <v>High Sale</v>
      </c>
    </row>
    <row r="5921" spans="1:22" x14ac:dyDescent="0.35">
      <c r="A5921">
        <v>5920</v>
      </c>
      <c r="B5921" t="s">
        <v>9408</v>
      </c>
      <c r="C5921" t="s">
        <v>181</v>
      </c>
      <c r="D5921" t="s">
        <v>6667</v>
      </c>
      <c r="E5921" t="s">
        <v>51</v>
      </c>
      <c r="F5921" t="s">
        <v>7786</v>
      </c>
      <c r="G5921" t="s">
        <v>7787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  <c r="V5921" t="str">
        <f t="shared" si="93"/>
        <v>Low Sale</v>
      </c>
    </row>
    <row r="5922" spans="1:22" x14ac:dyDescent="0.35">
      <c r="A5922">
        <v>5921</v>
      </c>
      <c r="B5922" t="s">
        <v>9408</v>
      </c>
      <c r="C5922" t="s">
        <v>181</v>
      </c>
      <c r="D5922" t="s">
        <v>6667</v>
      </c>
      <c r="E5922" t="s">
        <v>51</v>
      </c>
      <c r="F5922" t="s">
        <v>7786</v>
      </c>
      <c r="G5922" t="s">
        <v>7787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  <c r="V5922" t="str">
        <f t="shared" si="93"/>
        <v>High Sale</v>
      </c>
    </row>
    <row r="5923" spans="1:22" x14ac:dyDescent="0.35">
      <c r="A5923">
        <v>5922</v>
      </c>
      <c r="B5923" t="s">
        <v>9408</v>
      </c>
      <c r="C5923" t="s">
        <v>181</v>
      </c>
      <c r="D5923" t="s">
        <v>6667</v>
      </c>
      <c r="E5923" t="s">
        <v>51</v>
      </c>
      <c r="F5923" t="s">
        <v>7786</v>
      </c>
      <c r="G5923" t="s">
        <v>7787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  <c r="V5923" t="str">
        <f t="shared" si="93"/>
        <v>Low Sale</v>
      </c>
    </row>
    <row r="5924" spans="1:22" x14ac:dyDescent="0.35">
      <c r="A5924">
        <v>5923</v>
      </c>
      <c r="B5924" t="s">
        <v>9408</v>
      </c>
      <c r="C5924" t="s">
        <v>181</v>
      </c>
      <c r="D5924" t="s">
        <v>6667</v>
      </c>
      <c r="E5924" t="s">
        <v>51</v>
      </c>
      <c r="F5924" t="s">
        <v>7786</v>
      </c>
      <c r="G5924" t="s">
        <v>7787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  <c r="V5924" t="str">
        <f t="shared" si="93"/>
        <v>Low Sale</v>
      </c>
    </row>
    <row r="5925" spans="1:22" x14ac:dyDescent="0.35">
      <c r="A5925">
        <v>5924</v>
      </c>
      <c r="B5925" t="s">
        <v>9409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  <c r="V5925" t="str">
        <f t="shared" si="93"/>
        <v>Low Sale</v>
      </c>
    </row>
    <row r="5926" spans="1:22" x14ac:dyDescent="0.35">
      <c r="A5926">
        <v>5925</v>
      </c>
      <c r="B5926" t="s">
        <v>9410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  <c r="V5926" t="str">
        <f t="shared" si="93"/>
        <v>Low Sale</v>
      </c>
    </row>
    <row r="5927" spans="1:22" x14ac:dyDescent="0.35">
      <c r="A5927">
        <v>5926</v>
      </c>
      <c r="B5927" t="s">
        <v>9411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6349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  <c r="V5927" t="str">
        <f t="shared" si="93"/>
        <v>High Sale</v>
      </c>
    </row>
    <row r="5928" spans="1:22" x14ac:dyDescent="0.35">
      <c r="A5928">
        <v>5927</v>
      </c>
      <c r="B5928" t="s">
        <v>9412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9139</v>
      </c>
      <c r="O5928" t="s">
        <v>31</v>
      </c>
      <c r="P5928" t="s">
        <v>57</v>
      </c>
      <c r="Q5928" t="s">
        <v>9140</v>
      </c>
      <c r="R5928">
        <v>1215.92</v>
      </c>
      <c r="S5928">
        <v>8</v>
      </c>
      <c r="T5928">
        <v>0</v>
      </c>
      <c r="U5928">
        <v>316.13920000000002</v>
      </c>
      <c r="V5928" t="str">
        <f t="shared" si="93"/>
        <v>High Sale</v>
      </c>
    </row>
    <row r="5929" spans="1:22" x14ac:dyDescent="0.35">
      <c r="A5929">
        <v>5928</v>
      </c>
      <c r="B5929" t="s">
        <v>9413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  <c r="V5929" t="str">
        <f t="shared" si="93"/>
        <v>Low Sale</v>
      </c>
    </row>
    <row r="5930" spans="1:22" x14ac:dyDescent="0.35">
      <c r="A5930">
        <v>5929</v>
      </c>
      <c r="B5930" t="s">
        <v>9413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6206</v>
      </c>
      <c r="O5930" t="s">
        <v>31</v>
      </c>
      <c r="P5930" t="s">
        <v>67</v>
      </c>
      <c r="Q5930" t="s">
        <v>6207</v>
      </c>
      <c r="R5930">
        <v>8.92</v>
      </c>
      <c r="S5930">
        <v>4</v>
      </c>
      <c r="T5930">
        <v>0</v>
      </c>
      <c r="U5930">
        <v>3.9247999999999998</v>
      </c>
      <c r="V5930" t="str">
        <f t="shared" si="93"/>
        <v>Low Sale</v>
      </c>
    </row>
    <row r="5931" spans="1:22" x14ac:dyDescent="0.35">
      <c r="A5931">
        <v>5930</v>
      </c>
      <c r="B5931" t="s">
        <v>9414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  <c r="V5931" t="str">
        <f t="shared" si="93"/>
        <v>Low Sale</v>
      </c>
    </row>
    <row r="5932" spans="1:22" x14ac:dyDescent="0.35">
      <c r="A5932">
        <v>5931</v>
      </c>
      <c r="B5932" t="s">
        <v>9414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  <c r="V5932" t="str">
        <f t="shared" si="93"/>
        <v>Low Sale</v>
      </c>
    </row>
    <row r="5933" spans="1:22" x14ac:dyDescent="0.35">
      <c r="A5933">
        <v>5932</v>
      </c>
      <c r="B5933" t="s">
        <v>9414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  <c r="V5933" t="str">
        <f t="shared" si="93"/>
        <v>High Sale</v>
      </c>
    </row>
    <row r="5934" spans="1:22" x14ac:dyDescent="0.35">
      <c r="A5934">
        <v>5933</v>
      </c>
      <c r="B5934" t="s">
        <v>9414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6633</v>
      </c>
      <c r="O5934" t="s">
        <v>46</v>
      </c>
      <c r="P5934" t="s">
        <v>60</v>
      </c>
      <c r="Q5934" t="s">
        <v>6634</v>
      </c>
      <c r="R5934">
        <v>13.391999999999999</v>
      </c>
      <c r="S5934">
        <v>3</v>
      </c>
      <c r="T5934">
        <v>0.2</v>
      </c>
      <c r="U5934">
        <v>1.0044</v>
      </c>
      <c r="V5934" t="str">
        <f t="shared" si="93"/>
        <v>Low Sale</v>
      </c>
    </row>
    <row r="5935" spans="1:22" x14ac:dyDescent="0.35">
      <c r="A5935">
        <v>5934</v>
      </c>
      <c r="B5935" t="s">
        <v>9414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8540</v>
      </c>
      <c r="O5935" t="s">
        <v>73</v>
      </c>
      <c r="P5935" t="s">
        <v>178</v>
      </c>
      <c r="Q5935" t="s">
        <v>8541</v>
      </c>
      <c r="R5935">
        <v>16.776</v>
      </c>
      <c r="S5935">
        <v>3</v>
      </c>
      <c r="T5935">
        <v>0.2</v>
      </c>
      <c r="U5935">
        <v>4.8231000000000002</v>
      </c>
      <c r="V5935" t="str">
        <f t="shared" si="93"/>
        <v>Low Sale</v>
      </c>
    </row>
    <row r="5936" spans="1:22" x14ac:dyDescent="0.35">
      <c r="A5936">
        <v>5935</v>
      </c>
      <c r="B5936" t="s">
        <v>9414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  <c r="V5936" t="str">
        <f t="shared" si="93"/>
        <v>High Sale</v>
      </c>
    </row>
    <row r="5937" spans="1:22" x14ac:dyDescent="0.35">
      <c r="A5937">
        <v>5936</v>
      </c>
      <c r="B5937" t="s">
        <v>9415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  <c r="V5937" t="str">
        <f t="shared" si="93"/>
        <v>Low Sale</v>
      </c>
    </row>
    <row r="5938" spans="1:22" x14ac:dyDescent="0.35">
      <c r="A5938">
        <v>5937</v>
      </c>
      <c r="B5938" t="s">
        <v>9415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  <c r="V5938" t="str">
        <f t="shared" si="93"/>
        <v>Low Sale</v>
      </c>
    </row>
    <row r="5939" spans="1:22" x14ac:dyDescent="0.35">
      <c r="A5939">
        <v>5938</v>
      </c>
      <c r="B5939" t="s">
        <v>9415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  <c r="V5939" t="str">
        <f t="shared" si="93"/>
        <v>Low Sale</v>
      </c>
    </row>
    <row r="5940" spans="1:22" x14ac:dyDescent="0.35">
      <c r="A5940">
        <v>5939</v>
      </c>
      <c r="B5940" t="s">
        <v>9416</v>
      </c>
      <c r="C5940" t="s">
        <v>2341</v>
      </c>
      <c r="D5940" t="s">
        <v>9417</v>
      </c>
      <c r="E5940" t="s">
        <v>51</v>
      </c>
      <c r="F5940" t="s">
        <v>6432</v>
      </c>
      <c r="G5940" t="s">
        <v>6433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  <c r="V5940" t="str">
        <f t="shared" si="93"/>
        <v>Low Sale</v>
      </c>
    </row>
    <row r="5941" spans="1:22" x14ac:dyDescent="0.35">
      <c r="A5941">
        <v>5940</v>
      </c>
      <c r="B5941" t="s">
        <v>9416</v>
      </c>
      <c r="C5941" t="s">
        <v>2341</v>
      </c>
      <c r="D5941" t="s">
        <v>9417</v>
      </c>
      <c r="E5941" t="s">
        <v>51</v>
      </c>
      <c r="F5941" t="s">
        <v>6432</v>
      </c>
      <c r="G5941" t="s">
        <v>6433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8816</v>
      </c>
      <c r="O5941" t="s">
        <v>46</v>
      </c>
      <c r="P5941" t="s">
        <v>47</v>
      </c>
      <c r="Q5941" t="s">
        <v>8817</v>
      </c>
      <c r="R5941">
        <v>13.215999999999999</v>
      </c>
      <c r="S5941">
        <v>4</v>
      </c>
      <c r="T5941">
        <v>0.2</v>
      </c>
      <c r="U5941">
        <v>4.2952000000000004</v>
      </c>
      <c r="V5941" t="str">
        <f t="shared" si="93"/>
        <v>Low Sale</v>
      </c>
    </row>
    <row r="5942" spans="1:22" x14ac:dyDescent="0.35">
      <c r="A5942">
        <v>5941</v>
      </c>
      <c r="B5942" t="s">
        <v>9418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  <c r="V5942" t="str">
        <f t="shared" si="93"/>
        <v>Low Sale</v>
      </c>
    </row>
    <row r="5943" spans="1:22" x14ac:dyDescent="0.35">
      <c r="A5943">
        <v>5942</v>
      </c>
      <c r="B5943" t="s">
        <v>9418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  <c r="V5943" t="str">
        <f t="shared" si="93"/>
        <v>Low Sale</v>
      </c>
    </row>
    <row r="5944" spans="1:22" x14ac:dyDescent="0.35">
      <c r="A5944">
        <v>5943</v>
      </c>
      <c r="B5944" t="s">
        <v>9419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  <c r="V5944" t="str">
        <f t="shared" si="93"/>
        <v>Low Sale</v>
      </c>
    </row>
    <row r="5945" spans="1:22" x14ac:dyDescent="0.35">
      <c r="A5945">
        <v>5944</v>
      </c>
      <c r="B5945" t="s">
        <v>9420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6794</v>
      </c>
      <c r="O5945" t="s">
        <v>31</v>
      </c>
      <c r="P5945" t="s">
        <v>67</v>
      </c>
      <c r="Q5945" t="s">
        <v>6795</v>
      </c>
      <c r="R5945">
        <v>6.28</v>
      </c>
      <c r="S5945">
        <v>1</v>
      </c>
      <c r="T5945">
        <v>0</v>
      </c>
      <c r="U5945">
        <v>2.6375999999999999</v>
      </c>
      <c r="V5945" t="str">
        <f t="shared" si="93"/>
        <v>Low Sale</v>
      </c>
    </row>
    <row r="5946" spans="1:22" x14ac:dyDescent="0.35">
      <c r="A5946">
        <v>5945</v>
      </c>
      <c r="B5946" t="s">
        <v>9420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  <c r="V5946" t="str">
        <f t="shared" si="93"/>
        <v>Low Sale</v>
      </c>
    </row>
    <row r="5947" spans="1:22" x14ac:dyDescent="0.35">
      <c r="A5947">
        <v>5946</v>
      </c>
      <c r="B5947" t="s">
        <v>9420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6201</v>
      </c>
      <c r="O5947" t="s">
        <v>46</v>
      </c>
      <c r="P5947" t="s">
        <v>94</v>
      </c>
      <c r="Q5947" t="s">
        <v>6202</v>
      </c>
      <c r="R5947">
        <v>25.92</v>
      </c>
      <c r="S5947">
        <v>4</v>
      </c>
      <c r="T5947">
        <v>0</v>
      </c>
      <c r="U5947">
        <v>12.441599999999999</v>
      </c>
      <c r="V5947" t="str">
        <f t="shared" si="93"/>
        <v>Low Sale</v>
      </c>
    </row>
    <row r="5948" spans="1:22" x14ac:dyDescent="0.35">
      <c r="A5948">
        <v>5947</v>
      </c>
      <c r="B5948" t="s">
        <v>9420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  <c r="V5948" t="str">
        <f t="shared" si="93"/>
        <v>Low Sale</v>
      </c>
    </row>
    <row r="5949" spans="1:22" x14ac:dyDescent="0.35">
      <c r="A5949">
        <v>5948</v>
      </c>
      <c r="B5949" t="s">
        <v>9421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7103</v>
      </c>
      <c r="O5949" t="s">
        <v>46</v>
      </c>
      <c r="P5949" t="s">
        <v>77</v>
      </c>
      <c r="Q5949" t="s">
        <v>7104</v>
      </c>
      <c r="R5949">
        <v>25.9</v>
      </c>
      <c r="S5949">
        <v>5</v>
      </c>
      <c r="T5949">
        <v>0</v>
      </c>
      <c r="U5949">
        <v>12.691000000000001</v>
      </c>
      <c r="V5949" t="str">
        <f t="shared" si="93"/>
        <v>Low Sale</v>
      </c>
    </row>
    <row r="5950" spans="1:22" x14ac:dyDescent="0.35">
      <c r="A5950">
        <v>5949</v>
      </c>
      <c r="B5950" t="s">
        <v>9422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5927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  <c r="V5950" t="str">
        <f t="shared" si="93"/>
        <v>Low Sale</v>
      </c>
    </row>
    <row r="5951" spans="1:22" x14ac:dyDescent="0.35">
      <c r="A5951">
        <v>5950</v>
      </c>
      <c r="B5951" t="s">
        <v>9422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5927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  <c r="V5951" t="str">
        <f t="shared" si="93"/>
        <v>Low Sale</v>
      </c>
    </row>
    <row r="5952" spans="1:22" x14ac:dyDescent="0.35">
      <c r="A5952">
        <v>5951</v>
      </c>
      <c r="B5952" t="s">
        <v>9422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5927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  <c r="V5952" t="str">
        <f t="shared" si="93"/>
        <v>Low Sale</v>
      </c>
    </row>
    <row r="5953" spans="1:22" x14ac:dyDescent="0.35">
      <c r="A5953">
        <v>5952</v>
      </c>
      <c r="B5953" t="s">
        <v>9422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5927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9423</v>
      </c>
      <c r="R5953">
        <v>234.36</v>
      </c>
      <c r="S5953">
        <v>6</v>
      </c>
      <c r="T5953">
        <v>0</v>
      </c>
      <c r="U5953">
        <v>112.4928</v>
      </c>
      <c r="V5953" t="str">
        <f t="shared" si="93"/>
        <v>Low Sale</v>
      </c>
    </row>
    <row r="5954" spans="1:22" x14ac:dyDescent="0.35">
      <c r="A5954">
        <v>5953</v>
      </c>
      <c r="B5954" t="s">
        <v>9424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9425</v>
      </c>
      <c r="O5954" t="s">
        <v>46</v>
      </c>
      <c r="P5954" t="s">
        <v>94</v>
      </c>
      <c r="Q5954" t="s">
        <v>9426</v>
      </c>
      <c r="R5954">
        <v>20.736000000000001</v>
      </c>
      <c r="S5954">
        <v>4</v>
      </c>
      <c r="T5954">
        <v>0.2</v>
      </c>
      <c r="U5954">
        <v>7.2576000000000001</v>
      </c>
      <c r="V5954" t="str">
        <f t="shared" si="93"/>
        <v>Low Sale</v>
      </c>
    </row>
    <row r="5955" spans="1:22" x14ac:dyDescent="0.35">
      <c r="A5955">
        <v>5954</v>
      </c>
      <c r="B5955" t="s">
        <v>9427</v>
      </c>
      <c r="C5955" t="s">
        <v>6797</v>
      </c>
      <c r="D5955" t="s">
        <v>5833</v>
      </c>
      <c r="E5955" t="s">
        <v>209</v>
      </c>
      <c r="F5955" t="s">
        <v>8062</v>
      </c>
      <c r="G5955" t="s">
        <v>8063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8648</v>
      </c>
      <c r="O5955" t="s">
        <v>46</v>
      </c>
      <c r="P5955" t="s">
        <v>70</v>
      </c>
      <c r="Q5955" t="s">
        <v>8649</v>
      </c>
      <c r="R5955">
        <v>10.5</v>
      </c>
      <c r="S5955">
        <v>5</v>
      </c>
      <c r="T5955">
        <v>0</v>
      </c>
      <c r="U5955">
        <v>2.94</v>
      </c>
      <c r="V5955" t="str">
        <f t="shared" ref="V5955:V6018" si="94">IF(R5955&gt;500, "High Sale", "Low Sale")</f>
        <v>Low Sale</v>
      </c>
    </row>
    <row r="5956" spans="1:22" x14ac:dyDescent="0.35">
      <c r="A5956">
        <v>5955</v>
      </c>
      <c r="B5956" t="s">
        <v>9428</v>
      </c>
      <c r="C5956" s="1">
        <v>41954</v>
      </c>
      <c r="D5956" t="s">
        <v>5497</v>
      </c>
      <c r="E5956" t="s">
        <v>22</v>
      </c>
      <c r="F5956" t="s">
        <v>8418</v>
      </c>
      <c r="G5956" t="s">
        <v>8419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6744</v>
      </c>
      <c r="O5956" t="s">
        <v>31</v>
      </c>
      <c r="P5956" t="s">
        <v>67</v>
      </c>
      <c r="Q5956" t="s">
        <v>6745</v>
      </c>
      <c r="R5956">
        <v>23.968</v>
      </c>
      <c r="S5956">
        <v>2</v>
      </c>
      <c r="T5956">
        <v>0.2</v>
      </c>
      <c r="U5956">
        <v>7.7896000000000001</v>
      </c>
      <c r="V5956" t="str">
        <f t="shared" si="94"/>
        <v>Low Sale</v>
      </c>
    </row>
    <row r="5957" spans="1:22" x14ac:dyDescent="0.35">
      <c r="A5957">
        <v>5956</v>
      </c>
      <c r="B5957" t="s">
        <v>9428</v>
      </c>
      <c r="C5957" s="1">
        <v>41954</v>
      </c>
      <c r="D5957" t="s">
        <v>5497</v>
      </c>
      <c r="E5957" t="s">
        <v>22</v>
      </c>
      <c r="F5957" t="s">
        <v>8418</v>
      </c>
      <c r="G5957" t="s">
        <v>8419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  <c r="V5957" t="str">
        <f t="shared" si="94"/>
        <v>High Sale</v>
      </c>
    </row>
    <row r="5958" spans="1:22" x14ac:dyDescent="0.35">
      <c r="A5958">
        <v>5957</v>
      </c>
      <c r="B5958" t="s">
        <v>9429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  <c r="V5958" t="str">
        <f t="shared" si="94"/>
        <v>High Sale</v>
      </c>
    </row>
    <row r="5959" spans="1:22" x14ac:dyDescent="0.35">
      <c r="A5959">
        <v>5958</v>
      </c>
      <c r="B5959" t="s">
        <v>9429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  <c r="V5959" t="str">
        <f t="shared" si="94"/>
        <v>Low Sale</v>
      </c>
    </row>
    <row r="5960" spans="1:22" x14ac:dyDescent="0.35">
      <c r="A5960">
        <v>5959</v>
      </c>
      <c r="B5960" t="s">
        <v>9429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  <c r="V5960" t="str">
        <f t="shared" si="94"/>
        <v>Low Sale</v>
      </c>
    </row>
    <row r="5961" spans="1:22" x14ac:dyDescent="0.35">
      <c r="A5961">
        <v>5960</v>
      </c>
      <c r="B5961" t="s">
        <v>9429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  <c r="V5961" t="str">
        <f t="shared" si="94"/>
        <v>High Sale</v>
      </c>
    </row>
    <row r="5962" spans="1:22" x14ac:dyDescent="0.35">
      <c r="A5962">
        <v>5961</v>
      </c>
      <c r="B5962" t="s">
        <v>9430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  <c r="V5962" t="str">
        <f t="shared" si="94"/>
        <v>Low Sale</v>
      </c>
    </row>
    <row r="5963" spans="1:22" x14ac:dyDescent="0.35">
      <c r="A5963">
        <v>5962</v>
      </c>
      <c r="B5963" t="s">
        <v>9431</v>
      </c>
      <c r="C5963" s="1">
        <v>41954</v>
      </c>
      <c r="D5963" t="s">
        <v>9432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  <c r="V5963" t="str">
        <f t="shared" si="94"/>
        <v>High Sale</v>
      </c>
    </row>
    <row r="5964" spans="1:22" x14ac:dyDescent="0.35">
      <c r="A5964">
        <v>5963</v>
      </c>
      <c r="B5964" t="s">
        <v>9431</v>
      </c>
      <c r="C5964" s="1">
        <v>41954</v>
      </c>
      <c r="D5964" t="s">
        <v>9432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  <c r="V5964" t="str">
        <f t="shared" si="94"/>
        <v>Low Sale</v>
      </c>
    </row>
    <row r="5965" spans="1:22" x14ac:dyDescent="0.35">
      <c r="A5965">
        <v>5964</v>
      </c>
      <c r="B5965" t="s">
        <v>9431</v>
      </c>
      <c r="C5965" s="1">
        <v>41954</v>
      </c>
      <c r="D5965" t="s">
        <v>9432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  <c r="V5965" t="str">
        <f t="shared" si="94"/>
        <v>Low Sale</v>
      </c>
    </row>
    <row r="5966" spans="1:22" x14ac:dyDescent="0.35">
      <c r="A5966">
        <v>5965</v>
      </c>
      <c r="B5966" t="s">
        <v>9433</v>
      </c>
      <c r="C5966" t="s">
        <v>5517</v>
      </c>
      <c r="D5966" t="s">
        <v>3063</v>
      </c>
      <c r="E5966" t="s">
        <v>51</v>
      </c>
      <c r="F5966" t="s">
        <v>8741</v>
      </c>
      <c r="G5966" t="s">
        <v>8742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6068</v>
      </c>
      <c r="O5966" t="s">
        <v>46</v>
      </c>
      <c r="P5966" t="s">
        <v>654</v>
      </c>
      <c r="Q5966" t="s">
        <v>6069</v>
      </c>
      <c r="R5966">
        <v>17.22</v>
      </c>
      <c r="S5966">
        <v>3</v>
      </c>
      <c r="T5966">
        <v>0</v>
      </c>
      <c r="U5966">
        <v>5.1660000000000004</v>
      </c>
      <c r="V5966" t="str">
        <f t="shared" si="94"/>
        <v>Low Sale</v>
      </c>
    </row>
    <row r="5967" spans="1:22" x14ac:dyDescent="0.35">
      <c r="A5967">
        <v>5966</v>
      </c>
      <c r="B5967" t="s">
        <v>9433</v>
      </c>
      <c r="C5967" t="s">
        <v>5517</v>
      </c>
      <c r="D5967" t="s">
        <v>3063</v>
      </c>
      <c r="E5967" t="s">
        <v>51</v>
      </c>
      <c r="F5967" t="s">
        <v>8741</v>
      </c>
      <c r="G5967" t="s">
        <v>8742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  <c r="V5967" t="str">
        <f t="shared" si="94"/>
        <v>Low Sale</v>
      </c>
    </row>
    <row r="5968" spans="1:22" x14ac:dyDescent="0.35">
      <c r="A5968">
        <v>5967</v>
      </c>
      <c r="B5968" t="s">
        <v>9433</v>
      </c>
      <c r="C5968" t="s">
        <v>5517</v>
      </c>
      <c r="D5968" t="s">
        <v>3063</v>
      </c>
      <c r="E5968" t="s">
        <v>51</v>
      </c>
      <c r="F5968" t="s">
        <v>8741</v>
      </c>
      <c r="G5968" t="s">
        <v>8742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7221</v>
      </c>
      <c r="O5968" t="s">
        <v>73</v>
      </c>
      <c r="P5968" t="s">
        <v>74</v>
      </c>
      <c r="Q5968" t="s">
        <v>7222</v>
      </c>
      <c r="R5968">
        <v>107.88</v>
      </c>
      <c r="S5968">
        <v>3</v>
      </c>
      <c r="T5968">
        <v>0.2</v>
      </c>
      <c r="U5968">
        <v>10.788</v>
      </c>
      <c r="V5968" t="str">
        <f t="shared" si="94"/>
        <v>Low Sale</v>
      </c>
    </row>
    <row r="5969" spans="1:22" x14ac:dyDescent="0.35">
      <c r="A5969">
        <v>5968</v>
      </c>
      <c r="B5969" t="s">
        <v>9434</v>
      </c>
      <c r="C5969" t="s">
        <v>6773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7272</v>
      </c>
      <c r="O5969" t="s">
        <v>46</v>
      </c>
      <c r="P5969" t="s">
        <v>94</v>
      </c>
      <c r="Q5969" t="s">
        <v>7273</v>
      </c>
      <c r="R5969">
        <v>81.98</v>
      </c>
      <c r="S5969">
        <v>2</v>
      </c>
      <c r="T5969">
        <v>0</v>
      </c>
      <c r="U5969">
        <v>40.170200000000001</v>
      </c>
      <c r="V5969" t="str">
        <f t="shared" si="94"/>
        <v>Low Sale</v>
      </c>
    </row>
    <row r="5970" spans="1:22" x14ac:dyDescent="0.35">
      <c r="A5970">
        <v>5969</v>
      </c>
      <c r="B5970" t="s">
        <v>9435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  <c r="V5970" t="str">
        <f t="shared" si="94"/>
        <v>Low Sale</v>
      </c>
    </row>
    <row r="5971" spans="1:22" x14ac:dyDescent="0.35">
      <c r="A5971">
        <v>5970</v>
      </c>
      <c r="B5971" t="s">
        <v>9435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  <c r="V5971" t="str">
        <f t="shared" si="94"/>
        <v>Low Sale</v>
      </c>
    </row>
    <row r="5972" spans="1:22" x14ac:dyDescent="0.35">
      <c r="A5972">
        <v>5971</v>
      </c>
      <c r="B5972" t="s">
        <v>9435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  <c r="V5972" t="str">
        <f t="shared" si="94"/>
        <v>Low Sale</v>
      </c>
    </row>
    <row r="5973" spans="1:22" x14ac:dyDescent="0.35">
      <c r="A5973">
        <v>5972</v>
      </c>
      <c r="B5973" t="s">
        <v>9435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  <c r="V5973" t="str">
        <f t="shared" si="94"/>
        <v>Low Sale</v>
      </c>
    </row>
    <row r="5974" spans="1:22" x14ac:dyDescent="0.35">
      <c r="A5974">
        <v>5973</v>
      </c>
      <c r="B5974" t="s">
        <v>9436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  <c r="V5974" t="str">
        <f t="shared" si="94"/>
        <v>Low Sale</v>
      </c>
    </row>
    <row r="5975" spans="1:22" x14ac:dyDescent="0.35">
      <c r="A5975">
        <v>5974</v>
      </c>
      <c r="B5975" t="s">
        <v>9437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6921</v>
      </c>
      <c r="O5975" t="s">
        <v>46</v>
      </c>
      <c r="P5975" t="s">
        <v>80</v>
      </c>
      <c r="Q5975" t="s">
        <v>6922</v>
      </c>
      <c r="R5975">
        <v>414.96</v>
      </c>
      <c r="S5975">
        <v>2</v>
      </c>
      <c r="T5975">
        <v>0</v>
      </c>
      <c r="U5975">
        <v>124.488</v>
      </c>
      <c r="V5975" t="str">
        <f t="shared" si="94"/>
        <v>Low Sale</v>
      </c>
    </row>
    <row r="5976" spans="1:22" x14ac:dyDescent="0.35">
      <c r="A5976">
        <v>5975</v>
      </c>
      <c r="B5976" t="s">
        <v>9438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  <c r="V5976" t="str">
        <f t="shared" si="94"/>
        <v>Low Sale</v>
      </c>
    </row>
    <row r="5977" spans="1:22" x14ac:dyDescent="0.35">
      <c r="A5977">
        <v>5976</v>
      </c>
      <c r="B5977" t="s">
        <v>9439</v>
      </c>
      <c r="C5977" t="s">
        <v>899</v>
      </c>
      <c r="D5977" t="s">
        <v>6173</v>
      </c>
      <c r="E5977" t="s">
        <v>51</v>
      </c>
      <c r="F5977" t="s">
        <v>6490</v>
      </c>
      <c r="G5977" t="s">
        <v>6491</v>
      </c>
      <c r="H5977" t="s">
        <v>41</v>
      </c>
      <c r="I5977" t="s">
        <v>26</v>
      </c>
      <c r="J5977" t="s">
        <v>7231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  <c r="V5977" t="str">
        <f t="shared" si="94"/>
        <v>Low Sale</v>
      </c>
    </row>
    <row r="5978" spans="1:22" x14ac:dyDescent="0.35">
      <c r="A5978">
        <v>5977</v>
      </c>
      <c r="B5978" t="s">
        <v>9439</v>
      </c>
      <c r="C5978" t="s">
        <v>899</v>
      </c>
      <c r="D5978" t="s">
        <v>6173</v>
      </c>
      <c r="E5978" t="s">
        <v>51</v>
      </c>
      <c r="F5978" t="s">
        <v>6490</v>
      </c>
      <c r="G5978" t="s">
        <v>6491</v>
      </c>
      <c r="H5978" t="s">
        <v>41</v>
      </c>
      <c r="I5978" t="s">
        <v>26</v>
      </c>
      <c r="J5978" t="s">
        <v>7231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  <c r="V5978" t="str">
        <f t="shared" si="94"/>
        <v>Low Sale</v>
      </c>
    </row>
    <row r="5979" spans="1:22" x14ac:dyDescent="0.35">
      <c r="A5979">
        <v>5978</v>
      </c>
      <c r="B5979" t="s">
        <v>9440</v>
      </c>
      <c r="C5979" t="s">
        <v>2858</v>
      </c>
      <c r="D5979" t="s">
        <v>803</v>
      </c>
      <c r="E5979" t="s">
        <v>209</v>
      </c>
      <c r="F5979" t="s">
        <v>5966</v>
      </c>
      <c r="G5979" t="s">
        <v>5967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  <c r="V5979" t="str">
        <f t="shared" si="94"/>
        <v>High Sale</v>
      </c>
    </row>
    <row r="5980" spans="1:22" x14ac:dyDescent="0.35">
      <c r="A5980">
        <v>5979</v>
      </c>
      <c r="B5980" t="s">
        <v>9441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  <c r="V5980" t="str">
        <f t="shared" si="94"/>
        <v>Low Sale</v>
      </c>
    </row>
    <row r="5981" spans="1:22" x14ac:dyDescent="0.35">
      <c r="A5981">
        <v>5980</v>
      </c>
      <c r="B5981" t="s">
        <v>9441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  <c r="V5981" t="str">
        <f t="shared" si="94"/>
        <v>Low Sale</v>
      </c>
    </row>
    <row r="5982" spans="1:22" x14ac:dyDescent="0.35">
      <c r="A5982">
        <v>5981</v>
      </c>
      <c r="B5982" t="s">
        <v>9441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  <c r="V5982" t="str">
        <f t="shared" si="94"/>
        <v>Low Sale</v>
      </c>
    </row>
    <row r="5983" spans="1:22" x14ac:dyDescent="0.35">
      <c r="A5983">
        <v>5982</v>
      </c>
      <c r="B5983" t="s">
        <v>9441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  <c r="V5983" t="str">
        <f t="shared" si="94"/>
        <v>Low Sale</v>
      </c>
    </row>
    <row r="5984" spans="1:22" x14ac:dyDescent="0.35">
      <c r="A5984">
        <v>5983</v>
      </c>
      <c r="B5984" t="s">
        <v>9442</v>
      </c>
      <c r="C5984" t="s">
        <v>6955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8110</v>
      </c>
      <c r="O5984" t="s">
        <v>46</v>
      </c>
      <c r="P5984" t="s">
        <v>94</v>
      </c>
      <c r="Q5984" t="s">
        <v>8111</v>
      </c>
      <c r="R5984">
        <v>12.96</v>
      </c>
      <c r="S5984">
        <v>2</v>
      </c>
      <c r="T5984">
        <v>0</v>
      </c>
      <c r="U5984">
        <v>6.3503999999999996</v>
      </c>
      <c r="V5984" t="str">
        <f t="shared" si="94"/>
        <v>Low Sale</v>
      </c>
    </row>
    <row r="5985" spans="1:22" x14ac:dyDescent="0.35">
      <c r="A5985">
        <v>5984</v>
      </c>
      <c r="B5985" t="s">
        <v>9443</v>
      </c>
      <c r="C5985" t="s">
        <v>1158</v>
      </c>
      <c r="D5985" t="s">
        <v>660</v>
      </c>
      <c r="E5985" t="s">
        <v>22</v>
      </c>
      <c r="F5985" t="s">
        <v>7219</v>
      </c>
      <c r="G5985" t="s">
        <v>7220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  <c r="V5985" t="str">
        <f t="shared" si="94"/>
        <v>Low Sale</v>
      </c>
    </row>
    <row r="5986" spans="1:22" x14ac:dyDescent="0.35">
      <c r="A5986">
        <v>5985</v>
      </c>
      <c r="B5986" t="s">
        <v>9444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8412</v>
      </c>
      <c r="K5986" t="s">
        <v>1678</v>
      </c>
      <c r="L5986">
        <v>39401</v>
      </c>
      <c r="M5986" t="s">
        <v>29</v>
      </c>
      <c r="N5986" t="s">
        <v>6693</v>
      </c>
      <c r="O5986" t="s">
        <v>31</v>
      </c>
      <c r="P5986" t="s">
        <v>67</v>
      </c>
      <c r="Q5986" t="s">
        <v>6694</v>
      </c>
      <c r="R5986">
        <v>185.58</v>
      </c>
      <c r="S5986">
        <v>6</v>
      </c>
      <c r="T5986">
        <v>0</v>
      </c>
      <c r="U5986">
        <v>76.087800000000001</v>
      </c>
      <c r="V5986" t="str">
        <f t="shared" si="94"/>
        <v>Low Sale</v>
      </c>
    </row>
    <row r="5987" spans="1:22" x14ac:dyDescent="0.35">
      <c r="A5987">
        <v>5986</v>
      </c>
      <c r="B5987" t="s">
        <v>9444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8412</v>
      </c>
      <c r="K5987" t="s">
        <v>1678</v>
      </c>
      <c r="L5987">
        <v>39401</v>
      </c>
      <c r="M5987" t="s">
        <v>29</v>
      </c>
      <c r="N5987" t="s">
        <v>7557</v>
      </c>
      <c r="O5987" t="s">
        <v>46</v>
      </c>
      <c r="P5987" t="s">
        <v>77</v>
      </c>
      <c r="Q5987" t="s">
        <v>7558</v>
      </c>
      <c r="R5987">
        <v>77.56</v>
      </c>
      <c r="S5987">
        <v>2</v>
      </c>
      <c r="T5987">
        <v>0</v>
      </c>
      <c r="U5987">
        <v>35.677599999999998</v>
      </c>
      <c r="V5987" t="str">
        <f t="shared" si="94"/>
        <v>Low Sale</v>
      </c>
    </row>
    <row r="5988" spans="1:22" x14ac:dyDescent="0.35">
      <c r="A5988">
        <v>5987</v>
      </c>
      <c r="B5988" t="s">
        <v>9444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8412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  <c r="V5988" t="str">
        <f t="shared" si="94"/>
        <v>Low Sale</v>
      </c>
    </row>
    <row r="5989" spans="1:22" x14ac:dyDescent="0.35">
      <c r="A5989">
        <v>5988</v>
      </c>
      <c r="B5989" t="s">
        <v>9444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8412</v>
      </c>
      <c r="K5989" t="s">
        <v>1678</v>
      </c>
      <c r="L5989">
        <v>39401</v>
      </c>
      <c r="M5989" t="s">
        <v>29</v>
      </c>
      <c r="N5989" t="s">
        <v>7272</v>
      </c>
      <c r="O5989" t="s">
        <v>46</v>
      </c>
      <c r="P5989" t="s">
        <v>94</v>
      </c>
      <c r="Q5989" t="s">
        <v>7273</v>
      </c>
      <c r="R5989">
        <v>245.94</v>
      </c>
      <c r="S5989">
        <v>6</v>
      </c>
      <c r="T5989">
        <v>0</v>
      </c>
      <c r="U5989">
        <v>120.5106</v>
      </c>
      <c r="V5989" t="str">
        <f t="shared" si="94"/>
        <v>Low Sale</v>
      </c>
    </row>
    <row r="5990" spans="1:22" x14ac:dyDescent="0.35">
      <c r="A5990">
        <v>5989</v>
      </c>
      <c r="B5990" t="s">
        <v>9444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8412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  <c r="V5990" t="str">
        <f t="shared" si="94"/>
        <v>Low Sale</v>
      </c>
    </row>
    <row r="5991" spans="1:22" x14ac:dyDescent="0.35">
      <c r="A5991">
        <v>5990</v>
      </c>
      <c r="B5991" t="s">
        <v>9444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8412</v>
      </c>
      <c r="K5991" t="s">
        <v>1678</v>
      </c>
      <c r="L5991">
        <v>39401</v>
      </c>
      <c r="M5991" t="s">
        <v>29</v>
      </c>
      <c r="N5991" t="s">
        <v>8277</v>
      </c>
      <c r="O5991" t="s">
        <v>31</v>
      </c>
      <c r="P5991" t="s">
        <v>32</v>
      </c>
      <c r="Q5991" t="s">
        <v>8278</v>
      </c>
      <c r="R5991">
        <v>504.9</v>
      </c>
      <c r="S5991">
        <v>5</v>
      </c>
      <c r="T5991">
        <v>0</v>
      </c>
      <c r="U5991">
        <v>126.22499999999999</v>
      </c>
      <c r="V5991" t="str">
        <f t="shared" si="94"/>
        <v>High Sale</v>
      </c>
    </row>
    <row r="5992" spans="1:22" x14ac:dyDescent="0.35">
      <c r="A5992">
        <v>5991</v>
      </c>
      <c r="B5992" t="s">
        <v>9445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  <c r="V5992" t="str">
        <f t="shared" si="94"/>
        <v>High Sale</v>
      </c>
    </row>
    <row r="5993" spans="1:22" x14ac:dyDescent="0.35">
      <c r="A5993">
        <v>5992</v>
      </c>
      <c r="B5993" t="s">
        <v>9445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  <c r="V5993" t="str">
        <f t="shared" si="94"/>
        <v>Low Sale</v>
      </c>
    </row>
    <row r="5994" spans="1:22" x14ac:dyDescent="0.35">
      <c r="A5994">
        <v>5993</v>
      </c>
      <c r="B5994" t="s">
        <v>9445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  <c r="V5994" t="str">
        <f t="shared" si="94"/>
        <v>Low Sale</v>
      </c>
    </row>
    <row r="5995" spans="1:22" x14ac:dyDescent="0.35">
      <c r="A5995">
        <v>5994</v>
      </c>
      <c r="B5995" t="s">
        <v>9446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  <c r="V5995" t="str">
        <f t="shared" si="94"/>
        <v>Low Sale</v>
      </c>
    </row>
    <row r="5996" spans="1:22" x14ac:dyDescent="0.35">
      <c r="A5996">
        <v>5995</v>
      </c>
      <c r="B5996" t="s">
        <v>9446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7577</v>
      </c>
      <c r="O5996" t="s">
        <v>46</v>
      </c>
      <c r="P5996" t="s">
        <v>654</v>
      </c>
      <c r="Q5996" t="s">
        <v>7578</v>
      </c>
      <c r="R5996">
        <v>13.52</v>
      </c>
      <c r="S5996">
        <v>2</v>
      </c>
      <c r="T5996">
        <v>0.2</v>
      </c>
      <c r="U5996">
        <v>1.69</v>
      </c>
      <c r="V5996" t="str">
        <f t="shared" si="94"/>
        <v>Low Sale</v>
      </c>
    </row>
    <row r="5997" spans="1:22" x14ac:dyDescent="0.35">
      <c r="A5997">
        <v>5996</v>
      </c>
      <c r="B5997" t="s">
        <v>9446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7710</v>
      </c>
      <c r="O5997" t="s">
        <v>31</v>
      </c>
      <c r="P5997" t="s">
        <v>35</v>
      </c>
      <c r="Q5997" t="s">
        <v>7711</v>
      </c>
      <c r="R5997">
        <v>458.43</v>
      </c>
      <c r="S5997">
        <v>5</v>
      </c>
      <c r="T5997">
        <v>0.3</v>
      </c>
      <c r="U5997">
        <v>-137.529</v>
      </c>
      <c r="V5997" t="str">
        <f t="shared" si="94"/>
        <v>Low Sale</v>
      </c>
    </row>
    <row r="5998" spans="1:22" x14ac:dyDescent="0.35">
      <c r="A5998">
        <v>5997</v>
      </c>
      <c r="B5998" t="s">
        <v>9446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  <c r="V5998" t="str">
        <f t="shared" si="94"/>
        <v>Low Sale</v>
      </c>
    </row>
    <row r="5999" spans="1:22" x14ac:dyDescent="0.35">
      <c r="A5999">
        <v>5998</v>
      </c>
      <c r="B5999" t="s">
        <v>9446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  <c r="V5999" t="str">
        <f t="shared" si="94"/>
        <v>Low Sale</v>
      </c>
    </row>
    <row r="6000" spans="1:22" x14ac:dyDescent="0.35">
      <c r="A6000">
        <v>5999</v>
      </c>
      <c r="B6000" t="s">
        <v>9447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9448</v>
      </c>
      <c r="K6000" t="s">
        <v>6980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  <c r="V6000" t="str">
        <f t="shared" si="94"/>
        <v>Low Sale</v>
      </c>
    </row>
    <row r="6001" spans="1:22" x14ac:dyDescent="0.35">
      <c r="A6001">
        <v>6000</v>
      </c>
      <c r="B6001" t="s">
        <v>9447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9448</v>
      </c>
      <c r="K6001" t="s">
        <v>6980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  <c r="V6001" t="str">
        <f t="shared" si="94"/>
        <v>Low Sale</v>
      </c>
    </row>
    <row r="6002" spans="1:22" x14ac:dyDescent="0.35">
      <c r="A6002">
        <v>6001</v>
      </c>
      <c r="B6002" t="s">
        <v>9447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9448</v>
      </c>
      <c r="K6002" t="s">
        <v>6980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  <c r="V6002" t="str">
        <f t="shared" si="94"/>
        <v>Low Sale</v>
      </c>
    </row>
    <row r="6003" spans="1:22" x14ac:dyDescent="0.35">
      <c r="A6003">
        <v>6002</v>
      </c>
      <c r="B6003" t="s">
        <v>9449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  <c r="V6003" t="str">
        <f t="shared" si="94"/>
        <v>Low Sale</v>
      </c>
    </row>
    <row r="6004" spans="1:22" x14ac:dyDescent="0.35">
      <c r="A6004">
        <v>6003</v>
      </c>
      <c r="B6004" t="s">
        <v>9449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  <c r="V6004" t="str">
        <f t="shared" si="94"/>
        <v>Low Sale</v>
      </c>
    </row>
    <row r="6005" spans="1:22" x14ac:dyDescent="0.35">
      <c r="A6005">
        <v>6004</v>
      </c>
      <c r="B6005" t="s">
        <v>9450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  <c r="V6005" t="str">
        <f t="shared" si="94"/>
        <v>Low Sale</v>
      </c>
    </row>
    <row r="6006" spans="1:22" x14ac:dyDescent="0.35">
      <c r="A6006">
        <v>6005</v>
      </c>
      <c r="B6006" t="s">
        <v>9451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  <c r="V6006" t="str">
        <f t="shared" si="94"/>
        <v>Low Sale</v>
      </c>
    </row>
    <row r="6007" spans="1:22" x14ac:dyDescent="0.35">
      <c r="A6007">
        <v>6006</v>
      </c>
      <c r="B6007" t="s">
        <v>9452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7333</v>
      </c>
      <c r="O6007" t="s">
        <v>31</v>
      </c>
      <c r="P6007" t="s">
        <v>35</v>
      </c>
      <c r="Q6007" t="s">
        <v>7334</v>
      </c>
      <c r="R6007">
        <v>109.764</v>
      </c>
      <c r="S6007">
        <v>2</v>
      </c>
      <c r="T6007">
        <v>0.1</v>
      </c>
      <c r="U6007">
        <v>8.5372000000000003</v>
      </c>
      <c r="V6007" t="str">
        <f t="shared" si="94"/>
        <v>Low Sale</v>
      </c>
    </row>
    <row r="6008" spans="1:22" x14ac:dyDescent="0.35">
      <c r="A6008">
        <v>6007</v>
      </c>
      <c r="B6008" t="s">
        <v>9453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5957</v>
      </c>
      <c r="O6008" t="s">
        <v>73</v>
      </c>
      <c r="P6008" t="s">
        <v>74</v>
      </c>
      <c r="Q6008" t="s">
        <v>5958</v>
      </c>
      <c r="R6008">
        <v>128.85</v>
      </c>
      <c r="S6008">
        <v>3</v>
      </c>
      <c r="T6008">
        <v>0</v>
      </c>
      <c r="U6008">
        <v>3.8654999999999999</v>
      </c>
      <c r="V6008" t="str">
        <f t="shared" si="94"/>
        <v>Low Sale</v>
      </c>
    </row>
    <row r="6009" spans="1:22" x14ac:dyDescent="0.35">
      <c r="A6009">
        <v>6008</v>
      </c>
      <c r="B6009" t="s">
        <v>9454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  <c r="V6009" t="str">
        <f t="shared" si="94"/>
        <v>Low Sale</v>
      </c>
    </row>
    <row r="6010" spans="1:22" x14ac:dyDescent="0.35">
      <c r="A6010">
        <v>6009</v>
      </c>
      <c r="B6010" t="s">
        <v>9455</v>
      </c>
      <c r="C6010" t="s">
        <v>8591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  <c r="V6010" t="str">
        <f t="shared" si="94"/>
        <v>Low Sale</v>
      </c>
    </row>
    <row r="6011" spans="1:22" x14ac:dyDescent="0.35">
      <c r="A6011">
        <v>6010</v>
      </c>
      <c r="B6011" t="s">
        <v>9455</v>
      </c>
      <c r="C6011" t="s">
        <v>8591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  <c r="V6011" t="str">
        <f t="shared" si="94"/>
        <v>Low Sale</v>
      </c>
    </row>
    <row r="6012" spans="1:22" x14ac:dyDescent="0.35">
      <c r="A6012">
        <v>6011</v>
      </c>
      <c r="B6012" t="s">
        <v>9455</v>
      </c>
      <c r="C6012" t="s">
        <v>8591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  <c r="V6012" t="str">
        <f t="shared" si="94"/>
        <v>High Sale</v>
      </c>
    </row>
    <row r="6013" spans="1:22" x14ac:dyDescent="0.35">
      <c r="A6013">
        <v>6012</v>
      </c>
      <c r="B6013" t="s">
        <v>9455</v>
      </c>
      <c r="C6013" t="s">
        <v>8591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  <c r="V6013" t="str">
        <f t="shared" si="94"/>
        <v>Low Sale</v>
      </c>
    </row>
    <row r="6014" spans="1:22" x14ac:dyDescent="0.35">
      <c r="A6014">
        <v>6013</v>
      </c>
      <c r="B6014" t="s">
        <v>9455</v>
      </c>
      <c r="C6014" t="s">
        <v>8591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  <c r="V6014" t="str">
        <f t="shared" si="94"/>
        <v>Low Sale</v>
      </c>
    </row>
    <row r="6015" spans="1:22" x14ac:dyDescent="0.35">
      <c r="A6015">
        <v>6014</v>
      </c>
      <c r="B6015" t="s">
        <v>9456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  <c r="V6015" t="str">
        <f t="shared" si="94"/>
        <v>Low Sale</v>
      </c>
    </row>
    <row r="6016" spans="1:22" x14ac:dyDescent="0.35">
      <c r="A6016">
        <v>6015</v>
      </c>
      <c r="B6016" t="s">
        <v>9456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  <c r="V6016" t="str">
        <f t="shared" si="94"/>
        <v>High Sale</v>
      </c>
    </row>
    <row r="6017" spans="1:22" x14ac:dyDescent="0.35">
      <c r="A6017">
        <v>6016</v>
      </c>
      <c r="B6017" t="s">
        <v>9457</v>
      </c>
      <c r="C6017" s="1">
        <v>41794</v>
      </c>
      <c r="D6017" s="1">
        <v>41977</v>
      </c>
      <c r="E6017" t="s">
        <v>51</v>
      </c>
      <c r="F6017" t="s">
        <v>6871</v>
      </c>
      <c r="G6017" t="s">
        <v>6872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9333</v>
      </c>
      <c r="O6017" t="s">
        <v>31</v>
      </c>
      <c r="P6017" t="s">
        <v>67</v>
      </c>
      <c r="Q6017" t="s">
        <v>9334</v>
      </c>
      <c r="R6017">
        <v>91.96</v>
      </c>
      <c r="S6017">
        <v>2</v>
      </c>
      <c r="T6017">
        <v>0</v>
      </c>
      <c r="U6017">
        <v>15.6332</v>
      </c>
      <c r="V6017" t="str">
        <f t="shared" si="94"/>
        <v>Low Sale</v>
      </c>
    </row>
    <row r="6018" spans="1:22" x14ac:dyDescent="0.35">
      <c r="A6018">
        <v>6017</v>
      </c>
      <c r="B6018" t="s">
        <v>9457</v>
      </c>
      <c r="C6018" s="1">
        <v>41794</v>
      </c>
      <c r="D6018" s="1">
        <v>41977</v>
      </c>
      <c r="E6018" t="s">
        <v>51</v>
      </c>
      <c r="F6018" t="s">
        <v>6871</v>
      </c>
      <c r="G6018" t="s">
        <v>6872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  <c r="V6018" t="str">
        <f t="shared" si="94"/>
        <v>Low Sale</v>
      </c>
    </row>
    <row r="6019" spans="1:22" x14ac:dyDescent="0.35">
      <c r="A6019">
        <v>6018</v>
      </c>
      <c r="B6019" t="s">
        <v>9457</v>
      </c>
      <c r="C6019" s="1">
        <v>41794</v>
      </c>
      <c r="D6019" s="1">
        <v>41977</v>
      </c>
      <c r="E6019" t="s">
        <v>51</v>
      </c>
      <c r="F6019" t="s">
        <v>6871</v>
      </c>
      <c r="G6019" t="s">
        <v>6872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  <c r="V6019" t="str">
        <f t="shared" ref="V6019:V6082" si="95">IF(R6019&gt;500, "High Sale", "Low Sale")</f>
        <v>Low Sale</v>
      </c>
    </row>
    <row r="6020" spans="1:22" x14ac:dyDescent="0.35">
      <c r="A6020">
        <v>6019</v>
      </c>
      <c r="B6020" t="s">
        <v>9457</v>
      </c>
      <c r="C6020" s="1">
        <v>41794</v>
      </c>
      <c r="D6020" s="1">
        <v>41977</v>
      </c>
      <c r="E6020" t="s">
        <v>51</v>
      </c>
      <c r="F6020" t="s">
        <v>6871</v>
      </c>
      <c r="G6020" t="s">
        <v>6872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7027</v>
      </c>
      <c r="O6020" t="s">
        <v>46</v>
      </c>
      <c r="P6020" t="s">
        <v>94</v>
      </c>
      <c r="Q6020" t="s">
        <v>7028</v>
      </c>
      <c r="R6020">
        <v>55.48</v>
      </c>
      <c r="S6020">
        <v>1</v>
      </c>
      <c r="T6020">
        <v>0</v>
      </c>
      <c r="U6020">
        <v>26.630400000000002</v>
      </c>
      <c r="V6020" t="str">
        <f t="shared" si="95"/>
        <v>Low Sale</v>
      </c>
    </row>
    <row r="6021" spans="1:22" x14ac:dyDescent="0.35">
      <c r="A6021">
        <v>6020</v>
      </c>
      <c r="B6021" t="s">
        <v>9458</v>
      </c>
      <c r="C6021" s="1">
        <v>41769</v>
      </c>
      <c r="D6021" s="1">
        <v>41922</v>
      </c>
      <c r="E6021" t="s">
        <v>22</v>
      </c>
      <c r="F6021" t="s">
        <v>6346</v>
      </c>
      <c r="G6021" t="s">
        <v>6347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  <c r="V6021" t="str">
        <f t="shared" si="95"/>
        <v>Low Sale</v>
      </c>
    </row>
    <row r="6022" spans="1:22" x14ac:dyDescent="0.35">
      <c r="A6022">
        <v>6021</v>
      </c>
      <c r="B6022" t="s">
        <v>9459</v>
      </c>
      <c r="C6022" t="s">
        <v>5015</v>
      </c>
      <c r="D6022" t="s">
        <v>5015</v>
      </c>
      <c r="E6022" t="s">
        <v>1455</v>
      </c>
      <c r="F6022" t="s">
        <v>6483</v>
      </c>
      <c r="G6022" t="s">
        <v>6484</v>
      </c>
      <c r="H6022" t="s">
        <v>25</v>
      </c>
      <c r="I6022" t="s">
        <v>26</v>
      </c>
      <c r="J6022" t="s">
        <v>9460</v>
      </c>
      <c r="K6022" t="s">
        <v>835</v>
      </c>
      <c r="L6022">
        <v>70065</v>
      </c>
      <c r="M6022" t="s">
        <v>29</v>
      </c>
      <c r="N6022" t="s">
        <v>5934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  <c r="V6022" t="str">
        <f t="shared" si="95"/>
        <v>Low Sale</v>
      </c>
    </row>
    <row r="6023" spans="1:22" x14ac:dyDescent="0.35">
      <c r="A6023">
        <v>6022</v>
      </c>
      <c r="B6023" t="s">
        <v>9459</v>
      </c>
      <c r="C6023" t="s">
        <v>5015</v>
      </c>
      <c r="D6023" t="s">
        <v>5015</v>
      </c>
      <c r="E6023" t="s">
        <v>1455</v>
      </c>
      <c r="F6023" t="s">
        <v>6483</v>
      </c>
      <c r="G6023" t="s">
        <v>6484</v>
      </c>
      <c r="H6023" t="s">
        <v>25</v>
      </c>
      <c r="I6023" t="s">
        <v>26</v>
      </c>
      <c r="J6023" t="s">
        <v>9460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  <c r="V6023" t="str">
        <f t="shared" si="95"/>
        <v>Low Sale</v>
      </c>
    </row>
    <row r="6024" spans="1:22" x14ac:dyDescent="0.35">
      <c r="A6024">
        <v>6023</v>
      </c>
      <c r="B6024" t="s">
        <v>9461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9130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  <c r="V6024" t="str">
        <f t="shared" si="95"/>
        <v>Low Sale</v>
      </c>
    </row>
    <row r="6025" spans="1:22" x14ac:dyDescent="0.35">
      <c r="A6025">
        <v>6024</v>
      </c>
      <c r="B6025" t="s">
        <v>9462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  <c r="V6025" t="str">
        <f t="shared" si="95"/>
        <v>Low Sale</v>
      </c>
    </row>
    <row r="6026" spans="1:22" x14ac:dyDescent="0.35">
      <c r="A6026">
        <v>6025</v>
      </c>
      <c r="B6026" t="s">
        <v>9463</v>
      </c>
      <c r="C6026" t="s">
        <v>9021</v>
      </c>
      <c r="D6026" t="s">
        <v>6561</v>
      </c>
      <c r="E6026" t="s">
        <v>22</v>
      </c>
      <c r="F6026" t="s">
        <v>6699</v>
      </c>
      <c r="G6026" t="s">
        <v>6700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8882</v>
      </c>
      <c r="O6026" t="s">
        <v>46</v>
      </c>
      <c r="P6026" t="s">
        <v>80</v>
      </c>
      <c r="Q6026" t="s">
        <v>8883</v>
      </c>
      <c r="R6026">
        <v>646.27200000000005</v>
      </c>
      <c r="S6026">
        <v>8</v>
      </c>
      <c r="T6026">
        <v>0.2</v>
      </c>
      <c r="U6026">
        <v>64.627200000000002</v>
      </c>
      <c r="V6026" t="str">
        <f t="shared" si="95"/>
        <v>High Sale</v>
      </c>
    </row>
    <row r="6027" spans="1:22" x14ac:dyDescent="0.35">
      <c r="A6027">
        <v>6026</v>
      </c>
      <c r="B6027" t="s">
        <v>9463</v>
      </c>
      <c r="C6027" t="s">
        <v>9021</v>
      </c>
      <c r="D6027" t="s">
        <v>6561</v>
      </c>
      <c r="E6027" t="s">
        <v>22</v>
      </c>
      <c r="F6027" t="s">
        <v>6699</v>
      </c>
      <c r="G6027" t="s">
        <v>6700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7560</v>
      </c>
      <c r="R6027">
        <v>10.368</v>
      </c>
      <c r="S6027">
        <v>2</v>
      </c>
      <c r="T6027">
        <v>0.2</v>
      </c>
      <c r="U6027">
        <v>3.7584</v>
      </c>
      <c r="V6027" t="str">
        <f t="shared" si="95"/>
        <v>Low Sale</v>
      </c>
    </row>
    <row r="6028" spans="1:22" x14ac:dyDescent="0.35">
      <c r="A6028">
        <v>6027</v>
      </c>
      <c r="B6028" t="s">
        <v>9464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6937</v>
      </c>
      <c r="O6028" t="s">
        <v>46</v>
      </c>
      <c r="P6028" t="s">
        <v>305</v>
      </c>
      <c r="Q6028" t="s">
        <v>6938</v>
      </c>
      <c r="R6028">
        <v>8.4</v>
      </c>
      <c r="S6028">
        <v>5</v>
      </c>
      <c r="T6028">
        <v>0</v>
      </c>
      <c r="U6028">
        <v>0.33600000000000002</v>
      </c>
      <c r="V6028" t="str">
        <f t="shared" si="95"/>
        <v>Low Sale</v>
      </c>
    </row>
    <row r="6029" spans="1:22" x14ac:dyDescent="0.35">
      <c r="A6029">
        <v>6028</v>
      </c>
      <c r="B6029" t="s">
        <v>9464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  <c r="V6029" t="str">
        <f t="shared" si="95"/>
        <v>Low Sale</v>
      </c>
    </row>
    <row r="6030" spans="1:22" x14ac:dyDescent="0.35">
      <c r="A6030">
        <v>6029</v>
      </c>
      <c r="B6030" t="s">
        <v>9465</v>
      </c>
      <c r="C6030" t="s">
        <v>2504</v>
      </c>
      <c r="D6030" t="s">
        <v>6955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  <c r="V6030" t="str">
        <f t="shared" si="95"/>
        <v>Low Sale</v>
      </c>
    </row>
    <row r="6031" spans="1:22" x14ac:dyDescent="0.35">
      <c r="A6031">
        <v>6030</v>
      </c>
      <c r="B6031" t="s">
        <v>9466</v>
      </c>
      <c r="C6031" t="s">
        <v>5897</v>
      </c>
      <c r="D6031" t="s">
        <v>3728</v>
      </c>
      <c r="E6031" t="s">
        <v>209</v>
      </c>
      <c r="F6031" t="s">
        <v>6234</v>
      </c>
      <c r="G6031" t="s">
        <v>6235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  <c r="V6031" t="str">
        <f t="shared" si="95"/>
        <v>Low Sale</v>
      </c>
    </row>
    <row r="6032" spans="1:22" x14ac:dyDescent="0.35">
      <c r="A6032">
        <v>6031</v>
      </c>
      <c r="B6032" t="s">
        <v>9467</v>
      </c>
      <c r="C6032" s="1">
        <v>42893</v>
      </c>
      <c r="D6032" s="1">
        <v>42893</v>
      </c>
      <c r="E6032" t="s">
        <v>1455</v>
      </c>
      <c r="F6032" t="s">
        <v>8084</v>
      </c>
      <c r="G6032" t="s">
        <v>8085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  <c r="V6032" t="str">
        <f t="shared" si="95"/>
        <v>Low Sale</v>
      </c>
    </row>
    <row r="6033" spans="1:22" x14ac:dyDescent="0.35">
      <c r="A6033">
        <v>6032</v>
      </c>
      <c r="B6033" t="s">
        <v>9468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9469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  <c r="V6033" t="str">
        <f t="shared" si="95"/>
        <v>Low Sale</v>
      </c>
    </row>
    <row r="6034" spans="1:22" x14ac:dyDescent="0.35">
      <c r="A6034">
        <v>6033</v>
      </c>
      <c r="B6034" t="s">
        <v>9470</v>
      </c>
      <c r="C6034" t="s">
        <v>6391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  <c r="V6034" t="str">
        <f t="shared" si="95"/>
        <v>Low Sale</v>
      </c>
    </row>
    <row r="6035" spans="1:22" x14ac:dyDescent="0.35">
      <c r="A6035">
        <v>6034</v>
      </c>
      <c r="B6035" t="s">
        <v>9471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7277</v>
      </c>
      <c r="O6035" t="s">
        <v>31</v>
      </c>
      <c r="P6035" t="s">
        <v>67</v>
      </c>
      <c r="Q6035" t="s">
        <v>7278</v>
      </c>
      <c r="R6035">
        <v>15.24</v>
      </c>
      <c r="S6035">
        <v>3</v>
      </c>
      <c r="T6035">
        <v>0</v>
      </c>
      <c r="U6035">
        <v>5.1816000000000004</v>
      </c>
      <c r="V6035" t="str">
        <f t="shared" si="95"/>
        <v>Low Sale</v>
      </c>
    </row>
    <row r="6036" spans="1:22" x14ac:dyDescent="0.35">
      <c r="A6036">
        <v>6035</v>
      </c>
      <c r="B6036" t="s">
        <v>9472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  <c r="V6036" t="str">
        <f t="shared" si="95"/>
        <v>Low Sale</v>
      </c>
    </row>
    <row r="6037" spans="1:22" x14ac:dyDescent="0.35">
      <c r="A6037">
        <v>6036</v>
      </c>
      <c r="B6037" t="s">
        <v>9472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  <c r="V6037" t="str">
        <f t="shared" si="95"/>
        <v>Low Sale</v>
      </c>
    </row>
    <row r="6038" spans="1:22" x14ac:dyDescent="0.35">
      <c r="A6038">
        <v>6037</v>
      </c>
      <c r="B6038" t="s">
        <v>9473</v>
      </c>
      <c r="C6038" s="1">
        <v>42469</v>
      </c>
      <c r="D6038" s="1">
        <v>42591</v>
      </c>
      <c r="E6038" t="s">
        <v>51</v>
      </c>
      <c r="F6038" t="s">
        <v>7925</v>
      </c>
      <c r="G6038" t="s">
        <v>7926</v>
      </c>
      <c r="H6038" t="s">
        <v>25</v>
      </c>
      <c r="I6038" t="s">
        <v>26</v>
      </c>
      <c r="J6038" t="s">
        <v>8777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  <c r="V6038" t="str">
        <f t="shared" si="95"/>
        <v>Low Sale</v>
      </c>
    </row>
    <row r="6039" spans="1:22" x14ac:dyDescent="0.35">
      <c r="A6039">
        <v>6038</v>
      </c>
      <c r="B6039" t="s">
        <v>9473</v>
      </c>
      <c r="C6039" s="1">
        <v>42469</v>
      </c>
      <c r="D6039" s="1">
        <v>42591</v>
      </c>
      <c r="E6039" t="s">
        <v>51</v>
      </c>
      <c r="F6039" t="s">
        <v>7925</v>
      </c>
      <c r="G6039" t="s">
        <v>7926</v>
      </c>
      <c r="H6039" t="s">
        <v>25</v>
      </c>
      <c r="I6039" t="s">
        <v>26</v>
      </c>
      <c r="J6039" t="s">
        <v>8777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  <c r="V6039" t="str">
        <f t="shared" si="95"/>
        <v>Low Sale</v>
      </c>
    </row>
    <row r="6040" spans="1:22" x14ac:dyDescent="0.35">
      <c r="A6040">
        <v>6039</v>
      </c>
      <c r="B6040" t="s">
        <v>9473</v>
      </c>
      <c r="C6040" s="1">
        <v>42469</v>
      </c>
      <c r="D6040" s="1">
        <v>42591</v>
      </c>
      <c r="E6040" t="s">
        <v>51</v>
      </c>
      <c r="F6040" t="s">
        <v>7925</v>
      </c>
      <c r="G6040" t="s">
        <v>7926</v>
      </c>
      <c r="H6040" t="s">
        <v>25</v>
      </c>
      <c r="I6040" t="s">
        <v>26</v>
      </c>
      <c r="J6040" t="s">
        <v>8777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  <c r="V6040" t="str">
        <f t="shared" si="95"/>
        <v>Low Sale</v>
      </c>
    </row>
    <row r="6041" spans="1:22" x14ac:dyDescent="0.35">
      <c r="A6041">
        <v>6040</v>
      </c>
      <c r="B6041" t="s">
        <v>9473</v>
      </c>
      <c r="C6041" s="1">
        <v>42469</v>
      </c>
      <c r="D6041" s="1">
        <v>42591</v>
      </c>
      <c r="E6041" t="s">
        <v>51</v>
      </c>
      <c r="F6041" t="s">
        <v>7925</v>
      </c>
      <c r="G6041" t="s">
        <v>7926</v>
      </c>
      <c r="H6041" t="s">
        <v>25</v>
      </c>
      <c r="I6041" t="s">
        <v>26</v>
      </c>
      <c r="J6041" t="s">
        <v>8777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  <c r="V6041" t="str">
        <f t="shared" si="95"/>
        <v>Low Sale</v>
      </c>
    </row>
    <row r="6042" spans="1:22" x14ac:dyDescent="0.35">
      <c r="A6042">
        <v>6041</v>
      </c>
      <c r="B6042" t="s">
        <v>9474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  <c r="V6042" t="str">
        <f t="shared" si="95"/>
        <v>High Sale</v>
      </c>
    </row>
    <row r="6043" spans="1:22" x14ac:dyDescent="0.35">
      <c r="A6043">
        <v>6042</v>
      </c>
      <c r="B6043" t="s">
        <v>9474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9475</v>
      </c>
      <c r="O6043" t="s">
        <v>73</v>
      </c>
      <c r="P6043" t="s">
        <v>771</v>
      </c>
      <c r="Q6043" t="s">
        <v>9476</v>
      </c>
      <c r="R6043">
        <v>506.28</v>
      </c>
      <c r="S6043">
        <v>3</v>
      </c>
      <c r="T6043">
        <v>0.2</v>
      </c>
      <c r="U6043">
        <v>177.19800000000001</v>
      </c>
      <c r="V6043" t="str">
        <f t="shared" si="95"/>
        <v>High Sale</v>
      </c>
    </row>
    <row r="6044" spans="1:22" x14ac:dyDescent="0.35">
      <c r="A6044">
        <v>6043</v>
      </c>
      <c r="B6044" t="s">
        <v>9477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  <c r="V6044" t="str">
        <f t="shared" si="95"/>
        <v>Low Sale</v>
      </c>
    </row>
    <row r="6045" spans="1:22" x14ac:dyDescent="0.35">
      <c r="A6045">
        <v>6044</v>
      </c>
      <c r="B6045" t="s">
        <v>9478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  <c r="V6045" t="str">
        <f t="shared" si="95"/>
        <v>Low Sale</v>
      </c>
    </row>
    <row r="6046" spans="1:22" x14ac:dyDescent="0.35">
      <c r="A6046">
        <v>6045</v>
      </c>
      <c r="B6046" t="s">
        <v>9478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  <c r="V6046" t="str">
        <f t="shared" si="95"/>
        <v>Low Sale</v>
      </c>
    </row>
    <row r="6047" spans="1:22" x14ac:dyDescent="0.35">
      <c r="A6047">
        <v>6046</v>
      </c>
      <c r="B6047" t="s">
        <v>9479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  <c r="V6047" t="str">
        <f t="shared" si="95"/>
        <v>Low Sale</v>
      </c>
    </row>
    <row r="6048" spans="1:22" x14ac:dyDescent="0.35">
      <c r="A6048">
        <v>6047</v>
      </c>
      <c r="B6048" t="s">
        <v>9480</v>
      </c>
      <c r="C6048" s="1">
        <v>42619</v>
      </c>
      <c r="D6048" t="s">
        <v>38</v>
      </c>
      <c r="E6048" t="s">
        <v>51</v>
      </c>
      <c r="F6048" t="s">
        <v>7000</v>
      </c>
      <c r="G6048" t="s">
        <v>7001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9079</v>
      </c>
      <c r="O6048" t="s">
        <v>31</v>
      </c>
      <c r="P6048" t="s">
        <v>57</v>
      </c>
      <c r="Q6048" t="s">
        <v>9080</v>
      </c>
      <c r="R6048">
        <v>692.94</v>
      </c>
      <c r="S6048">
        <v>3</v>
      </c>
      <c r="T6048">
        <v>0</v>
      </c>
      <c r="U6048">
        <v>173.23500000000001</v>
      </c>
      <c r="V6048" t="str">
        <f t="shared" si="95"/>
        <v>High Sale</v>
      </c>
    </row>
    <row r="6049" spans="1:22" x14ac:dyDescent="0.35">
      <c r="A6049">
        <v>6048</v>
      </c>
      <c r="B6049" t="s">
        <v>9481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  <c r="V6049" t="str">
        <f t="shared" si="95"/>
        <v>Low Sale</v>
      </c>
    </row>
    <row r="6050" spans="1:22" x14ac:dyDescent="0.35">
      <c r="A6050">
        <v>6049</v>
      </c>
      <c r="B6050" t="s">
        <v>9481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  <c r="V6050" t="str">
        <f t="shared" si="95"/>
        <v>High Sale</v>
      </c>
    </row>
    <row r="6051" spans="1:22" x14ac:dyDescent="0.35">
      <c r="A6051">
        <v>6050</v>
      </c>
      <c r="B6051" t="s">
        <v>9482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8514</v>
      </c>
      <c r="O6051" t="s">
        <v>46</v>
      </c>
      <c r="P6051" t="s">
        <v>94</v>
      </c>
      <c r="Q6051" t="s">
        <v>8515</v>
      </c>
      <c r="R6051">
        <v>173.488</v>
      </c>
      <c r="S6051">
        <v>7</v>
      </c>
      <c r="T6051">
        <v>0.2</v>
      </c>
      <c r="U6051">
        <v>54.215000000000003</v>
      </c>
      <c r="V6051" t="str">
        <f t="shared" si="95"/>
        <v>Low Sale</v>
      </c>
    </row>
    <row r="6052" spans="1:22" x14ac:dyDescent="0.35">
      <c r="A6052">
        <v>6051</v>
      </c>
      <c r="B6052" t="s">
        <v>9483</v>
      </c>
      <c r="C6052" t="s">
        <v>3096</v>
      </c>
      <c r="D6052" t="s">
        <v>341</v>
      </c>
      <c r="E6052" t="s">
        <v>51</v>
      </c>
      <c r="F6052" t="s">
        <v>9484</v>
      </c>
      <c r="G6052" t="s">
        <v>9485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  <c r="V6052" t="str">
        <f t="shared" si="95"/>
        <v>Low Sale</v>
      </c>
    </row>
    <row r="6053" spans="1:22" x14ac:dyDescent="0.35">
      <c r="A6053">
        <v>6052</v>
      </c>
      <c r="B6053" t="s">
        <v>9483</v>
      </c>
      <c r="C6053" t="s">
        <v>3096</v>
      </c>
      <c r="D6053" t="s">
        <v>341</v>
      </c>
      <c r="E6053" t="s">
        <v>51</v>
      </c>
      <c r="F6053" t="s">
        <v>9484</v>
      </c>
      <c r="G6053" t="s">
        <v>9485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6021</v>
      </c>
      <c r="O6053" t="s">
        <v>46</v>
      </c>
      <c r="P6053" t="s">
        <v>80</v>
      </c>
      <c r="Q6053" t="s">
        <v>6022</v>
      </c>
      <c r="R6053">
        <v>272.39999999999998</v>
      </c>
      <c r="S6053">
        <v>5</v>
      </c>
      <c r="T6053">
        <v>0</v>
      </c>
      <c r="U6053">
        <v>76.272000000000006</v>
      </c>
      <c r="V6053" t="str">
        <f t="shared" si="95"/>
        <v>Low Sale</v>
      </c>
    </row>
    <row r="6054" spans="1:22" x14ac:dyDescent="0.35">
      <c r="A6054">
        <v>6053</v>
      </c>
      <c r="B6054" t="s">
        <v>9486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  <c r="V6054" t="str">
        <f t="shared" si="95"/>
        <v>Low Sale</v>
      </c>
    </row>
    <row r="6055" spans="1:22" x14ac:dyDescent="0.35">
      <c r="A6055">
        <v>6054</v>
      </c>
      <c r="B6055" t="s">
        <v>9486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6848</v>
      </c>
      <c r="O6055" t="s">
        <v>31</v>
      </c>
      <c r="P6055" t="s">
        <v>67</v>
      </c>
      <c r="Q6055" t="s">
        <v>6849</v>
      </c>
      <c r="R6055">
        <v>28</v>
      </c>
      <c r="S6055">
        <v>4</v>
      </c>
      <c r="T6055">
        <v>0.2</v>
      </c>
      <c r="U6055">
        <v>7.7</v>
      </c>
      <c r="V6055" t="str">
        <f t="shared" si="95"/>
        <v>Low Sale</v>
      </c>
    </row>
    <row r="6056" spans="1:22" x14ac:dyDescent="0.35">
      <c r="A6056">
        <v>6055</v>
      </c>
      <c r="B6056" t="s">
        <v>9486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  <c r="V6056" t="str">
        <f t="shared" si="95"/>
        <v>Low Sale</v>
      </c>
    </row>
    <row r="6057" spans="1:22" x14ac:dyDescent="0.35">
      <c r="A6057">
        <v>6056</v>
      </c>
      <c r="B6057" t="s">
        <v>9487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7804</v>
      </c>
      <c r="K6057" t="s">
        <v>110</v>
      </c>
      <c r="L6057">
        <v>78539</v>
      </c>
      <c r="M6057" t="s">
        <v>111</v>
      </c>
      <c r="N6057" t="s">
        <v>6150</v>
      </c>
      <c r="O6057" t="s">
        <v>46</v>
      </c>
      <c r="P6057" t="s">
        <v>77</v>
      </c>
      <c r="Q6057" t="s">
        <v>6151</v>
      </c>
      <c r="R6057">
        <v>2.0680000000000001</v>
      </c>
      <c r="S6057">
        <v>1</v>
      </c>
      <c r="T6057">
        <v>0.8</v>
      </c>
      <c r="U6057">
        <v>-3.4121999999999999</v>
      </c>
      <c r="V6057" t="str">
        <f t="shared" si="95"/>
        <v>Low Sale</v>
      </c>
    </row>
    <row r="6058" spans="1:22" x14ac:dyDescent="0.35">
      <c r="A6058">
        <v>6057</v>
      </c>
      <c r="B6058" t="s">
        <v>9487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7804</v>
      </c>
      <c r="K6058" t="s">
        <v>110</v>
      </c>
      <c r="L6058">
        <v>78539</v>
      </c>
      <c r="M6058" t="s">
        <v>111</v>
      </c>
      <c r="N6058" t="s">
        <v>6494</v>
      </c>
      <c r="O6058" t="s">
        <v>46</v>
      </c>
      <c r="P6058" t="s">
        <v>94</v>
      </c>
      <c r="Q6058" t="s">
        <v>6495</v>
      </c>
      <c r="R6058">
        <v>83.84</v>
      </c>
      <c r="S6058">
        <v>8</v>
      </c>
      <c r="T6058">
        <v>0.2</v>
      </c>
      <c r="U6058">
        <v>30.391999999999999</v>
      </c>
      <c r="V6058" t="str">
        <f t="shared" si="95"/>
        <v>Low Sale</v>
      </c>
    </row>
    <row r="6059" spans="1:22" x14ac:dyDescent="0.35">
      <c r="A6059">
        <v>6058</v>
      </c>
      <c r="B6059" t="s">
        <v>9488</v>
      </c>
      <c r="C6059" s="1">
        <v>41673</v>
      </c>
      <c r="D6059" s="1">
        <v>41854</v>
      </c>
      <c r="E6059" t="s">
        <v>51</v>
      </c>
      <c r="F6059" t="s">
        <v>5987</v>
      </c>
      <c r="G6059" t="s">
        <v>5988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  <c r="V6059" t="str">
        <f t="shared" si="95"/>
        <v>Low Sale</v>
      </c>
    </row>
    <row r="6060" spans="1:22" x14ac:dyDescent="0.35">
      <c r="A6060">
        <v>6059</v>
      </c>
      <c r="B6060" t="s">
        <v>9488</v>
      </c>
      <c r="C6060" s="1">
        <v>41673</v>
      </c>
      <c r="D6060" s="1">
        <v>41854</v>
      </c>
      <c r="E6060" t="s">
        <v>51</v>
      </c>
      <c r="F6060" t="s">
        <v>5987</v>
      </c>
      <c r="G6060" t="s">
        <v>5988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  <c r="V6060" t="str">
        <f t="shared" si="95"/>
        <v>Low Sale</v>
      </c>
    </row>
    <row r="6061" spans="1:22" x14ac:dyDescent="0.35">
      <c r="A6061">
        <v>6060</v>
      </c>
      <c r="B6061" t="s">
        <v>9489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7565</v>
      </c>
      <c r="O6061" t="s">
        <v>73</v>
      </c>
      <c r="P6061" t="s">
        <v>178</v>
      </c>
      <c r="Q6061" t="s">
        <v>7566</v>
      </c>
      <c r="R6061">
        <v>27.968</v>
      </c>
      <c r="S6061">
        <v>2</v>
      </c>
      <c r="T6061">
        <v>0.2</v>
      </c>
      <c r="U6061">
        <v>6.992</v>
      </c>
      <c r="V6061" t="str">
        <f t="shared" si="95"/>
        <v>Low Sale</v>
      </c>
    </row>
    <row r="6062" spans="1:22" x14ac:dyDescent="0.35">
      <c r="A6062">
        <v>6061</v>
      </c>
      <c r="B6062" t="s">
        <v>9490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  <c r="V6062" t="str">
        <f t="shared" si="95"/>
        <v>Low Sale</v>
      </c>
    </row>
    <row r="6063" spans="1:22" x14ac:dyDescent="0.35">
      <c r="A6063">
        <v>6062</v>
      </c>
      <c r="B6063" t="s">
        <v>9490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  <c r="V6063" t="str">
        <f t="shared" si="95"/>
        <v>Low Sale</v>
      </c>
    </row>
    <row r="6064" spans="1:22" x14ac:dyDescent="0.35">
      <c r="A6064">
        <v>6063</v>
      </c>
      <c r="B6064" t="s">
        <v>9491</v>
      </c>
      <c r="C6064" t="s">
        <v>4977</v>
      </c>
      <c r="D6064" t="s">
        <v>8591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  <c r="V6064" t="str">
        <f t="shared" si="95"/>
        <v>High Sale</v>
      </c>
    </row>
    <row r="6065" spans="1:22" x14ac:dyDescent="0.35">
      <c r="A6065">
        <v>6064</v>
      </c>
      <c r="B6065" t="s">
        <v>9491</v>
      </c>
      <c r="C6065" t="s">
        <v>4977</v>
      </c>
      <c r="D6065" t="s">
        <v>8591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  <c r="V6065" t="str">
        <f t="shared" si="95"/>
        <v>Low Sale</v>
      </c>
    </row>
    <row r="6066" spans="1:22" x14ac:dyDescent="0.35">
      <c r="A6066">
        <v>6065</v>
      </c>
      <c r="B6066" t="s">
        <v>9491</v>
      </c>
      <c r="C6066" t="s">
        <v>4977</v>
      </c>
      <c r="D6066" t="s">
        <v>8591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  <c r="V6066" t="str">
        <f t="shared" si="95"/>
        <v>Low Sale</v>
      </c>
    </row>
    <row r="6067" spans="1:22" x14ac:dyDescent="0.35">
      <c r="A6067">
        <v>6066</v>
      </c>
      <c r="B6067" t="s">
        <v>9492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  <c r="V6067" t="str">
        <f t="shared" si="95"/>
        <v>Low Sale</v>
      </c>
    </row>
    <row r="6068" spans="1:22" x14ac:dyDescent="0.35">
      <c r="A6068">
        <v>6067</v>
      </c>
      <c r="B6068" t="s">
        <v>9493</v>
      </c>
      <c r="C6068" t="s">
        <v>1817</v>
      </c>
      <c r="D6068" t="s">
        <v>5531</v>
      </c>
      <c r="E6068" t="s">
        <v>51</v>
      </c>
      <c r="F6068" t="s">
        <v>8032</v>
      </c>
      <c r="G6068" t="s">
        <v>8033</v>
      </c>
      <c r="H6068" t="s">
        <v>25</v>
      </c>
      <c r="I6068" t="s">
        <v>26</v>
      </c>
      <c r="J6068" t="s">
        <v>9494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  <c r="V6068" t="str">
        <f t="shared" si="95"/>
        <v>Low Sale</v>
      </c>
    </row>
    <row r="6069" spans="1:22" x14ac:dyDescent="0.35">
      <c r="A6069">
        <v>6068</v>
      </c>
      <c r="B6069" t="s">
        <v>9495</v>
      </c>
      <c r="C6069" t="s">
        <v>6154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  <c r="V6069" t="str">
        <f t="shared" si="95"/>
        <v>High Sale</v>
      </c>
    </row>
    <row r="6070" spans="1:22" x14ac:dyDescent="0.35">
      <c r="A6070">
        <v>6069</v>
      </c>
      <c r="B6070" t="s">
        <v>9495</v>
      </c>
      <c r="C6070" t="s">
        <v>6154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  <c r="V6070" t="str">
        <f t="shared" si="95"/>
        <v>Low Sale</v>
      </c>
    </row>
    <row r="6071" spans="1:22" x14ac:dyDescent="0.35">
      <c r="A6071">
        <v>6070</v>
      </c>
      <c r="B6071" t="s">
        <v>9495</v>
      </c>
      <c r="C6071" t="s">
        <v>6154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9496</v>
      </c>
      <c r="O6071" t="s">
        <v>73</v>
      </c>
      <c r="P6071" t="s">
        <v>771</v>
      </c>
      <c r="Q6071" t="s">
        <v>9497</v>
      </c>
      <c r="R6071">
        <v>343.2</v>
      </c>
      <c r="S6071">
        <v>1</v>
      </c>
      <c r="T6071">
        <v>0.2</v>
      </c>
      <c r="U6071">
        <v>38.61</v>
      </c>
      <c r="V6071" t="str">
        <f t="shared" si="95"/>
        <v>Low Sale</v>
      </c>
    </row>
    <row r="6072" spans="1:22" x14ac:dyDescent="0.35">
      <c r="A6072">
        <v>6071</v>
      </c>
      <c r="B6072" t="s">
        <v>9498</v>
      </c>
      <c r="C6072" t="s">
        <v>6758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  <c r="V6072" t="str">
        <f t="shared" si="95"/>
        <v>Low Sale</v>
      </c>
    </row>
    <row r="6073" spans="1:22" x14ac:dyDescent="0.35">
      <c r="A6073">
        <v>6072</v>
      </c>
      <c r="B6073" t="s">
        <v>9499</v>
      </c>
      <c r="C6073" t="s">
        <v>219</v>
      </c>
      <c r="D6073" s="1">
        <v>42461</v>
      </c>
      <c r="E6073" t="s">
        <v>51</v>
      </c>
      <c r="F6073" t="s">
        <v>9191</v>
      </c>
      <c r="G6073" t="s">
        <v>9192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  <c r="V6073" t="str">
        <f t="shared" si="95"/>
        <v>Low Sale</v>
      </c>
    </row>
    <row r="6074" spans="1:22" x14ac:dyDescent="0.35">
      <c r="A6074">
        <v>6073</v>
      </c>
      <c r="B6074" t="s">
        <v>9499</v>
      </c>
      <c r="C6074" t="s">
        <v>219</v>
      </c>
      <c r="D6074" s="1">
        <v>42461</v>
      </c>
      <c r="E6074" t="s">
        <v>51</v>
      </c>
      <c r="F6074" t="s">
        <v>9191</v>
      </c>
      <c r="G6074" t="s">
        <v>9192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  <c r="V6074" t="str">
        <f t="shared" si="95"/>
        <v>Low Sale</v>
      </c>
    </row>
    <row r="6075" spans="1:22" x14ac:dyDescent="0.35">
      <c r="A6075">
        <v>6074</v>
      </c>
      <c r="B6075" t="s">
        <v>9499</v>
      </c>
      <c r="C6075" t="s">
        <v>219</v>
      </c>
      <c r="D6075" s="1">
        <v>42461</v>
      </c>
      <c r="E6075" t="s">
        <v>51</v>
      </c>
      <c r="F6075" t="s">
        <v>9191</v>
      </c>
      <c r="G6075" t="s">
        <v>9192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  <c r="V6075" t="str">
        <f t="shared" si="95"/>
        <v>Low Sale</v>
      </c>
    </row>
    <row r="6076" spans="1:22" x14ac:dyDescent="0.35">
      <c r="A6076">
        <v>6075</v>
      </c>
      <c r="B6076" t="s">
        <v>9500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  <c r="V6076" t="str">
        <f t="shared" si="95"/>
        <v>Low Sale</v>
      </c>
    </row>
    <row r="6077" spans="1:22" x14ac:dyDescent="0.35">
      <c r="A6077">
        <v>6076</v>
      </c>
      <c r="B6077" t="s">
        <v>9500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  <c r="V6077" t="str">
        <f t="shared" si="95"/>
        <v>Low Sale</v>
      </c>
    </row>
    <row r="6078" spans="1:22" x14ac:dyDescent="0.35">
      <c r="A6078">
        <v>6077</v>
      </c>
      <c r="B6078" t="s">
        <v>9501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  <c r="V6078" t="str">
        <f t="shared" si="95"/>
        <v>Low Sale</v>
      </c>
    </row>
    <row r="6079" spans="1:22" x14ac:dyDescent="0.35">
      <c r="A6079">
        <v>6078</v>
      </c>
      <c r="B6079" t="s">
        <v>9501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7242</v>
      </c>
      <c r="O6079" t="s">
        <v>73</v>
      </c>
      <c r="P6079" t="s">
        <v>178</v>
      </c>
      <c r="Q6079" t="s">
        <v>7243</v>
      </c>
      <c r="R6079">
        <v>72.48</v>
      </c>
      <c r="S6079">
        <v>2</v>
      </c>
      <c r="T6079">
        <v>0</v>
      </c>
      <c r="U6079">
        <v>30.441600000000001</v>
      </c>
      <c r="V6079" t="str">
        <f t="shared" si="95"/>
        <v>Low Sale</v>
      </c>
    </row>
    <row r="6080" spans="1:22" x14ac:dyDescent="0.35">
      <c r="A6080">
        <v>6079</v>
      </c>
      <c r="B6080" t="s">
        <v>9501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  <c r="V6080" t="str">
        <f t="shared" si="95"/>
        <v>Low Sale</v>
      </c>
    </row>
    <row r="6081" spans="1:22" x14ac:dyDescent="0.35">
      <c r="A6081">
        <v>6080</v>
      </c>
      <c r="B6081" t="s">
        <v>9501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  <c r="V6081" t="str">
        <f t="shared" si="95"/>
        <v>Low Sale</v>
      </c>
    </row>
    <row r="6082" spans="1:22" x14ac:dyDescent="0.35">
      <c r="A6082">
        <v>6081</v>
      </c>
      <c r="B6082" t="s">
        <v>9502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  <c r="V6082" t="str">
        <f t="shared" si="95"/>
        <v>Low Sale</v>
      </c>
    </row>
    <row r="6083" spans="1:22" x14ac:dyDescent="0.35">
      <c r="A6083">
        <v>6082</v>
      </c>
      <c r="B6083" t="s">
        <v>9503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7788</v>
      </c>
      <c r="O6083" t="s">
        <v>31</v>
      </c>
      <c r="P6083" t="s">
        <v>67</v>
      </c>
      <c r="Q6083" t="s">
        <v>7789</v>
      </c>
      <c r="R6083">
        <v>25.16</v>
      </c>
      <c r="S6083">
        <v>5</v>
      </c>
      <c r="T6083">
        <v>0.6</v>
      </c>
      <c r="U6083">
        <v>-11.321999999999999</v>
      </c>
      <c r="V6083" t="str">
        <f t="shared" ref="V6083:V6146" si="96">IF(R6083&gt;500, "High Sale", "Low Sale")</f>
        <v>Low Sale</v>
      </c>
    </row>
    <row r="6084" spans="1:22" x14ac:dyDescent="0.35">
      <c r="A6084">
        <v>6083</v>
      </c>
      <c r="B6084" t="s">
        <v>9504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7103</v>
      </c>
      <c r="O6084" t="s">
        <v>46</v>
      </c>
      <c r="P6084" t="s">
        <v>77</v>
      </c>
      <c r="Q6084" t="s">
        <v>7104</v>
      </c>
      <c r="R6084">
        <v>6.2160000000000002</v>
      </c>
      <c r="S6084">
        <v>6</v>
      </c>
      <c r="T6084">
        <v>0.8</v>
      </c>
      <c r="U6084">
        <v>-9.6348000000000003</v>
      </c>
      <c r="V6084" t="str">
        <f t="shared" si="96"/>
        <v>Low Sale</v>
      </c>
    </row>
    <row r="6085" spans="1:22" x14ac:dyDescent="0.35">
      <c r="A6085">
        <v>6084</v>
      </c>
      <c r="B6085" t="s">
        <v>9504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7862</v>
      </c>
      <c r="O6085" t="s">
        <v>46</v>
      </c>
      <c r="P6085" t="s">
        <v>70</v>
      </c>
      <c r="Q6085" t="s">
        <v>7863</v>
      </c>
      <c r="R6085">
        <v>23.616</v>
      </c>
      <c r="S6085">
        <v>9</v>
      </c>
      <c r="T6085">
        <v>0.2</v>
      </c>
      <c r="U6085">
        <v>2.6568000000000001</v>
      </c>
      <c r="V6085" t="str">
        <f t="shared" si="96"/>
        <v>Low Sale</v>
      </c>
    </row>
    <row r="6086" spans="1:22" x14ac:dyDescent="0.35">
      <c r="A6086">
        <v>6085</v>
      </c>
      <c r="B6086" t="s">
        <v>9504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6343</v>
      </c>
      <c r="O6086" t="s">
        <v>73</v>
      </c>
      <c r="P6086" t="s">
        <v>178</v>
      </c>
      <c r="Q6086" t="s">
        <v>6344</v>
      </c>
      <c r="R6086">
        <v>24.032</v>
      </c>
      <c r="S6086">
        <v>2</v>
      </c>
      <c r="T6086">
        <v>0.2</v>
      </c>
      <c r="U6086">
        <v>-0.6008</v>
      </c>
      <c r="V6086" t="str">
        <f t="shared" si="96"/>
        <v>Low Sale</v>
      </c>
    </row>
    <row r="6087" spans="1:22" x14ac:dyDescent="0.35">
      <c r="A6087">
        <v>6086</v>
      </c>
      <c r="B6087" t="s">
        <v>9504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  <c r="V6087" t="str">
        <f t="shared" si="96"/>
        <v>Low Sale</v>
      </c>
    </row>
    <row r="6088" spans="1:22" x14ac:dyDescent="0.35">
      <c r="A6088">
        <v>6087</v>
      </c>
      <c r="B6088" t="s">
        <v>9504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6428</v>
      </c>
      <c r="O6088" t="s">
        <v>46</v>
      </c>
      <c r="P6088" t="s">
        <v>77</v>
      </c>
      <c r="Q6088" t="s">
        <v>6429</v>
      </c>
      <c r="R6088">
        <v>4.4880000000000004</v>
      </c>
      <c r="S6088">
        <v>6</v>
      </c>
      <c r="T6088">
        <v>0.8</v>
      </c>
      <c r="U6088">
        <v>-6.7320000000000002</v>
      </c>
      <c r="V6088" t="str">
        <f t="shared" si="96"/>
        <v>Low Sale</v>
      </c>
    </row>
    <row r="6089" spans="1:22" x14ac:dyDescent="0.35">
      <c r="A6089">
        <v>6088</v>
      </c>
      <c r="B6089" t="s">
        <v>9505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  <c r="V6089" t="str">
        <f t="shared" si="96"/>
        <v>Low Sale</v>
      </c>
    </row>
    <row r="6090" spans="1:22" x14ac:dyDescent="0.35">
      <c r="A6090">
        <v>6089</v>
      </c>
      <c r="B6090" t="s">
        <v>9506</v>
      </c>
      <c r="C6090" t="s">
        <v>3494</v>
      </c>
      <c r="D6090" t="s">
        <v>6888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  <c r="V6090" t="str">
        <f t="shared" si="96"/>
        <v>Low Sale</v>
      </c>
    </row>
    <row r="6091" spans="1:22" x14ac:dyDescent="0.35">
      <c r="A6091">
        <v>6090</v>
      </c>
      <c r="B6091" t="s">
        <v>9507</v>
      </c>
      <c r="C6091" t="s">
        <v>1143</v>
      </c>
      <c r="D6091" t="s">
        <v>6224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8799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  <c r="V6091" t="str">
        <f t="shared" si="96"/>
        <v>Low Sale</v>
      </c>
    </row>
    <row r="6092" spans="1:22" x14ac:dyDescent="0.35">
      <c r="A6092">
        <v>6091</v>
      </c>
      <c r="B6092" t="s">
        <v>9508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  <c r="V6092" t="str">
        <f t="shared" si="96"/>
        <v>Low Sale</v>
      </c>
    </row>
    <row r="6093" spans="1:22" x14ac:dyDescent="0.35">
      <c r="A6093">
        <v>6092</v>
      </c>
      <c r="B6093" t="s">
        <v>9508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9509</v>
      </c>
      <c r="O6093" t="s">
        <v>73</v>
      </c>
      <c r="P6093" t="s">
        <v>178</v>
      </c>
      <c r="Q6093" t="s">
        <v>9510</v>
      </c>
      <c r="R6093">
        <v>212.8</v>
      </c>
      <c r="S6093">
        <v>2</v>
      </c>
      <c r="T6093">
        <v>0</v>
      </c>
      <c r="U6093">
        <v>95.76</v>
      </c>
      <c r="V6093" t="str">
        <f t="shared" si="96"/>
        <v>Low Sale</v>
      </c>
    </row>
    <row r="6094" spans="1:22" x14ac:dyDescent="0.35">
      <c r="A6094">
        <v>6093</v>
      </c>
      <c r="B6094" t="s">
        <v>9508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8347</v>
      </c>
      <c r="O6094" t="s">
        <v>46</v>
      </c>
      <c r="P6094" t="s">
        <v>94</v>
      </c>
      <c r="Q6094" t="s">
        <v>8348</v>
      </c>
      <c r="R6094">
        <v>38.520000000000003</v>
      </c>
      <c r="S6094">
        <v>9</v>
      </c>
      <c r="T6094">
        <v>0</v>
      </c>
      <c r="U6094">
        <v>18.104399999999998</v>
      </c>
      <c r="V6094" t="str">
        <f t="shared" si="96"/>
        <v>Low Sale</v>
      </c>
    </row>
    <row r="6095" spans="1:22" x14ac:dyDescent="0.35">
      <c r="A6095">
        <v>6094</v>
      </c>
      <c r="B6095" t="s">
        <v>9508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  <c r="V6095" t="str">
        <f t="shared" si="96"/>
        <v>Low Sale</v>
      </c>
    </row>
    <row r="6096" spans="1:22" x14ac:dyDescent="0.35">
      <c r="A6096">
        <v>6095</v>
      </c>
      <c r="B6096" t="s">
        <v>9508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  <c r="V6096" t="str">
        <f t="shared" si="96"/>
        <v>Low Sale</v>
      </c>
    </row>
    <row r="6097" spans="1:22" x14ac:dyDescent="0.35">
      <c r="A6097">
        <v>6096</v>
      </c>
      <c r="B6097" t="s">
        <v>9508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  <c r="V6097" t="str">
        <f t="shared" si="96"/>
        <v>Low Sale</v>
      </c>
    </row>
    <row r="6098" spans="1:22" x14ac:dyDescent="0.35">
      <c r="A6098">
        <v>6097</v>
      </c>
      <c r="B6098" t="s">
        <v>9508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  <c r="V6098" t="str">
        <f t="shared" si="96"/>
        <v>Low Sale</v>
      </c>
    </row>
    <row r="6099" spans="1:22" x14ac:dyDescent="0.35">
      <c r="A6099">
        <v>6098</v>
      </c>
      <c r="B6099" t="s">
        <v>9508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  <c r="V6099" t="str">
        <f t="shared" si="96"/>
        <v>Low Sale</v>
      </c>
    </row>
    <row r="6100" spans="1:22" x14ac:dyDescent="0.35">
      <c r="A6100">
        <v>6099</v>
      </c>
      <c r="B6100" t="s">
        <v>9508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  <c r="V6100" t="str">
        <f t="shared" si="96"/>
        <v>Low Sale</v>
      </c>
    </row>
    <row r="6101" spans="1:22" x14ac:dyDescent="0.35">
      <c r="A6101">
        <v>6100</v>
      </c>
      <c r="B6101" t="s">
        <v>9508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  <c r="V6101" t="str">
        <f t="shared" si="96"/>
        <v>High Sale</v>
      </c>
    </row>
    <row r="6102" spans="1:22" x14ac:dyDescent="0.35">
      <c r="A6102">
        <v>6101</v>
      </c>
      <c r="B6102" t="s">
        <v>9508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  <c r="V6102" t="str">
        <f t="shared" si="96"/>
        <v>High Sale</v>
      </c>
    </row>
    <row r="6103" spans="1:22" x14ac:dyDescent="0.35">
      <c r="A6103">
        <v>6102</v>
      </c>
      <c r="B6103" t="s">
        <v>9508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  <c r="V6103" t="str">
        <f t="shared" si="96"/>
        <v>High Sale</v>
      </c>
    </row>
    <row r="6104" spans="1:22" x14ac:dyDescent="0.35">
      <c r="A6104">
        <v>6103</v>
      </c>
      <c r="B6104" t="s">
        <v>9508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  <c r="V6104" t="str">
        <f t="shared" si="96"/>
        <v>Low Sale</v>
      </c>
    </row>
    <row r="6105" spans="1:22" x14ac:dyDescent="0.35">
      <c r="A6105">
        <v>6104</v>
      </c>
      <c r="B6105" t="s">
        <v>9508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  <c r="V6105" t="str">
        <f t="shared" si="96"/>
        <v>Low Sale</v>
      </c>
    </row>
    <row r="6106" spans="1:22" x14ac:dyDescent="0.35">
      <c r="A6106">
        <v>6105</v>
      </c>
      <c r="B6106" t="s">
        <v>9511</v>
      </c>
      <c r="C6106" t="s">
        <v>4567</v>
      </c>
      <c r="D6106" t="s">
        <v>9021</v>
      </c>
      <c r="E6106" t="s">
        <v>209</v>
      </c>
      <c r="F6106" t="s">
        <v>6625</v>
      </c>
      <c r="G6106" t="s">
        <v>6626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  <c r="V6106" t="str">
        <f t="shared" si="96"/>
        <v>Low Sale</v>
      </c>
    </row>
    <row r="6107" spans="1:22" x14ac:dyDescent="0.35">
      <c r="A6107">
        <v>6106</v>
      </c>
      <c r="B6107" t="s">
        <v>9512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  <c r="V6107" t="str">
        <f t="shared" si="96"/>
        <v>Low Sale</v>
      </c>
    </row>
    <row r="6108" spans="1:22" x14ac:dyDescent="0.35">
      <c r="A6108">
        <v>6107</v>
      </c>
      <c r="B6108" t="s">
        <v>9513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  <c r="V6108" t="str">
        <f t="shared" si="96"/>
        <v>Low Sale</v>
      </c>
    </row>
    <row r="6109" spans="1:22" x14ac:dyDescent="0.35">
      <c r="A6109">
        <v>6108</v>
      </c>
      <c r="B6109" t="s">
        <v>9513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  <c r="V6109" t="str">
        <f t="shared" si="96"/>
        <v>Low Sale</v>
      </c>
    </row>
    <row r="6110" spans="1:22" x14ac:dyDescent="0.35">
      <c r="A6110">
        <v>6109</v>
      </c>
      <c r="B6110" t="s">
        <v>9514</v>
      </c>
      <c r="C6110" s="1">
        <v>42683</v>
      </c>
      <c r="D6110" t="s">
        <v>8459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7478</v>
      </c>
      <c r="O6110" t="s">
        <v>46</v>
      </c>
      <c r="P6110" t="s">
        <v>47</v>
      </c>
      <c r="Q6110" t="s">
        <v>7479</v>
      </c>
      <c r="R6110">
        <v>6</v>
      </c>
      <c r="S6110">
        <v>2</v>
      </c>
      <c r="T6110">
        <v>0.2</v>
      </c>
      <c r="U6110">
        <v>2.1</v>
      </c>
      <c r="V6110" t="str">
        <f t="shared" si="96"/>
        <v>Low Sale</v>
      </c>
    </row>
    <row r="6111" spans="1:22" x14ac:dyDescent="0.35">
      <c r="A6111">
        <v>6110</v>
      </c>
      <c r="B6111" t="s">
        <v>9514</v>
      </c>
      <c r="C6111" s="1">
        <v>42683</v>
      </c>
      <c r="D6111" t="s">
        <v>8459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6025</v>
      </c>
      <c r="O6111" t="s">
        <v>46</v>
      </c>
      <c r="P6111" t="s">
        <v>77</v>
      </c>
      <c r="Q6111" t="s">
        <v>6026</v>
      </c>
      <c r="R6111">
        <v>1.9079999999999999</v>
      </c>
      <c r="S6111">
        <v>3</v>
      </c>
      <c r="T6111">
        <v>0.8</v>
      </c>
      <c r="U6111">
        <v>-3.2435999999999998</v>
      </c>
      <c r="V6111" t="str">
        <f t="shared" si="96"/>
        <v>Low Sale</v>
      </c>
    </row>
    <row r="6112" spans="1:22" x14ac:dyDescent="0.35">
      <c r="A6112">
        <v>6111</v>
      </c>
      <c r="B6112" t="s">
        <v>9515</v>
      </c>
      <c r="C6112" s="1">
        <v>42715</v>
      </c>
      <c r="D6112" t="s">
        <v>752</v>
      </c>
      <c r="E6112" t="s">
        <v>51</v>
      </c>
      <c r="F6112" t="s">
        <v>7871</v>
      </c>
      <c r="G6112" t="s">
        <v>7872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7081</v>
      </c>
      <c r="O6112" t="s">
        <v>31</v>
      </c>
      <c r="P6112" t="s">
        <v>35</v>
      </c>
      <c r="Q6112" t="s">
        <v>7082</v>
      </c>
      <c r="R6112">
        <v>1474.8019999999999</v>
      </c>
      <c r="S6112">
        <v>7</v>
      </c>
      <c r="T6112">
        <v>0.3</v>
      </c>
      <c r="U6112">
        <v>-21.0686</v>
      </c>
      <c r="V6112" t="str">
        <f t="shared" si="96"/>
        <v>High Sale</v>
      </c>
    </row>
    <row r="6113" spans="1:22" x14ac:dyDescent="0.35">
      <c r="A6113">
        <v>6112</v>
      </c>
      <c r="B6113" t="s">
        <v>9515</v>
      </c>
      <c r="C6113" s="1">
        <v>42715</v>
      </c>
      <c r="D6113" t="s">
        <v>752</v>
      </c>
      <c r="E6113" t="s">
        <v>51</v>
      </c>
      <c r="F6113" t="s">
        <v>7871</v>
      </c>
      <c r="G6113" t="s">
        <v>7872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  <c r="V6113" t="str">
        <f t="shared" si="96"/>
        <v>Low Sale</v>
      </c>
    </row>
    <row r="6114" spans="1:22" x14ac:dyDescent="0.35">
      <c r="A6114">
        <v>6113</v>
      </c>
      <c r="B6114" t="s">
        <v>9515</v>
      </c>
      <c r="C6114" s="1">
        <v>42715</v>
      </c>
      <c r="D6114" t="s">
        <v>752</v>
      </c>
      <c r="E6114" t="s">
        <v>51</v>
      </c>
      <c r="F6114" t="s">
        <v>7871</v>
      </c>
      <c r="G6114" t="s">
        <v>7872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  <c r="V6114" t="str">
        <f t="shared" si="96"/>
        <v>Low Sale</v>
      </c>
    </row>
    <row r="6115" spans="1:22" x14ac:dyDescent="0.35">
      <c r="A6115">
        <v>6114</v>
      </c>
      <c r="B6115" t="s">
        <v>9515</v>
      </c>
      <c r="C6115" s="1">
        <v>42715</v>
      </c>
      <c r="D6115" t="s">
        <v>752</v>
      </c>
      <c r="E6115" t="s">
        <v>51</v>
      </c>
      <c r="F6115" t="s">
        <v>7871</v>
      </c>
      <c r="G6115" t="s">
        <v>7872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  <c r="V6115" t="str">
        <f t="shared" si="96"/>
        <v>High Sale</v>
      </c>
    </row>
    <row r="6116" spans="1:22" x14ac:dyDescent="0.35">
      <c r="A6116">
        <v>6115</v>
      </c>
      <c r="B6116" t="s">
        <v>9515</v>
      </c>
      <c r="C6116" s="1">
        <v>42715</v>
      </c>
      <c r="D6116" t="s">
        <v>752</v>
      </c>
      <c r="E6116" t="s">
        <v>51</v>
      </c>
      <c r="F6116" t="s">
        <v>7871</v>
      </c>
      <c r="G6116" t="s">
        <v>7872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  <c r="V6116" t="str">
        <f t="shared" si="96"/>
        <v>Low Sale</v>
      </c>
    </row>
    <row r="6117" spans="1:22" x14ac:dyDescent="0.35">
      <c r="A6117">
        <v>6116</v>
      </c>
      <c r="B6117" t="s">
        <v>9516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9517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  <c r="V6117" t="str">
        <f t="shared" si="96"/>
        <v>Low Sale</v>
      </c>
    </row>
    <row r="6118" spans="1:22" x14ac:dyDescent="0.35">
      <c r="A6118">
        <v>6117</v>
      </c>
      <c r="B6118" t="s">
        <v>9518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9519</v>
      </c>
      <c r="O6118" t="s">
        <v>73</v>
      </c>
      <c r="P6118" t="s">
        <v>74</v>
      </c>
      <c r="Q6118" t="s">
        <v>9520</v>
      </c>
      <c r="R6118">
        <v>2279.96</v>
      </c>
      <c r="S6118">
        <v>4</v>
      </c>
      <c r="T6118">
        <v>0</v>
      </c>
      <c r="U6118">
        <v>592.78959999999995</v>
      </c>
      <c r="V6118" t="str">
        <f t="shared" si="96"/>
        <v>High Sale</v>
      </c>
    </row>
    <row r="6119" spans="1:22" x14ac:dyDescent="0.35">
      <c r="A6119">
        <v>6118</v>
      </c>
      <c r="B6119" t="s">
        <v>9518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  <c r="V6119" t="str">
        <f t="shared" si="96"/>
        <v>Low Sale</v>
      </c>
    </row>
    <row r="6120" spans="1:22" x14ac:dyDescent="0.35">
      <c r="A6120">
        <v>6119</v>
      </c>
      <c r="B6120" t="s">
        <v>9521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  <c r="V6120" t="str">
        <f t="shared" si="96"/>
        <v>Low Sale</v>
      </c>
    </row>
    <row r="6121" spans="1:22" x14ac:dyDescent="0.35">
      <c r="A6121">
        <v>6120</v>
      </c>
      <c r="B6121" t="s">
        <v>9521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  <c r="V6121" t="str">
        <f t="shared" si="96"/>
        <v>Low Sale</v>
      </c>
    </row>
    <row r="6122" spans="1:22" x14ac:dyDescent="0.35">
      <c r="A6122">
        <v>6121</v>
      </c>
      <c r="B6122" t="s">
        <v>9521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  <c r="V6122" t="str">
        <f t="shared" si="96"/>
        <v>Low Sale</v>
      </c>
    </row>
    <row r="6123" spans="1:22" x14ac:dyDescent="0.35">
      <c r="A6123">
        <v>6122</v>
      </c>
      <c r="B6123" t="s">
        <v>9521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  <c r="V6123" t="str">
        <f t="shared" si="96"/>
        <v>Low Sale</v>
      </c>
    </row>
    <row r="6124" spans="1:22" x14ac:dyDescent="0.35">
      <c r="A6124">
        <v>6123</v>
      </c>
      <c r="B6124" t="s">
        <v>9522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6613</v>
      </c>
      <c r="O6124" t="s">
        <v>46</v>
      </c>
      <c r="P6124" t="s">
        <v>60</v>
      </c>
      <c r="Q6124" t="s">
        <v>6614</v>
      </c>
      <c r="R6124">
        <v>61.567999999999998</v>
      </c>
      <c r="S6124">
        <v>2</v>
      </c>
      <c r="T6124">
        <v>0.2</v>
      </c>
      <c r="U6124">
        <v>4.6176000000000004</v>
      </c>
      <c r="V6124" t="str">
        <f t="shared" si="96"/>
        <v>Low Sale</v>
      </c>
    </row>
    <row r="6125" spans="1:22" x14ac:dyDescent="0.35">
      <c r="A6125">
        <v>6124</v>
      </c>
      <c r="B6125" t="s">
        <v>9523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7931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  <c r="V6125" t="str">
        <f t="shared" si="96"/>
        <v>Low Sale</v>
      </c>
    </row>
    <row r="6126" spans="1:22" x14ac:dyDescent="0.35">
      <c r="A6126">
        <v>6125</v>
      </c>
      <c r="B6126" t="s">
        <v>9524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  <c r="V6126" t="str">
        <f t="shared" si="96"/>
        <v>Low Sale</v>
      </c>
    </row>
    <row r="6127" spans="1:22" x14ac:dyDescent="0.35">
      <c r="A6127">
        <v>6126</v>
      </c>
      <c r="B6127" t="s">
        <v>9524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9525</v>
      </c>
      <c r="O6127" t="s">
        <v>46</v>
      </c>
      <c r="P6127" t="s">
        <v>94</v>
      </c>
      <c r="Q6127" t="s">
        <v>9526</v>
      </c>
      <c r="R6127">
        <v>11.96</v>
      </c>
      <c r="S6127">
        <v>2</v>
      </c>
      <c r="T6127">
        <v>0</v>
      </c>
      <c r="U6127">
        <v>5.3819999999999997</v>
      </c>
      <c r="V6127" t="str">
        <f t="shared" si="96"/>
        <v>Low Sale</v>
      </c>
    </row>
    <row r="6128" spans="1:22" x14ac:dyDescent="0.35">
      <c r="A6128">
        <v>6127</v>
      </c>
      <c r="B6128" t="s">
        <v>9524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  <c r="V6128" t="str">
        <f t="shared" si="96"/>
        <v>Low Sale</v>
      </c>
    </row>
    <row r="6129" spans="1:22" x14ac:dyDescent="0.35">
      <c r="A6129">
        <v>6128</v>
      </c>
      <c r="B6129" t="s">
        <v>9527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  <c r="V6129" t="str">
        <f t="shared" si="96"/>
        <v>Low Sale</v>
      </c>
    </row>
    <row r="6130" spans="1:22" x14ac:dyDescent="0.35">
      <c r="A6130">
        <v>6129</v>
      </c>
      <c r="B6130" t="s">
        <v>9528</v>
      </c>
      <c r="C6130" t="s">
        <v>265</v>
      </c>
      <c r="D6130" t="s">
        <v>684</v>
      </c>
      <c r="E6130" t="s">
        <v>209</v>
      </c>
      <c r="F6130" t="s">
        <v>7146</v>
      </c>
      <c r="G6130" t="s">
        <v>7147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  <c r="V6130" t="str">
        <f t="shared" si="96"/>
        <v>Low Sale</v>
      </c>
    </row>
    <row r="6131" spans="1:22" x14ac:dyDescent="0.35">
      <c r="A6131">
        <v>6130</v>
      </c>
      <c r="B6131" t="s">
        <v>9529</v>
      </c>
      <c r="C6131" t="s">
        <v>5235</v>
      </c>
      <c r="D6131" s="1">
        <v>42770</v>
      </c>
      <c r="E6131" t="s">
        <v>51</v>
      </c>
      <c r="F6131" t="s">
        <v>9530</v>
      </c>
      <c r="G6131" t="s">
        <v>9531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  <c r="V6131" t="str">
        <f t="shared" si="96"/>
        <v>Low Sale</v>
      </c>
    </row>
    <row r="6132" spans="1:22" x14ac:dyDescent="0.35">
      <c r="A6132">
        <v>6131</v>
      </c>
      <c r="B6132" t="s">
        <v>9529</v>
      </c>
      <c r="C6132" t="s">
        <v>5235</v>
      </c>
      <c r="D6132" s="1">
        <v>42770</v>
      </c>
      <c r="E6132" t="s">
        <v>51</v>
      </c>
      <c r="F6132" t="s">
        <v>9530</v>
      </c>
      <c r="G6132" t="s">
        <v>9531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  <c r="V6132" t="str">
        <f t="shared" si="96"/>
        <v>Low Sale</v>
      </c>
    </row>
    <row r="6133" spans="1:22" x14ac:dyDescent="0.35">
      <c r="A6133">
        <v>6132</v>
      </c>
      <c r="B6133" t="s">
        <v>9532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  <c r="V6133" t="str">
        <f t="shared" si="96"/>
        <v>High Sale</v>
      </c>
    </row>
    <row r="6134" spans="1:22" x14ac:dyDescent="0.35">
      <c r="A6134">
        <v>6133</v>
      </c>
      <c r="B6134" t="s">
        <v>9533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9534</v>
      </c>
      <c r="K6134" t="s">
        <v>381</v>
      </c>
      <c r="L6134">
        <v>37087</v>
      </c>
      <c r="M6134" t="s">
        <v>29</v>
      </c>
      <c r="N6134" t="s">
        <v>7272</v>
      </c>
      <c r="O6134" t="s">
        <v>46</v>
      </c>
      <c r="P6134" t="s">
        <v>94</v>
      </c>
      <c r="Q6134" t="s">
        <v>7273</v>
      </c>
      <c r="R6134">
        <v>163.96</v>
      </c>
      <c r="S6134">
        <v>5</v>
      </c>
      <c r="T6134">
        <v>0.2</v>
      </c>
      <c r="U6134">
        <v>59.435499999999998</v>
      </c>
      <c r="V6134" t="str">
        <f t="shared" si="96"/>
        <v>Low Sale</v>
      </c>
    </row>
    <row r="6135" spans="1:22" x14ac:dyDescent="0.35">
      <c r="A6135">
        <v>6134</v>
      </c>
      <c r="B6135" t="s">
        <v>9535</v>
      </c>
      <c r="C6135" t="s">
        <v>6473</v>
      </c>
      <c r="D6135" t="s">
        <v>9536</v>
      </c>
      <c r="E6135" t="s">
        <v>209</v>
      </c>
      <c r="F6135" t="s">
        <v>9537</v>
      </c>
      <c r="G6135" t="s">
        <v>9538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7300</v>
      </c>
      <c r="O6135" t="s">
        <v>31</v>
      </c>
      <c r="P6135" t="s">
        <v>57</v>
      </c>
      <c r="Q6135" t="s">
        <v>7301</v>
      </c>
      <c r="R6135">
        <v>161.28</v>
      </c>
      <c r="S6135">
        <v>2</v>
      </c>
      <c r="T6135">
        <v>0.2</v>
      </c>
      <c r="U6135">
        <v>12.096</v>
      </c>
      <c r="V6135" t="str">
        <f t="shared" si="96"/>
        <v>Low Sale</v>
      </c>
    </row>
    <row r="6136" spans="1:22" x14ac:dyDescent="0.35">
      <c r="A6136">
        <v>6135</v>
      </c>
      <c r="B6136" t="s">
        <v>9539</v>
      </c>
      <c r="C6136" s="1">
        <v>42471</v>
      </c>
      <c r="D6136" s="1">
        <v>42471</v>
      </c>
      <c r="E6136" t="s">
        <v>1455</v>
      </c>
      <c r="F6136" t="s">
        <v>6290</v>
      </c>
      <c r="G6136" t="s">
        <v>6291</v>
      </c>
      <c r="H6136" t="s">
        <v>25</v>
      </c>
      <c r="I6136" t="s">
        <v>26</v>
      </c>
      <c r="J6136" t="s">
        <v>7674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  <c r="V6136" t="str">
        <f t="shared" si="96"/>
        <v>Low Sale</v>
      </c>
    </row>
    <row r="6137" spans="1:22" x14ac:dyDescent="0.35">
      <c r="A6137">
        <v>6136</v>
      </c>
      <c r="B6137" t="s">
        <v>9540</v>
      </c>
      <c r="C6137" t="s">
        <v>50</v>
      </c>
      <c r="D6137" t="s">
        <v>3813</v>
      </c>
      <c r="E6137" t="s">
        <v>51</v>
      </c>
      <c r="F6137" t="s">
        <v>5987</v>
      </c>
      <c r="G6137" t="s">
        <v>5988</v>
      </c>
      <c r="H6137" t="s">
        <v>108</v>
      </c>
      <c r="I6137" t="s">
        <v>26</v>
      </c>
      <c r="J6137" t="s">
        <v>8064</v>
      </c>
      <c r="K6137" t="s">
        <v>110</v>
      </c>
      <c r="L6137">
        <v>78501</v>
      </c>
      <c r="M6137" t="s">
        <v>111</v>
      </c>
      <c r="N6137" t="s">
        <v>7621</v>
      </c>
      <c r="O6137" t="s">
        <v>73</v>
      </c>
      <c r="P6137" t="s">
        <v>178</v>
      </c>
      <c r="Q6137" t="s">
        <v>7622</v>
      </c>
      <c r="R6137">
        <v>27.696000000000002</v>
      </c>
      <c r="S6137">
        <v>3</v>
      </c>
      <c r="T6137">
        <v>0.2</v>
      </c>
      <c r="U6137">
        <v>3.4620000000000002</v>
      </c>
      <c r="V6137" t="str">
        <f t="shared" si="96"/>
        <v>Low Sale</v>
      </c>
    </row>
    <row r="6138" spans="1:22" x14ac:dyDescent="0.35">
      <c r="A6138">
        <v>6137</v>
      </c>
      <c r="B6138" t="s">
        <v>9540</v>
      </c>
      <c r="C6138" t="s">
        <v>50</v>
      </c>
      <c r="D6138" t="s">
        <v>3813</v>
      </c>
      <c r="E6138" t="s">
        <v>51</v>
      </c>
      <c r="F6138" t="s">
        <v>5987</v>
      </c>
      <c r="G6138" t="s">
        <v>5988</v>
      </c>
      <c r="H6138" t="s">
        <v>108</v>
      </c>
      <c r="I6138" t="s">
        <v>26</v>
      </c>
      <c r="J6138" t="s">
        <v>8064</v>
      </c>
      <c r="K6138" t="s">
        <v>110</v>
      </c>
      <c r="L6138">
        <v>78501</v>
      </c>
      <c r="M6138" t="s">
        <v>111</v>
      </c>
      <c r="N6138" t="s">
        <v>6004</v>
      </c>
      <c r="O6138" t="s">
        <v>46</v>
      </c>
      <c r="P6138" t="s">
        <v>80</v>
      </c>
      <c r="Q6138" t="s">
        <v>6005</v>
      </c>
      <c r="R6138">
        <v>73.164000000000001</v>
      </c>
      <c r="S6138">
        <v>6</v>
      </c>
      <c r="T6138">
        <v>0.8</v>
      </c>
      <c r="U6138">
        <v>-186.56819999999999</v>
      </c>
      <c r="V6138" t="str">
        <f t="shared" si="96"/>
        <v>Low Sale</v>
      </c>
    </row>
    <row r="6139" spans="1:22" x14ac:dyDescent="0.35">
      <c r="A6139">
        <v>6138</v>
      </c>
      <c r="B6139" t="s">
        <v>9541</v>
      </c>
      <c r="C6139" t="s">
        <v>6182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8010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  <c r="V6139" t="str">
        <f t="shared" si="96"/>
        <v>Low Sale</v>
      </c>
    </row>
    <row r="6140" spans="1:22" x14ac:dyDescent="0.35">
      <c r="A6140">
        <v>6139</v>
      </c>
      <c r="B6140" t="s">
        <v>9542</v>
      </c>
      <c r="C6140" t="s">
        <v>6797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  <c r="V6140" t="str">
        <f t="shared" si="96"/>
        <v>Low Sale</v>
      </c>
    </row>
    <row r="6141" spans="1:22" x14ac:dyDescent="0.35">
      <c r="A6141">
        <v>6140</v>
      </c>
      <c r="B6141" t="s">
        <v>9543</v>
      </c>
      <c r="C6141" t="s">
        <v>284</v>
      </c>
      <c r="D6141" t="s">
        <v>5953</v>
      </c>
      <c r="E6141" t="s">
        <v>209</v>
      </c>
      <c r="F6141" t="s">
        <v>7705</v>
      </c>
      <c r="G6141" t="s">
        <v>7706</v>
      </c>
      <c r="H6141" t="s">
        <v>25</v>
      </c>
      <c r="I6141" t="s">
        <v>26</v>
      </c>
      <c r="J6141" t="s">
        <v>9544</v>
      </c>
      <c r="K6141" t="s">
        <v>43</v>
      </c>
      <c r="L6141">
        <v>93454</v>
      </c>
      <c r="M6141" t="s">
        <v>44</v>
      </c>
      <c r="N6141" t="s">
        <v>6613</v>
      </c>
      <c r="O6141" t="s">
        <v>46</v>
      </c>
      <c r="P6141" t="s">
        <v>60</v>
      </c>
      <c r="Q6141" t="s">
        <v>6614</v>
      </c>
      <c r="R6141">
        <v>115.44</v>
      </c>
      <c r="S6141">
        <v>3</v>
      </c>
      <c r="T6141">
        <v>0</v>
      </c>
      <c r="U6141">
        <v>30.014399999999998</v>
      </c>
      <c r="V6141" t="str">
        <f t="shared" si="96"/>
        <v>Low Sale</v>
      </c>
    </row>
    <row r="6142" spans="1:22" x14ac:dyDescent="0.35">
      <c r="A6142">
        <v>6141</v>
      </c>
      <c r="B6142" t="s">
        <v>9545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9369</v>
      </c>
      <c r="O6142" t="s">
        <v>46</v>
      </c>
      <c r="P6142" t="s">
        <v>94</v>
      </c>
      <c r="Q6142" t="s">
        <v>9370</v>
      </c>
      <c r="R6142">
        <v>274.8</v>
      </c>
      <c r="S6142">
        <v>5</v>
      </c>
      <c r="T6142">
        <v>0</v>
      </c>
      <c r="U6142">
        <v>134.65199999999999</v>
      </c>
      <c r="V6142" t="str">
        <f t="shared" si="96"/>
        <v>Low Sale</v>
      </c>
    </row>
    <row r="6143" spans="1:22" x14ac:dyDescent="0.35">
      <c r="A6143">
        <v>6142</v>
      </c>
      <c r="B6143" t="s">
        <v>9545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  <c r="V6143" t="str">
        <f t="shared" si="96"/>
        <v>Low Sale</v>
      </c>
    </row>
    <row r="6144" spans="1:22" x14ac:dyDescent="0.35">
      <c r="A6144">
        <v>6143</v>
      </c>
      <c r="B6144" t="s">
        <v>9545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  <c r="V6144" t="str">
        <f t="shared" si="96"/>
        <v>Low Sale</v>
      </c>
    </row>
    <row r="6145" spans="1:22" x14ac:dyDescent="0.35">
      <c r="A6145">
        <v>6144</v>
      </c>
      <c r="B6145" t="s">
        <v>9545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7594</v>
      </c>
      <c r="O6145" t="s">
        <v>46</v>
      </c>
      <c r="P6145" t="s">
        <v>70</v>
      </c>
      <c r="Q6145" t="s">
        <v>7595</v>
      </c>
      <c r="R6145">
        <v>119.04</v>
      </c>
      <c r="S6145">
        <v>6</v>
      </c>
      <c r="T6145">
        <v>0</v>
      </c>
      <c r="U6145">
        <v>48.806399999999996</v>
      </c>
      <c r="V6145" t="str">
        <f t="shared" si="96"/>
        <v>Low Sale</v>
      </c>
    </row>
    <row r="6146" spans="1:22" x14ac:dyDescent="0.35">
      <c r="A6146">
        <v>6145</v>
      </c>
      <c r="B6146" t="s">
        <v>9546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  <c r="V6146" t="str">
        <f t="shared" si="96"/>
        <v>Low Sale</v>
      </c>
    </row>
    <row r="6147" spans="1:22" x14ac:dyDescent="0.35">
      <c r="A6147">
        <v>6146</v>
      </c>
      <c r="B6147" t="s">
        <v>9547</v>
      </c>
      <c r="C6147" t="s">
        <v>8499</v>
      </c>
      <c r="D6147" t="s">
        <v>600</v>
      </c>
      <c r="E6147" t="s">
        <v>51</v>
      </c>
      <c r="F6147" t="s">
        <v>7910</v>
      </c>
      <c r="G6147" t="s">
        <v>7911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  <c r="V6147" t="str">
        <f t="shared" ref="V6147:V6210" si="97">IF(R6147&gt;500, "High Sale", "Low Sale")</f>
        <v>Low Sale</v>
      </c>
    </row>
    <row r="6148" spans="1:22" x14ac:dyDescent="0.35">
      <c r="A6148">
        <v>6147</v>
      </c>
      <c r="B6148" t="s">
        <v>9548</v>
      </c>
      <c r="C6148" t="s">
        <v>3501</v>
      </c>
      <c r="D6148" t="s">
        <v>5266</v>
      </c>
      <c r="E6148" t="s">
        <v>51</v>
      </c>
      <c r="F6148" t="s">
        <v>5936</v>
      </c>
      <c r="G6148" t="s">
        <v>5937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  <c r="V6148" t="str">
        <f t="shared" si="97"/>
        <v>Low Sale</v>
      </c>
    </row>
    <row r="6149" spans="1:22" x14ac:dyDescent="0.35">
      <c r="A6149">
        <v>6148</v>
      </c>
      <c r="B6149" t="s">
        <v>9548</v>
      </c>
      <c r="C6149" t="s">
        <v>3501</v>
      </c>
      <c r="D6149" t="s">
        <v>5266</v>
      </c>
      <c r="E6149" t="s">
        <v>51</v>
      </c>
      <c r="F6149" t="s">
        <v>5936</v>
      </c>
      <c r="G6149" t="s">
        <v>5937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  <c r="V6149" t="str">
        <f t="shared" si="97"/>
        <v>Low Sale</v>
      </c>
    </row>
    <row r="6150" spans="1:22" x14ac:dyDescent="0.35">
      <c r="A6150">
        <v>6149</v>
      </c>
      <c r="B6150" t="s">
        <v>9549</v>
      </c>
      <c r="C6150" t="s">
        <v>6804</v>
      </c>
      <c r="D6150" t="s">
        <v>4936</v>
      </c>
      <c r="E6150" t="s">
        <v>22</v>
      </c>
      <c r="F6150" t="s">
        <v>6725</v>
      </c>
      <c r="G6150" t="s">
        <v>6726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7484</v>
      </c>
      <c r="O6150" t="s">
        <v>73</v>
      </c>
      <c r="P6150" t="s">
        <v>74</v>
      </c>
      <c r="Q6150" t="s">
        <v>7485</v>
      </c>
      <c r="R6150">
        <v>201.584</v>
      </c>
      <c r="S6150">
        <v>2</v>
      </c>
      <c r="T6150">
        <v>0.2</v>
      </c>
      <c r="U6150">
        <v>12.599</v>
      </c>
      <c r="V6150" t="str">
        <f t="shared" si="97"/>
        <v>Low Sale</v>
      </c>
    </row>
    <row r="6151" spans="1:22" x14ac:dyDescent="0.35">
      <c r="A6151">
        <v>6150</v>
      </c>
      <c r="B6151" t="s">
        <v>9550</v>
      </c>
      <c r="C6151" t="s">
        <v>1143</v>
      </c>
      <c r="D6151" t="s">
        <v>6224</v>
      </c>
      <c r="E6151" t="s">
        <v>209</v>
      </c>
      <c r="F6151" t="s">
        <v>7035</v>
      </c>
      <c r="G6151" t="s">
        <v>7036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  <c r="V6151" t="str">
        <f t="shared" si="97"/>
        <v>Low Sale</v>
      </c>
    </row>
    <row r="6152" spans="1:22" x14ac:dyDescent="0.35">
      <c r="A6152">
        <v>6151</v>
      </c>
      <c r="B6152" t="s">
        <v>9551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7444</v>
      </c>
      <c r="O6152" t="s">
        <v>31</v>
      </c>
      <c r="P6152" t="s">
        <v>32</v>
      </c>
      <c r="Q6152" t="s">
        <v>7445</v>
      </c>
      <c r="R6152">
        <v>354.9</v>
      </c>
      <c r="S6152">
        <v>5</v>
      </c>
      <c r="T6152">
        <v>0</v>
      </c>
      <c r="U6152">
        <v>88.724999999999994</v>
      </c>
      <c r="V6152" t="str">
        <f t="shared" si="97"/>
        <v>Low Sale</v>
      </c>
    </row>
    <row r="6153" spans="1:22" x14ac:dyDescent="0.35">
      <c r="A6153">
        <v>6152</v>
      </c>
      <c r="B6153" t="s">
        <v>9552</v>
      </c>
      <c r="C6153" t="s">
        <v>5296</v>
      </c>
      <c r="D6153" t="s">
        <v>882</v>
      </c>
      <c r="E6153" t="s">
        <v>22</v>
      </c>
      <c r="F6153" t="s">
        <v>8048</v>
      </c>
      <c r="G6153" t="s">
        <v>8049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7815</v>
      </c>
      <c r="O6153" t="s">
        <v>31</v>
      </c>
      <c r="P6153" t="s">
        <v>32</v>
      </c>
      <c r="Q6153" t="s">
        <v>7816</v>
      </c>
      <c r="R6153">
        <v>1198.33</v>
      </c>
      <c r="S6153">
        <v>10</v>
      </c>
      <c r="T6153">
        <v>0.15</v>
      </c>
      <c r="U6153">
        <v>70.489999999999995</v>
      </c>
      <c r="V6153" t="str">
        <f t="shared" si="97"/>
        <v>High Sale</v>
      </c>
    </row>
    <row r="6154" spans="1:22" x14ac:dyDescent="0.35">
      <c r="A6154">
        <v>6153</v>
      </c>
      <c r="B6154" t="s">
        <v>9553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  <c r="V6154" t="str">
        <f t="shared" si="97"/>
        <v>Low Sale</v>
      </c>
    </row>
    <row r="6155" spans="1:22" x14ac:dyDescent="0.35">
      <c r="A6155">
        <v>6154</v>
      </c>
      <c r="B6155" t="s">
        <v>9554</v>
      </c>
      <c r="C6155" t="s">
        <v>88</v>
      </c>
      <c r="D6155" t="s">
        <v>6391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6549</v>
      </c>
      <c r="O6155" t="s">
        <v>31</v>
      </c>
      <c r="P6155" t="s">
        <v>67</v>
      </c>
      <c r="Q6155" t="s">
        <v>6550</v>
      </c>
      <c r="R6155">
        <v>51.968000000000004</v>
      </c>
      <c r="S6155">
        <v>2</v>
      </c>
      <c r="T6155">
        <v>0.2</v>
      </c>
      <c r="U6155">
        <v>10.393599999999999</v>
      </c>
      <c r="V6155" t="str">
        <f t="shared" si="97"/>
        <v>Low Sale</v>
      </c>
    </row>
    <row r="6156" spans="1:22" x14ac:dyDescent="0.35">
      <c r="A6156">
        <v>6155</v>
      </c>
      <c r="B6156" t="s">
        <v>9554</v>
      </c>
      <c r="C6156" t="s">
        <v>88</v>
      </c>
      <c r="D6156" t="s">
        <v>6391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  <c r="V6156" t="str">
        <f t="shared" si="97"/>
        <v>Low Sale</v>
      </c>
    </row>
    <row r="6157" spans="1:22" x14ac:dyDescent="0.35">
      <c r="A6157">
        <v>6156</v>
      </c>
      <c r="B6157" t="s">
        <v>9554</v>
      </c>
      <c r="C6157" t="s">
        <v>88</v>
      </c>
      <c r="D6157" t="s">
        <v>6391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  <c r="V6157" t="str">
        <f t="shared" si="97"/>
        <v>Low Sale</v>
      </c>
    </row>
    <row r="6158" spans="1:22" x14ac:dyDescent="0.35">
      <c r="A6158">
        <v>6157</v>
      </c>
      <c r="B6158" t="s">
        <v>9554</v>
      </c>
      <c r="C6158" t="s">
        <v>88</v>
      </c>
      <c r="D6158" t="s">
        <v>6391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6379</v>
      </c>
      <c r="O6158" t="s">
        <v>31</v>
      </c>
      <c r="P6158" t="s">
        <v>67</v>
      </c>
      <c r="Q6158" t="s">
        <v>6380</v>
      </c>
      <c r="R6158">
        <v>42.408000000000001</v>
      </c>
      <c r="S6158">
        <v>3</v>
      </c>
      <c r="T6158">
        <v>0.2</v>
      </c>
      <c r="U6158">
        <v>9.5418000000000003</v>
      </c>
      <c r="V6158" t="str">
        <f t="shared" si="97"/>
        <v>Low Sale</v>
      </c>
    </row>
    <row r="6159" spans="1:22" x14ac:dyDescent="0.35">
      <c r="A6159">
        <v>6158</v>
      </c>
      <c r="B6159" t="s">
        <v>9555</v>
      </c>
      <c r="C6159" s="1">
        <v>42437</v>
      </c>
      <c r="D6159" s="1">
        <v>42498</v>
      </c>
      <c r="E6159" t="s">
        <v>22</v>
      </c>
      <c r="F6159" t="s">
        <v>8223</v>
      </c>
      <c r="G6159" t="s">
        <v>8224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  <c r="V6159" t="str">
        <f t="shared" si="97"/>
        <v>Low Sale</v>
      </c>
    </row>
    <row r="6160" spans="1:22" x14ac:dyDescent="0.35">
      <c r="A6160">
        <v>6159</v>
      </c>
      <c r="B6160" t="s">
        <v>9555</v>
      </c>
      <c r="C6160" s="1">
        <v>42437</v>
      </c>
      <c r="D6160" s="1">
        <v>42498</v>
      </c>
      <c r="E6160" t="s">
        <v>22</v>
      </c>
      <c r="F6160" t="s">
        <v>8223</v>
      </c>
      <c r="G6160" t="s">
        <v>8224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9556</v>
      </c>
      <c r="O6160" t="s">
        <v>73</v>
      </c>
      <c r="P6160" t="s">
        <v>178</v>
      </c>
      <c r="Q6160" t="s">
        <v>9557</v>
      </c>
      <c r="R6160">
        <v>167.28</v>
      </c>
      <c r="S6160">
        <v>12</v>
      </c>
      <c r="T6160">
        <v>0</v>
      </c>
      <c r="U6160">
        <v>23.4192</v>
      </c>
      <c r="V6160" t="str">
        <f t="shared" si="97"/>
        <v>Low Sale</v>
      </c>
    </row>
    <row r="6161" spans="1:22" x14ac:dyDescent="0.35">
      <c r="A6161">
        <v>6160</v>
      </c>
      <c r="B6161" t="s">
        <v>9558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8291</v>
      </c>
      <c r="O6161" t="s">
        <v>46</v>
      </c>
      <c r="P6161" t="s">
        <v>60</v>
      </c>
      <c r="Q6161" t="s">
        <v>8292</v>
      </c>
      <c r="R6161">
        <v>772.68</v>
      </c>
      <c r="S6161">
        <v>4</v>
      </c>
      <c r="T6161">
        <v>0</v>
      </c>
      <c r="U6161">
        <v>108.1752</v>
      </c>
      <c r="V6161" t="str">
        <f t="shared" si="97"/>
        <v>High Sale</v>
      </c>
    </row>
    <row r="6162" spans="1:22" x14ac:dyDescent="0.35">
      <c r="A6162">
        <v>6161</v>
      </c>
      <c r="B6162" t="s">
        <v>9559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  <c r="V6162" t="str">
        <f t="shared" si="97"/>
        <v>Low Sale</v>
      </c>
    </row>
    <row r="6163" spans="1:22" x14ac:dyDescent="0.35">
      <c r="A6163">
        <v>6162</v>
      </c>
      <c r="B6163" t="s">
        <v>9559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  <c r="V6163" t="str">
        <f t="shared" si="97"/>
        <v>Low Sale</v>
      </c>
    </row>
    <row r="6164" spans="1:22" x14ac:dyDescent="0.35">
      <c r="A6164">
        <v>6163</v>
      </c>
      <c r="B6164" t="s">
        <v>9559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  <c r="V6164" t="str">
        <f t="shared" si="97"/>
        <v>Low Sale</v>
      </c>
    </row>
    <row r="6165" spans="1:22" x14ac:dyDescent="0.35">
      <c r="A6165">
        <v>6164</v>
      </c>
      <c r="B6165" t="s">
        <v>9559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6504</v>
      </c>
      <c r="O6165" t="s">
        <v>46</v>
      </c>
      <c r="P6165" t="s">
        <v>77</v>
      </c>
      <c r="Q6165" t="s">
        <v>6505</v>
      </c>
      <c r="R6165">
        <v>33.57</v>
      </c>
      <c r="S6165">
        <v>5</v>
      </c>
      <c r="T6165">
        <v>0.7</v>
      </c>
      <c r="U6165">
        <v>-25.736999999999998</v>
      </c>
      <c r="V6165" t="str">
        <f t="shared" si="97"/>
        <v>Low Sale</v>
      </c>
    </row>
    <row r="6166" spans="1:22" x14ac:dyDescent="0.35">
      <c r="A6166">
        <v>6165</v>
      </c>
      <c r="B6166" t="s">
        <v>9559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  <c r="V6166" t="str">
        <f t="shared" si="97"/>
        <v>Low Sale</v>
      </c>
    </row>
    <row r="6167" spans="1:22" x14ac:dyDescent="0.35">
      <c r="A6167">
        <v>6166</v>
      </c>
      <c r="B6167" t="s">
        <v>9559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8424</v>
      </c>
      <c r="O6167" t="s">
        <v>31</v>
      </c>
      <c r="P6167" t="s">
        <v>67</v>
      </c>
      <c r="Q6167" t="s">
        <v>8425</v>
      </c>
      <c r="R6167">
        <v>20.015999999999998</v>
      </c>
      <c r="S6167">
        <v>3</v>
      </c>
      <c r="T6167">
        <v>0.2</v>
      </c>
      <c r="U6167">
        <v>5.5044000000000004</v>
      </c>
      <c r="V6167" t="str">
        <f t="shared" si="97"/>
        <v>Low Sale</v>
      </c>
    </row>
    <row r="6168" spans="1:22" x14ac:dyDescent="0.35">
      <c r="A6168">
        <v>6167</v>
      </c>
      <c r="B6168" t="s">
        <v>9559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9509</v>
      </c>
      <c r="O6168" t="s">
        <v>73</v>
      </c>
      <c r="P6168" t="s">
        <v>178</v>
      </c>
      <c r="Q6168" t="s">
        <v>9510</v>
      </c>
      <c r="R6168">
        <v>170.24</v>
      </c>
      <c r="S6168">
        <v>2</v>
      </c>
      <c r="T6168">
        <v>0.2</v>
      </c>
      <c r="U6168">
        <v>53.2</v>
      </c>
      <c r="V6168" t="str">
        <f t="shared" si="97"/>
        <v>Low Sale</v>
      </c>
    </row>
    <row r="6169" spans="1:22" x14ac:dyDescent="0.35">
      <c r="A6169">
        <v>6168</v>
      </c>
      <c r="B6169" t="s">
        <v>9560</v>
      </c>
      <c r="C6169" t="s">
        <v>5953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  <c r="V6169" t="str">
        <f t="shared" si="97"/>
        <v>Low Sale</v>
      </c>
    </row>
    <row r="6170" spans="1:22" x14ac:dyDescent="0.35">
      <c r="A6170">
        <v>6169</v>
      </c>
      <c r="B6170" t="s">
        <v>9561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  <c r="V6170" t="str">
        <f t="shared" si="97"/>
        <v>Low Sale</v>
      </c>
    </row>
    <row r="6171" spans="1:22" x14ac:dyDescent="0.35">
      <c r="A6171">
        <v>6170</v>
      </c>
      <c r="B6171" t="s">
        <v>9562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  <c r="V6171" t="str">
        <f t="shared" si="97"/>
        <v>Low Sale</v>
      </c>
    </row>
    <row r="6172" spans="1:22" x14ac:dyDescent="0.35">
      <c r="A6172">
        <v>6171</v>
      </c>
      <c r="B6172" t="s">
        <v>9563</v>
      </c>
      <c r="C6172" t="s">
        <v>2622</v>
      </c>
      <c r="D6172" t="s">
        <v>3978</v>
      </c>
      <c r="E6172" t="s">
        <v>22</v>
      </c>
      <c r="F6172" t="s">
        <v>9564</v>
      </c>
      <c r="G6172" t="s">
        <v>9565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6460</v>
      </c>
      <c r="O6172" t="s">
        <v>46</v>
      </c>
      <c r="P6172" t="s">
        <v>77</v>
      </c>
      <c r="Q6172" t="s">
        <v>6461</v>
      </c>
      <c r="R6172">
        <v>34.247999999999998</v>
      </c>
      <c r="S6172">
        <v>3</v>
      </c>
      <c r="T6172">
        <v>0.2</v>
      </c>
      <c r="U6172">
        <v>11.5587</v>
      </c>
      <c r="V6172" t="str">
        <f t="shared" si="97"/>
        <v>Low Sale</v>
      </c>
    </row>
    <row r="6173" spans="1:22" x14ac:dyDescent="0.35">
      <c r="A6173">
        <v>6172</v>
      </c>
      <c r="B6173" t="s">
        <v>9563</v>
      </c>
      <c r="C6173" t="s">
        <v>2622</v>
      </c>
      <c r="D6173" t="s">
        <v>3978</v>
      </c>
      <c r="E6173" t="s">
        <v>22</v>
      </c>
      <c r="F6173" t="s">
        <v>9564</v>
      </c>
      <c r="G6173" t="s">
        <v>9565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  <c r="V6173" t="str">
        <f t="shared" si="97"/>
        <v>Low Sale</v>
      </c>
    </row>
    <row r="6174" spans="1:22" x14ac:dyDescent="0.35">
      <c r="A6174">
        <v>6173</v>
      </c>
      <c r="B6174" t="s">
        <v>9566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  <c r="V6174" t="str">
        <f t="shared" si="97"/>
        <v>Low Sale</v>
      </c>
    </row>
    <row r="6175" spans="1:22" x14ac:dyDescent="0.35">
      <c r="A6175">
        <v>6174</v>
      </c>
      <c r="B6175" t="s">
        <v>9566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8205</v>
      </c>
      <c r="O6175" t="s">
        <v>73</v>
      </c>
      <c r="P6175" t="s">
        <v>178</v>
      </c>
      <c r="Q6175" t="s">
        <v>8206</v>
      </c>
      <c r="R6175">
        <v>21.2</v>
      </c>
      <c r="S6175">
        <v>2</v>
      </c>
      <c r="T6175">
        <v>0</v>
      </c>
      <c r="U6175">
        <v>9.1159999999999997</v>
      </c>
      <c r="V6175" t="str">
        <f t="shared" si="97"/>
        <v>Low Sale</v>
      </c>
    </row>
    <row r="6176" spans="1:22" x14ac:dyDescent="0.35">
      <c r="A6176">
        <v>6175</v>
      </c>
      <c r="B6176" t="s">
        <v>9566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  <c r="V6176" t="str">
        <f t="shared" si="97"/>
        <v>High Sale</v>
      </c>
    </row>
    <row r="6177" spans="1:22" x14ac:dyDescent="0.35">
      <c r="A6177">
        <v>6176</v>
      </c>
      <c r="B6177" t="s">
        <v>9567</v>
      </c>
      <c r="C6177" t="s">
        <v>182</v>
      </c>
      <c r="D6177" t="s">
        <v>1180</v>
      </c>
      <c r="E6177" t="s">
        <v>51</v>
      </c>
      <c r="F6177" t="s">
        <v>6889</v>
      </c>
      <c r="G6177" t="s">
        <v>6890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  <c r="V6177" t="str">
        <f t="shared" si="97"/>
        <v>High Sale</v>
      </c>
    </row>
    <row r="6178" spans="1:22" x14ac:dyDescent="0.35">
      <c r="A6178">
        <v>6177</v>
      </c>
      <c r="B6178" t="s">
        <v>9567</v>
      </c>
      <c r="C6178" t="s">
        <v>182</v>
      </c>
      <c r="D6178" t="s">
        <v>1180</v>
      </c>
      <c r="E6178" t="s">
        <v>51</v>
      </c>
      <c r="F6178" t="s">
        <v>6889</v>
      </c>
      <c r="G6178" t="s">
        <v>6890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  <c r="V6178" t="str">
        <f t="shared" si="97"/>
        <v>Low Sale</v>
      </c>
    </row>
    <row r="6179" spans="1:22" x14ac:dyDescent="0.35">
      <c r="A6179">
        <v>6178</v>
      </c>
      <c r="B6179" t="s">
        <v>9567</v>
      </c>
      <c r="C6179" t="s">
        <v>182</v>
      </c>
      <c r="D6179" t="s">
        <v>1180</v>
      </c>
      <c r="E6179" t="s">
        <v>51</v>
      </c>
      <c r="F6179" t="s">
        <v>6889</v>
      </c>
      <c r="G6179" t="s">
        <v>6890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8550</v>
      </c>
      <c r="O6179" t="s">
        <v>46</v>
      </c>
      <c r="P6179" t="s">
        <v>192</v>
      </c>
      <c r="Q6179" t="s">
        <v>8551</v>
      </c>
      <c r="R6179">
        <v>121.96</v>
      </c>
      <c r="S6179">
        <v>2</v>
      </c>
      <c r="T6179">
        <v>0</v>
      </c>
      <c r="U6179">
        <v>57.321199999999997</v>
      </c>
      <c r="V6179" t="str">
        <f t="shared" si="97"/>
        <v>Low Sale</v>
      </c>
    </row>
    <row r="6180" spans="1:22" x14ac:dyDescent="0.35">
      <c r="A6180">
        <v>6179</v>
      </c>
      <c r="B6180" t="s">
        <v>9567</v>
      </c>
      <c r="C6180" t="s">
        <v>182</v>
      </c>
      <c r="D6180" t="s">
        <v>1180</v>
      </c>
      <c r="E6180" t="s">
        <v>51</v>
      </c>
      <c r="F6180" t="s">
        <v>6889</v>
      </c>
      <c r="G6180" t="s">
        <v>6890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9568</v>
      </c>
      <c r="O6180" t="s">
        <v>46</v>
      </c>
      <c r="P6180" t="s">
        <v>94</v>
      </c>
      <c r="Q6180" t="s">
        <v>9569</v>
      </c>
      <c r="R6180">
        <v>23.92</v>
      </c>
      <c r="S6180">
        <v>4</v>
      </c>
      <c r="T6180">
        <v>0</v>
      </c>
      <c r="U6180">
        <v>11.720800000000001</v>
      </c>
      <c r="V6180" t="str">
        <f t="shared" si="97"/>
        <v>Low Sale</v>
      </c>
    </row>
    <row r="6181" spans="1:22" x14ac:dyDescent="0.35">
      <c r="A6181">
        <v>6180</v>
      </c>
      <c r="B6181" t="s">
        <v>9567</v>
      </c>
      <c r="C6181" t="s">
        <v>182</v>
      </c>
      <c r="D6181" t="s">
        <v>1180</v>
      </c>
      <c r="E6181" t="s">
        <v>51</v>
      </c>
      <c r="F6181" t="s">
        <v>6889</v>
      </c>
      <c r="G6181" t="s">
        <v>6890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  <c r="V6181" t="str">
        <f t="shared" si="97"/>
        <v>Low Sale</v>
      </c>
    </row>
    <row r="6182" spans="1:22" x14ac:dyDescent="0.35">
      <c r="A6182">
        <v>6181</v>
      </c>
      <c r="B6182" t="s">
        <v>9567</v>
      </c>
      <c r="C6182" t="s">
        <v>182</v>
      </c>
      <c r="D6182" t="s">
        <v>1180</v>
      </c>
      <c r="E6182" t="s">
        <v>51</v>
      </c>
      <c r="F6182" t="s">
        <v>6889</v>
      </c>
      <c r="G6182" t="s">
        <v>6890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6326</v>
      </c>
      <c r="O6182" t="s">
        <v>73</v>
      </c>
      <c r="P6182" t="s">
        <v>74</v>
      </c>
      <c r="Q6182" t="s">
        <v>6327</v>
      </c>
      <c r="R6182">
        <v>629.95000000000005</v>
      </c>
      <c r="S6182">
        <v>5</v>
      </c>
      <c r="T6182">
        <v>0</v>
      </c>
      <c r="U6182">
        <v>176.386</v>
      </c>
      <c r="V6182" t="str">
        <f t="shared" si="97"/>
        <v>High Sale</v>
      </c>
    </row>
    <row r="6183" spans="1:22" x14ac:dyDescent="0.35">
      <c r="A6183">
        <v>6182</v>
      </c>
      <c r="B6183" t="s">
        <v>9567</v>
      </c>
      <c r="C6183" t="s">
        <v>182</v>
      </c>
      <c r="D6183" t="s">
        <v>1180</v>
      </c>
      <c r="E6183" t="s">
        <v>51</v>
      </c>
      <c r="F6183" t="s">
        <v>6889</v>
      </c>
      <c r="G6183" t="s">
        <v>6890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  <c r="V6183" t="str">
        <f t="shared" si="97"/>
        <v>Low Sale</v>
      </c>
    </row>
    <row r="6184" spans="1:22" x14ac:dyDescent="0.35">
      <c r="A6184">
        <v>6183</v>
      </c>
      <c r="B6184" t="s">
        <v>9567</v>
      </c>
      <c r="C6184" t="s">
        <v>182</v>
      </c>
      <c r="D6184" t="s">
        <v>1180</v>
      </c>
      <c r="E6184" t="s">
        <v>51</v>
      </c>
      <c r="F6184" t="s">
        <v>6889</v>
      </c>
      <c r="G6184" t="s">
        <v>6890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  <c r="V6184" t="str">
        <f t="shared" si="97"/>
        <v>Low Sale</v>
      </c>
    </row>
    <row r="6185" spans="1:22" x14ac:dyDescent="0.35">
      <c r="A6185">
        <v>6184</v>
      </c>
      <c r="B6185" t="s">
        <v>9567</v>
      </c>
      <c r="C6185" t="s">
        <v>182</v>
      </c>
      <c r="D6185" t="s">
        <v>1180</v>
      </c>
      <c r="E6185" t="s">
        <v>51</v>
      </c>
      <c r="F6185" t="s">
        <v>6889</v>
      </c>
      <c r="G6185" t="s">
        <v>6890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  <c r="V6185" t="str">
        <f t="shared" si="97"/>
        <v>High Sale</v>
      </c>
    </row>
    <row r="6186" spans="1:22" x14ac:dyDescent="0.35">
      <c r="A6186">
        <v>6185</v>
      </c>
      <c r="B6186" t="s">
        <v>9570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  <c r="V6186" t="str">
        <f t="shared" si="97"/>
        <v>Low Sale</v>
      </c>
    </row>
    <row r="6187" spans="1:22" x14ac:dyDescent="0.35">
      <c r="A6187">
        <v>6186</v>
      </c>
      <c r="B6187" t="s">
        <v>9571</v>
      </c>
      <c r="C6187" s="1">
        <v>42193</v>
      </c>
      <c r="D6187" s="1">
        <v>42346</v>
      </c>
      <c r="E6187" t="s">
        <v>51</v>
      </c>
      <c r="F6187" t="s">
        <v>5929</v>
      </c>
      <c r="G6187" t="s">
        <v>5930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  <c r="V6187" t="str">
        <f t="shared" si="97"/>
        <v>Low Sale</v>
      </c>
    </row>
    <row r="6188" spans="1:22" x14ac:dyDescent="0.35">
      <c r="A6188">
        <v>6187</v>
      </c>
      <c r="B6188" t="s">
        <v>9572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  <c r="V6188" t="str">
        <f t="shared" si="97"/>
        <v>Low Sale</v>
      </c>
    </row>
    <row r="6189" spans="1:22" x14ac:dyDescent="0.35">
      <c r="A6189">
        <v>6188</v>
      </c>
      <c r="B6189" t="s">
        <v>9572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6186</v>
      </c>
      <c r="O6189" t="s">
        <v>46</v>
      </c>
      <c r="P6189" t="s">
        <v>77</v>
      </c>
      <c r="Q6189" t="s">
        <v>6187</v>
      </c>
      <c r="R6189">
        <v>34.944000000000003</v>
      </c>
      <c r="S6189">
        <v>6</v>
      </c>
      <c r="T6189">
        <v>0.2</v>
      </c>
      <c r="U6189">
        <v>11.7936</v>
      </c>
      <c r="V6189" t="str">
        <f t="shared" si="97"/>
        <v>Low Sale</v>
      </c>
    </row>
    <row r="6190" spans="1:22" x14ac:dyDescent="0.35">
      <c r="A6190">
        <v>6189</v>
      </c>
      <c r="B6190" t="s">
        <v>9572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  <c r="V6190" t="str">
        <f t="shared" si="97"/>
        <v>Low Sale</v>
      </c>
    </row>
    <row r="6191" spans="1:22" x14ac:dyDescent="0.35">
      <c r="A6191">
        <v>6190</v>
      </c>
      <c r="B6191" t="s">
        <v>9573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9574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  <c r="V6191" t="str">
        <f t="shared" si="97"/>
        <v>Low Sale</v>
      </c>
    </row>
    <row r="6192" spans="1:22" x14ac:dyDescent="0.35">
      <c r="A6192">
        <v>6191</v>
      </c>
      <c r="B6192" t="s">
        <v>9575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9057</v>
      </c>
      <c r="O6192" t="s">
        <v>31</v>
      </c>
      <c r="P6192" t="s">
        <v>67</v>
      </c>
      <c r="Q6192" t="s">
        <v>9058</v>
      </c>
      <c r="R6192">
        <v>799.56</v>
      </c>
      <c r="S6192">
        <v>9</v>
      </c>
      <c r="T6192">
        <v>0</v>
      </c>
      <c r="U6192">
        <v>207.88560000000001</v>
      </c>
      <c r="V6192" t="str">
        <f t="shared" si="97"/>
        <v>High Sale</v>
      </c>
    </row>
    <row r="6193" spans="1:22" x14ac:dyDescent="0.35">
      <c r="A6193">
        <v>6192</v>
      </c>
      <c r="B6193" t="s">
        <v>9576</v>
      </c>
      <c r="C6193" t="s">
        <v>1134</v>
      </c>
      <c r="D6193" t="s">
        <v>1134</v>
      </c>
      <c r="E6193" t="s">
        <v>1455</v>
      </c>
      <c r="F6193" t="s">
        <v>5891</v>
      </c>
      <c r="G6193" t="s">
        <v>5892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  <c r="V6193" t="str">
        <f t="shared" si="97"/>
        <v>Low Sale</v>
      </c>
    </row>
    <row r="6194" spans="1:22" x14ac:dyDescent="0.35">
      <c r="A6194">
        <v>6193</v>
      </c>
      <c r="B6194" t="s">
        <v>9577</v>
      </c>
      <c r="C6194" t="s">
        <v>670</v>
      </c>
      <c r="D6194" t="s">
        <v>3418</v>
      </c>
      <c r="E6194" t="s">
        <v>51</v>
      </c>
      <c r="F6194" t="s">
        <v>8223</v>
      </c>
      <c r="G6194" t="s">
        <v>8224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  <c r="V6194" t="str">
        <f t="shared" si="97"/>
        <v>Low Sale</v>
      </c>
    </row>
    <row r="6195" spans="1:22" x14ac:dyDescent="0.35">
      <c r="A6195">
        <v>6194</v>
      </c>
      <c r="B6195" t="s">
        <v>9577</v>
      </c>
      <c r="C6195" t="s">
        <v>670</v>
      </c>
      <c r="D6195" t="s">
        <v>3418</v>
      </c>
      <c r="E6195" t="s">
        <v>51</v>
      </c>
      <c r="F6195" t="s">
        <v>8223</v>
      </c>
      <c r="G6195" t="s">
        <v>8224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  <c r="V6195" t="str">
        <f t="shared" si="97"/>
        <v>Low Sale</v>
      </c>
    </row>
    <row r="6196" spans="1:22" x14ac:dyDescent="0.35">
      <c r="A6196">
        <v>6195</v>
      </c>
      <c r="B6196" t="s">
        <v>9577</v>
      </c>
      <c r="C6196" t="s">
        <v>670</v>
      </c>
      <c r="D6196" t="s">
        <v>3418</v>
      </c>
      <c r="E6196" t="s">
        <v>51</v>
      </c>
      <c r="F6196" t="s">
        <v>8223</v>
      </c>
      <c r="G6196" t="s">
        <v>8224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  <c r="V6196" t="str">
        <f t="shared" si="97"/>
        <v>Low Sale</v>
      </c>
    </row>
    <row r="6197" spans="1:22" x14ac:dyDescent="0.35">
      <c r="A6197">
        <v>6196</v>
      </c>
      <c r="B6197" t="s">
        <v>9578</v>
      </c>
      <c r="C6197" t="s">
        <v>2028</v>
      </c>
      <c r="D6197" t="s">
        <v>7755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  <c r="V6197" t="str">
        <f t="shared" si="97"/>
        <v>Low Sale</v>
      </c>
    </row>
    <row r="6198" spans="1:22" x14ac:dyDescent="0.35">
      <c r="A6198">
        <v>6197</v>
      </c>
      <c r="B6198" t="s">
        <v>9578</v>
      </c>
      <c r="C6198" t="s">
        <v>2028</v>
      </c>
      <c r="D6198" t="s">
        <v>7755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  <c r="V6198" t="str">
        <f t="shared" si="97"/>
        <v>Low Sale</v>
      </c>
    </row>
    <row r="6199" spans="1:22" x14ac:dyDescent="0.35">
      <c r="A6199">
        <v>6198</v>
      </c>
      <c r="B6199" t="s">
        <v>9579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6199</v>
      </c>
      <c r="O6199" t="s">
        <v>46</v>
      </c>
      <c r="P6199" t="s">
        <v>94</v>
      </c>
      <c r="Q6199" t="s">
        <v>6200</v>
      </c>
      <c r="R6199">
        <v>63.77</v>
      </c>
      <c r="S6199">
        <v>7</v>
      </c>
      <c r="T6199">
        <v>0</v>
      </c>
      <c r="U6199">
        <v>28.6965</v>
      </c>
      <c r="V6199" t="str">
        <f t="shared" si="97"/>
        <v>Low Sale</v>
      </c>
    </row>
    <row r="6200" spans="1:22" x14ac:dyDescent="0.35">
      <c r="A6200">
        <v>6199</v>
      </c>
      <c r="B6200" t="s">
        <v>9579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  <c r="V6200" t="str">
        <f t="shared" si="97"/>
        <v>Low Sale</v>
      </c>
    </row>
    <row r="6201" spans="1:22" x14ac:dyDescent="0.35">
      <c r="A6201">
        <v>6200</v>
      </c>
      <c r="B6201" t="s">
        <v>9579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  <c r="V6201" t="str">
        <f t="shared" si="97"/>
        <v>Low Sale</v>
      </c>
    </row>
    <row r="6202" spans="1:22" x14ac:dyDescent="0.35">
      <c r="A6202">
        <v>6201</v>
      </c>
      <c r="B6202" t="s">
        <v>9580</v>
      </c>
      <c r="C6202" t="s">
        <v>3562</v>
      </c>
      <c r="D6202" t="s">
        <v>5953</v>
      </c>
      <c r="E6202" t="s">
        <v>51</v>
      </c>
      <c r="F6202" t="s">
        <v>9177</v>
      </c>
      <c r="G6202" t="s">
        <v>9178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  <c r="V6202" t="str">
        <f t="shared" si="97"/>
        <v>High Sale</v>
      </c>
    </row>
    <row r="6203" spans="1:22" x14ac:dyDescent="0.35">
      <c r="A6203">
        <v>6202</v>
      </c>
      <c r="B6203" t="s">
        <v>9580</v>
      </c>
      <c r="C6203" t="s">
        <v>3562</v>
      </c>
      <c r="D6203" t="s">
        <v>5953</v>
      </c>
      <c r="E6203" t="s">
        <v>51</v>
      </c>
      <c r="F6203" t="s">
        <v>9177</v>
      </c>
      <c r="G6203" t="s">
        <v>9178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8575</v>
      </c>
      <c r="O6203" t="s">
        <v>73</v>
      </c>
      <c r="P6203" t="s">
        <v>178</v>
      </c>
      <c r="Q6203" t="s">
        <v>8576</v>
      </c>
      <c r="R6203">
        <v>43.56</v>
      </c>
      <c r="S6203">
        <v>3</v>
      </c>
      <c r="T6203">
        <v>0.2</v>
      </c>
      <c r="U6203">
        <v>-4.9005000000000001</v>
      </c>
      <c r="V6203" t="str">
        <f t="shared" si="97"/>
        <v>Low Sale</v>
      </c>
    </row>
    <row r="6204" spans="1:22" x14ac:dyDescent="0.35">
      <c r="A6204">
        <v>6203</v>
      </c>
      <c r="B6204" t="s">
        <v>9581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6835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  <c r="V6204" t="str">
        <f t="shared" si="97"/>
        <v>High Sale</v>
      </c>
    </row>
    <row r="6205" spans="1:22" x14ac:dyDescent="0.35">
      <c r="A6205">
        <v>6204</v>
      </c>
      <c r="B6205" t="s">
        <v>9582</v>
      </c>
      <c r="C6205" t="s">
        <v>1454</v>
      </c>
      <c r="D6205" t="s">
        <v>1857</v>
      </c>
      <c r="E6205" t="s">
        <v>51</v>
      </c>
      <c r="F6205" t="s">
        <v>5966</v>
      </c>
      <c r="G6205" t="s">
        <v>5967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8495</v>
      </c>
      <c r="O6205" t="s">
        <v>73</v>
      </c>
      <c r="P6205" t="s">
        <v>74</v>
      </c>
      <c r="Q6205" t="s">
        <v>8496</v>
      </c>
      <c r="R6205">
        <v>235.15199999999999</v>
      </c>
      <c r="S6205">
        <v>8</v>
      </c>
      <c r="T6205">
        <v>0.4</v>
      </c>
      <c r="U6205">
        <v>-47.0304</v>
      </c>
      <c r="V6205" t="str">
        <f t="shared" si="97"/>
        <v>Low Sale</v>
      </c>
    </row>
    <row r="6206" spans="1:22" x14ac:dyDescent="0.35">
      <c r="A6206">
        <v>6205</v>
      </c>
      <c r="B6206" t="s">
        <v>9583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  <c r="V6206" t="str">
        <f t="shared" si="97"/>
        <v>Low Sale</v>
      </c>
    </row>
    <row r="6207" spans="1:22" x14ac:dyDescent="0.35">
      <c r="A6207">
        <v>6206</v>
      </c>
      <c r="B6207" t="s">
        <v>9584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6199</v>
      </c>
      <c r="O6207" t="s">
        <v>46</v>
      </c>
      <c r="P6207" t="s">
        <v>94</v>
      </c>
      <c r="Q6207" t="s">
        <v>6200</v>
      </c>
      <c r="R6207">
        <v>51.015999999999998</v>
      </c>
      <c r="S6207">
        <v>7</v>
      </c>
      <c r="T6207">
        <v>0.2</v>
      </c>
      <c r="U6207">
        <v>15.942500000000001</v>
      </c>
      <c r="V6207" t="str">
        <f t="shared" si="97"/>
        <v>Low Sale</v>
      </c>
    </row>
    <row r="6208" spans="1:22" x14ac:dyDescent="0.35">
      <c r="A6208">
        <v>6207</v>
      </c>
      <c r="B6208" t="s">
        <v>9584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  <c r="V6208" t="str">
        <f t="shared" si="97"/>
        <v>Low Sale</v>
      </c>
    </row>
    <row r="6209" spans="1:22" x14ac:dyDescent="0.35">
      <c r="A6209">
        <v>6208</v>
      </c>
      <c r="B6209" t="s">
        <v>9584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  <c r="V6209" t="str">
        <f t="shared" si="97"/>
        <v>Low Sale</v>
      </c>
    </row>
    <row r="6210" spans="1:22" x14ac:dyDescent="0.35">
      <c r="A6210">
        <v>6209</v>
      </c>
      <c r="B6210" t="s">
        <v>9585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  <c r="V6210" t="str">
        <f t="shared" si="97"/>
        <v>Low Sale</v>
      </c>
    </row>
    <row r="6211" spans="1:22" x14ac:dyDescent="0.35">
      <c r="A6211">
        <v>6210</v>
      </c>
      <c r="B6211" t="s">
        <v>9586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  <c r="V6211" t="str">
        <f t="shared" ref="V6211:V6274" si="98">IF(R6211&gt;500, "High Sale", "Low Sale")</f>
        <v>High Sale</v>
      </c>
    </row>
    <row r="6212" spans="1:22" x14ac:dyDescent="0.35">
      <c r="A6212">
        <v>6211</v>
      </c>
      <c r="B6212" t="s">
        <v>9586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  <c r="V6212" t="str">
        <f t="shared" si="98"/>
        <v>High Sale</v>
      </c>
    </row>
    <row r="6213" spans="1:22" x14ac:dyDescent="0.35">
      <c r="A6213">
        <v>6212</v>
      </c>
      <c r="B6213" t="s">
        <v>9586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  <c r="V6213" t="str">
        <f t="shared" si="98"/>
        <v>Low Sale</v>
      </c>
    </row>
    <row r="6214" spans="1:22" x14ac:dyDescent="0.35">
      <c r="A6214">
        <v>6213</v>
      </c>
      <c r="B6214" t="s">
        <v>9587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9588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  <c r="V6214" t="str">
        <f t="shared" si="98"/>
        <v>Low Sale</v>
      </c>
    </row>
    <row r="6215" spans="1:22" x14ac:dyDescent="0.35">
      <c r="A6215">
        <v>6214</v>
      </c>
      <c r="B6215" t="s">
        <v>9587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9588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  <c r="V6215" t="str">
        <f t="shared" si="98"/>
        <v>Low Sale</v>
      </c>
    </row>
    <row r="6216" spans="1:22" x14ac:dyDescent="0.35">
      <c r="A6216">
        <v>6215</v>
      </c>
      <c r="B6216" t="s">
        <v>9589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6674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  <c r="V6216" t="str">
        <f t="shared" si="98"/>
        <v>Low Sale</v>
      </c>
    </row>
    <row r="6217" spans="1:22" x14ac:dyDescent="0.35">
      <c r="A6217">
        <v>6216</v>
      </c>
      <c r="B6217" t="s">
        <v>9590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  <c r="V6217" t="str">
        <f t="shared" si="98"/>
        <v>Low Sale</v>
      </c>
    </row>
    <row r="6218" spans="1:22" x14ac:dyDescent="0.35">
      <c r="A6218">
        <v>6217</v>
      </c>
      <c r="B6218" t="s">
        <v>9590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  <c r="V6218" t="str">
        <f t="shared" si="98"/>
        <v>Low Sale</v>
      </c>
    </row>
    <row r="6219" spans="1:22" x14ac:dyDescent="0.35">
      <c r="A6219">
        <v>6218</v>
      </c>
      <c r="B6219" t="s">
        <v>9591</v>
      </c>
      <c r="C6219" t="s">
        <v>6686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  <c r="V6219" t="str">
        <f t="shared" si="98"/>
        <v>Low Sale</v>
      </c>
    </row>
    <row r="6220" spans="1:22" x14ac:dyDescent="0.35">
      <c r="A6220">
        <v>6219</v>
      </c>
      <c r="B6220" t="s">
        <v>9592</v>
      </c>
      <c r="C6220" t="s">
        <v>1982</v>
      </c>
      <c r="D6220" t="s">
        <v>7422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  <c r="V6220" t="str">
        <f t="shared" si="98"/>
        <v>Low Sale</v>
      </c>
    </row>
    <row r="6221" spans="1:22" x14ac:dyDescent="0.35">
      <c r="A6221">
        <v>6220</v>
      </c>
      <c r="B6221" t="s">
        <v>9592</v>
      </c>
      <c r="C6221" t="s">
        <v>1982</v>
      </c>
      <c r="D6221" t="s">
        <v>7422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  <c r="V6221" t="str">
        <f t="shared" si="98"/>
        <v>Low Sale</v>
      </c>
    </row>
    <row r="6222" spans="1:22" x14ac:dyDescent="0.35">
      <c r="A6222">
        <v>6221</v>
      </c>
      <c r="B6222" t="s">
        <v>9592</v>
      </c>
      <c r="C6222" t="s">
        <v>1982</v>
      </c>
      <c r="D6222" t="s">
        <v>7422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  <c r="V6222" t="str">
        <f t="shared" si="98"/>
        <v>Low Sale</v>
      </c>
    </row>
    <row r="6223" spans="1:22" x14ac:dyDescent="0.35">
      <c r="A6223">
        <v>6222</v>
      </c>
      <c r="B6223" t="s">
        <v>9593</v>
      </c>
      <c r="C6223" t="s">
        <v>371</v>
      </c>
      <c r="D6223" t="s">
        <v>660</v>
      </c>
      <c r="E6223" t="s">
        <v>22</v>
      </c>
      <c r="F6223" t="s">
        <v>6940</v>
      </c>
      <c r="G6223" t="s">
        <v>6941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  <c r="V6223" t="str">
        <f t="shared" si="98"/>
        <v>Low Sale</v>
      </c>
    </row>
    <row r="6224" spans="1:22" x14ac:dyDescent="0.35">
      <c r="A6224">
        <v>6223</v>
      </c>
      <c r="B6224" t="s">
        <v>9594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9595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  <c r="V6224" t="str">
        <f t="shared" si="98"/>
        <v>Low Sale</v>
      </c>
    </row>
    <row r="6225" spans="1:22" x14ac:dyDescent="0.35">
      <c r="A6225">
        <v>6224</v>
      </c>
      <c r="B6225" t="s">
        <v>9594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9595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  <c r="V6225" t="str">
        <f t="shared" si="98"/>
        <v>Low Sale</v>
      </c>
    </row>
    <row r="6226" spans="1:22" x14ac:dyDescent="0.35">
      <c r="A6226">
        <v>6225</v>
      </c>
      <c r="B6226" t="s">
        <v>9594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9595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  <c r="V6226" t="str">
        <f t="shared" si="98"/>
        <v>Low Sale</v>
      </c>
    </row>
    <row r="6227" spans="1:22" x14ac:dyDescent="0.35">
      <c r="A6227">
        <v>6226</v>
      </c>
      <c r="B6227" t="s">
        <v>9596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7037</v>
      </c>
      <c r="O6227" t="s">
        <v>31</v>
      </c>
      <c r="P6227" t="s">
        <v>32</v>
      </c>
      <c r="Q6227" t="s">
        <v>7038</v>
      </c>
      <c r="R6227">
        <v>66.293999999999997</v>
      </c>
      <c r="S6227">
        <v>1</v>
      </c>
      <c r="T6227">
        <v>0.7</v>
      </c>
      <c r="U6227">
        <v>-103.86060000000001</v>
      </c>
      <c r="V6227" t="str">
        <f t="shared" si="98"/>
        <v>Low Sale</v>
      </c>
    </row>
    <row r="6228" spans="1:22" x14ac:dyDescent="0.35">
      <c r="A6228">
        <v>6227</v>
      </c>
      <c r="B6228" t="s">
        <v>9596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6841</v>
      </c>
      <c r="O6228" t="s">
        <v>31</v>
      </c>
      <c r="P6228" t="s">
        <v>35</v>
      </c>
      <c r="Q6228" t="s">
        <v>6842</v>
      </c>
      <c r="R6228">
        <v>291.16800000000001</v>
      </c>
      <c r="S6228">
        <v>4</v>
      </c>
      <c r="T6228">
        <v>0.2</v>
      </c>
      <c r="U6228">
        <v>-14.558400000000001</v>
      </c>
      <c r="V6228" t="str">
        <f t="shared" si="98"/>
        <v>Low Sale</v>
      </c>
    </row>
    <row r="6229" spans="1:22" x14ac:dyDescent="0.35">
      <c r="A6229">
        <v>6228</v>
      </c>
      <c r="B6229" t="s">
        <v>9597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  <c r="V6229" t="str">
        <f t="shared" si="98"/>
        <v>Low Sale</v>
      </c>
    </row>
    <row r="6230" spans="1:22" x14ac:dyDescent="0.35">
      <c r="A6230">
        <v>6229</v>
      </c>
      <c r="B6230" t="s">
        <v>9598</v>
      </c>
      <c r="C6230" t="s">
        <v>1128</v>
      </c>
      <c r="D6230" t="s">
        <v>8195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  <c r="V6230" t="str">
        <f t="shared" si="98"/>
        <v>Low Sale</v>
      </c>
    </row>
    <row r="6231" spans="1:22" x14ac:dyDescent="0.35">
      <c r="A6231">
        <v>6230</v>
      </c>
      <c r="B6231" t="s">
        <v>9598</v>
      </c>
      <c r="C6231" t="s">
        <v>1128</v>
      </c>
      <c r="D6231" t="s">
        <v>8195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  <c r="V6231" t="str">
        <f t="shared" si="98"/>
        <v>Low Sale</v>
      </c>
    </row>
    <row r="6232" spans="1:22" x14ac:dyDescent="0.35">
      <c r="A6232">
        <v>6231</v>
      </c>
      <c r="B6232" t="s">
        <v>9599</v>
      </c>
      <c r="C6232" s="1">
        <v>43046</v>
      </c>
      <c r="D6232" t="s">
        <v>6173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9600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  <c r="V6232" t="str">
        <f t="shared" si="98"/>
        <v>Low Sale</v>
      </c>
    </row>
    <row r="6233" spans="1:22" x14ac:dyDescent="0.35">
      <c r="A6233">
        <v>6232</v>
      </c>
      <c r="B6233" t="s">
        <v>9601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  <c r="V6233" t="str">
        <f t="shared" si="98"/>
        <v>Low Sale</v>
      </c>
    </row>
    <row r="6234" spans="1:22" x14ac:dyDescent="0.35">
      <c r="A6234">
        <v>6233</v>
      </c>
      <c r="B6234" t="s">
        <v>9601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  <c r="V6234" t="str">
        <f t="shared" si="98"/>
        <v>Low Sale</v>
      </c>
    </row>
    <row r="6235" spans="1:22" x14ac:dyDescent="0.35">
      <c r="A6235">
        <v>6234</v>
      </c>
      <c r="B6235" t="s">
        <v>9601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  <c r="V6235" t="str">
        <f t="shared" si="98"/>
        <v>Low Sale</v>
      </c>
    </row>
    <row r="6236" spans="1:22" x14ac:dyDescent="0.35">
      <c r="A6236">
        <v>6235</v>
      </c>
      <c r="B6236" t="s">
        <v>9601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7092</v>
      </c>
      <c r="O6236" t="s">
        <v>46</v>
      </c>
      <c r="P6236" t="s">
        <v>77</v>
      </c>
      <c r="Q6236" t="s">
        <v>7093</v>
      </c>
      <c r="R6236">
        <v>1471.96</v>
      </c>
      <c r="S6236">
        <v>5</v>
      </c>
      <c r="T6236">
        <v>0.2</v>
      </c>
      <c r="U6236">
        <v>459.98750000000001</v>
      </c>
      <c r="V6236" t="str">
        <f t="shared" si="98"/>
        <v>High Sale</v>
      </c>
    </row>
    <row r="6237" spans="1:22" x14ac:dyDescent="0.35">
      <c r="A6237">
        <v>6236</v>
      </c>
      <c r="B6237" t="s">
        <v>9601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9602</v>
      </c>
      <c r="O6237" t="s">
        <v>73</v>
      </c>
      <c r="P6237" t="s">
        <v>74</v>
      </c>
      <c r="Q6237" t="s">
        <v>9603</v>
      </c>
      <c r="R6237">
        <v>79.959999999999994</v>
      </c>
      <c r="S6237">
        <v>5</v>
      </c>
      <c r="T6237">
        <v>0.2</v>
      </c>
      <c r="U6237">
        <v>-17.991</v>
      </c>
      <c r="V6237" t="str">
        <f t="shared" si="98"/>
        <v>Low Sale</v>
      </c>
    </row>
    <row r="6238" spans="1:22" x14ac:dyDescent="0.35">
      <c r="A6238">
        <v>6237</v>
      </c>
      <c r="B6238" t="s">
        <v>9604</v>
      </c>
      <c r="C6238" t="s">
        <v>8567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  <c r="V6238" t="str">
        <f t="shared" si="98"/>
        <v>Low Sale</v>
      </c>
    </row>
    <row r="6239" spans="1:22" x14ac:dyDescent="0.35">
      <c r="A6239">
        <v>6238</v>
      </c>
      <c r="B6239" t="s">
        <v>9605</v>
      </c>
      <c r="C6239" t="s">
        <v>1128</v>
      </c>
      <c r="D6239" t="s">
        <v>9606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  <c r="V6239" t="str">
        <f t="shared" si="98"/>
        <v>Low Sale</v>
      </c>
    </row>
    <row r="6240" spans="1:22" x14ac:dyDescent="0.35">
      <c r="A6240">
        <v>6239</v>
      </c>
      <c r="B6240" t="s">
        <v>9607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5857</v>
      </c>
      <c r="O6240" t="s">
        <v>31</v>
      </c>
      <c r="P6240" t="s">
        <v>67</v>
      </c>
      <c r="Q6240" t="s">
        <v>5858</v>
      </c>
      <c r="R6240">
        <v>166.5</v>
      </c>
      <c r="S6240">
        <v>3</v>
      </c>
      <c r="T6240">
        <v>0</v>
      </c>
      <c r="U6240">
        <v>21.645</v>
      </c>
      <c r="V6240" t="str">
        <f t="shared" si="98"/>
        <v>Low Sale</v>
      </c>
    </row>
    <row r="6241" spans="1:22" x14ac:dyDescent="0.35">
      <c r="A6241">
        <v>6240</v>
      </c>
      <c r="B6241" t="s">
        <v>9607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  <c r="V6241" t="str">
        <f t="shared" si="98"/>
        <v>Low Sale</v>
      </c>
    </row>
    <row r="6242" spans="1:22" x14ac:dyDescent="0.35">
      <c r="A6242">
        <v>6241</v>
      </c>
      <c r="B6242" t="s">
        <v>9608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  <c r="V6242" t="str">
        <f t="shared" si="98"/>
        <v>Low Sale</v>
      </c>
    </row>
    <row r="6243" spans="1:22" x14ac:dyDescent="0.35">
      <c r="A6243">
        <v>6242</v>
      </c>
      <c r="B6243" t="s">
        <v>9609</v>
      </c>
      <c r="C6243" t="s">
        <v>433</v>
      </c>
      <c r="D6243" t="s">
        <v>8997</v>
      </c>
      <c r="E6243" t="s">
        <v>22</v>
      </c>
      <c r="F6243" t="s">
        <v>6300</v>
      </c>
      <c r="G6243" t="s">
        <v>6301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6693</v>
      </c>
      <c r="O6243" t="s">
        <v>31</v>
      </c>
      <c r="P6243" t="s">
        <v>67</v>
      </c>
      <c r="Q6243" t="s">
        <v>6694</v>
      </c>
      <c r="R6243">
        <v>247.44</v>
      </c>
      <c r="S6243">
        <v>8</v>
      </c>
      <c r="T6243">
        <v>0</v>
      </c>
      <c r="U6243">
        <v>101.4504</v>
      </c>
      <c r="V6243" t="str">
        <f t="shared" si="98"/>
        <v>Low Sale</v>
      </c>
    </row>
    <row r="6244" spans="1:22" x14ac:dyDescent="0.35">
      <c r="A6244">
        <v>6243</v>
      </c>
      <c r="B6244" t="s">
        <v>9610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  <c r="V6244" t="str">
        <f t="shared" si="98"/>
        <v>Low Sale</v>
      </c>
    </row>
    <row r="6245" spans="1:22" x14ac:dyDescent="0.35">
      <c r="A6245">
        <v>6244</v>
      </c>
      <c r="B6245" t="s">
        <v>9611</v>
      </c>
      <c r="C6245" t="s">
        <v>731</v>
      </c>
      <c r="D6245" t="s">
        <v>843</v>
      </c>
      <c r="E6245" t="s">
        <v>51</v>
      </c>
      <c r="F6245" t="s">
        <v>6141</v>
      </c>
      <c r="G6245" t="s">
        <v>6142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7577</v>
      </c>
      <c r="O6245" t="s">
        <v>46</v>
      </c>
      <c r="P6245" t="s">
        <v>654</v>
      </c>
      <c r="Q6245" t="s">
        <v>7578</v>
      </c>
      <c r="R6245">
        <v>25.35</v>
      </c>
      <c r="S6245">
        <v>3</v>
      </c>
      <c r="T6245">
        <v>0</v>
      </c>
      <c r="U6245">
        <v>7.6050000000000004</v>
      </c>
      <c r="V6245" t="str">
        <f t="shared" si="98"/>
        <v>Low Sale</v>
      </c>
    </row>
    <row r="6246" spans="1:22" x14ac:dyDescent="0.35">
      <c r="A6246">
        <v>6245</v>
      </c>
      <c r="B6246" t="s">
        <v>9612</v>
      </c>
      <c r="C6246" t="s">
        <v>2955</v>
      </c>
      <c r="D6246" t="s">
        <v>2956</v>
      </c>
      <c r="E6246" t="s">
        <v>51</v>
      </c>
      <c r="F6246" t="s">
        <v>7016</v>
      </c>
      <c r="G6246" t="s">
        <v>7017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  <c r="V6246" t="str">
        <f t="shared" si="98"/>
        <v>Low Sale</v>
      </c>
    </row>
    <row r="6247" spans="1:22" x14ac:dyDescent="0.35">
      <c r="A6247">
        <v>6246</v>
      </c>
      <c r="B6247" t="s">
        <v>9612</v>
      </c>
      <c r="C6247" t="s">
        <v>2955</v>
      </c>
      <c r="D6247" t="s">
        <v>2956</v>
      </c>
      <c r="E6247" t="s">
        <v>51</v>
      </c>
      <c r="F6247" t="s">
        <v>7016</v>
      </c>
      <c r="G6247" t="s">
        <v>7017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  <c r="V6247" t="str">
        <f t="shared" si="98"/>
        <v>Low Sale</v>
      </c>
    </row>
    <row r="6248" spans="1:22" x14ac:dyDescent="0.35">
      <c r="A6248">
        <v>6247</v>
      </c>
      <c r="B6248" t="s">
        <v>9612</v>
      </c>
      <c r="C6248" t="s">
        <v>2955</v>
      </c>
      <c r="D6248" t="s">
        <v>2956</v>
      </c>
      <c r="E6248" t="s">
        <v>51</v>
      </c>
      <c r="F6248" t="s">
        <v>7016</v>
      </c>
      <c r="G6248" t="s">
        <v>7017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8540</v>
      </c>
      <c r="O6248" t="s">
        <v>73</v>
      </c>
      <c r="P6248" t="s">
        <v>178</v>
      </c>
      <c r="Q6248" t="s">
        <v>8541</v>
      </c>
      <c r="R6248">
        <v>13.98</v>
      </c>
      <c r="S6248">
        <v>2</v>
      </c>
      <c r="T6248">
        <v>0</v>
      </c>
      <c r="U6248">
        <v>6.0114000000000001</v>
      </c>
      <c r="V6248" t="str">
        <f t="shared" si="98"/>
        <v>Low Sale</v>
      </c>
    </row>
    <row r="6249" spans="1:22" x14ac:dyDescent="0.35">
      <c r="A6249">
        <v>6248</v>
      </c>
      <c r="B6249" t="s">
        <v>9613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6028</v>
      </c>
      <c r="O6249" t="s">
        <v>46</v>
      </c>
      <c r="P6249" t="s">
        <v>77</v>
      </c>
      <c r="Q6249" t="s">
        <v>6029</v>
      </c>
      <c r="R6249">
        <v>43.41</v>
      </c>
      <c r="S6249">
        <v>1</v>
      </c>
      <c r="T6249">
        <v>0</v>
      </c>
      <c r="U6249">
        <v>19.968599999999999</v>
      </c>
      <c r="V6249" t="str">
        <f t="shared" si="98"/>
        <v>Low Sale</v>
      </c>
    </row>
    <row r="6250" spans="1:22" x14ac:dyDescent="0.35">
      <c r="A6250">
        <v>6249</v>
      </c>
      <c r="B6250" t="s">
        <v>9613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  <c r="V6250" t="str">
        <f t="shared" si="98"/>
        <v>Low Sale</v>
      </c>
    </row>
    <row r="6251" spans="1:22" x14ac:dyDescent="0.35">
      <c r="A6251">
        <v>6250</v>
      </c>
      <c r="B6251" t="s">
        <v>9613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9614</v>
      </c>
      <c r="O6251" t="s">
        <v>46</v>
      </c>
      <c r="P6251" t="s">
        <v>80</v>
      </c>
      <c r="Q6251" t="s">
        <v>9615</v>
      </c>
      <c r="R6251">
        <v>465.16</v>
      </c>
      <c r="S6251">
        <v>2</v>
      </c>
      <c r="T6251">
        <v>0</v>
      </c>
      <c r="U6251">
        <v>120.94159999999999</v>
      </c>
      <c r="V6251" t="str">
        <f t="shared" si="98"/>
        <v>Low Sale</v>
      </c>
    </row>
    <row r="6252" spans="1:22" x14ac:dyDescent="0.35">
      <c r="A6252">
        <v>6251</v>
      </c>
      <c r="B6252" t="s">
        <v>9613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  <c r="V6252" t="str">
        <f t="shared" si="98"/>
        <v>Low Sale</v>
      </c>
    </row>
    <row r="6253" spans="1:22" x14ac:dyDescent="0.35">
      <c r="A6253">
        <v>6252</v>
      </c>
      <c r="B6253" t="s">
        <v>9616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  <c r="V6253" t="str">
        <f t="shared" si="98"/>
        <v>Low Sale</v>
      </c>
    </row>
    <row r="6254" spans="1:22" x14ac:dyDescent="0.35">
      <c r="A6254">
        <v>6253</v>
      </c>
      <c r="B6254" t="s">
        <v>9617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8583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  <c r="V6254" t="str">
        <f t="shared" si="98"/>
        <v>Low Sale</v>
      </c>
    </row>
    <row r="6255" spans="1:22" x14ac:dyDescent="0.35">
      <c r="A6255">
        <v>6254</v>
      </c>
      <c r="B6255" t="s">
        <v>9617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8583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  <c r="V6255" t="str">
        <f t="shared" si="98"/>
        <v>Low Sale</v>
      </c>
    </row>
    <row r="6256" spans="1:22" x14ac:dyDescent="0.35">
      <c r="A6256">
        <v>6255</v>
      </c>
      <c r="B6256" t="s">
        <v>9618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7574</v>
      </c>
      <c r="O6256" t="s">
        <v>31</v>
      </c>
      <c r="P6256" t="s">
        <v>67</v>
      </c>
      <c r="Q6256" t="s">
        <v>7575</v>
      </c>
      <c r="R6256">
        <v>21.36</v>
      </c>
      <c r="S6256">
        <v>8</v>
      </c>
      <c r="T6256">
        <v>0</v>
      </c>
      <c r="U6256">
        <v>8.1167999999999996</v>
      </c>
      <c r="V6256" t="str">
        <f t="shared" si="98"/>
        <v>Low Sale</v>
      </c>
    </row>
    <row r="6257" spans="1:22" x14ac:dyDescent="0.35">
      <c r="A6257">
        <v>6256</v>
      </c>
      <c r="B6257" t="s">
        <v>9619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  <c r="V6257" t="str">
        <f t="shared" si="98"/>
        <v>Low Sale</v>
      </c>
    </row>
    <row r="6258" spans="1:22" x14ac:dyDescent="0.35">
      <c r="A6258">
        <v>6257</v>
      </c>
      <c r="B6258" t="s">
        <v>9620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6631</v>
      </c>
      <c r="O6258" t="s">
        <v>46</v>
      </c>
      <c r="P6258" t="s">
        <v>77</v>
      </c>
      <c r="Q6258" t="s">
        <v>6632</v>
      </c>
      <c r="R6258">
        <v>3.444</v>
      </c>
      <c r="S6258">
        <v>1</v>
      </c>
      <c r="T6258">
        <v>0.7</v>
      </c>
      <c r="U6258">
        <v>-2.5255999999999998</v>
      </c>
      <c r="V6258" t="str">
        <f t="shared" si="98"/>
        <v>Low Sale</v>
      </c>
    </row>
    <row r="6259" spans="1:22" x14ac:dyDescent="0.35">
      <c r="A6259">
        <v>6258</v>
      </c>
      <c r="B6259" t="s">
        <v>9621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  <c r="V6259" t="str">
        <f t="shared" si="98"/>
        <v>Low Sale</v>
      </c>
    </row>
    <row r="6260" spans="1:22" x14ac:dyDescent="0.35">
      <c r="A6260">
        <v>6259</v>
      </c>
      <c r="B6260" t="s">
        <v>9622</v>
      </c>
      <c r="C6260" t="s">
        <v>2538</v>
      </c>
      <c r="D6260" t="s">
        <v>6335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  <c r="V6260" t="str">
        <f t="shared" si="98"/>
        <v>Low Sale</v>
      </c>
    </row>
    <row r="6261" spans="1:22" x14ac:dyDescent="0.35">
      <c r="A6261">
        <v>6260</v>
      </c>
      <c r="B6261" t="s">
        <v>9623</v>
      </c>
      <c r="C6261" t="s">
        <v>7290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  <c r="V6261" t="str">
        <f t="shared" si="98"/>
        <v>Low Sale</v>
      </c>
    </row>
    <row r="6262" spans="1:22" x14ac:dyDescent="0.35">
      <c r="A6262">
        <v>6261</v>
      </c>
      <c r="B6262" t="s">
        <v>9624</v>
      </c>
      <c r="C6262" s="1">
        <v>42343</v>
      </c>
      <c r="D6262" t="s">
        <v>9625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  <c r="V6262" t="str">
        <f t="shared" si="98"/>
        <v>Low Sale</v>
      </c>
    </row>
    <row r="6263" spans="1:22" x14ac:dyDescent="0.35">
      <c r="A6263">
        <v>6262</v>
      </c>
      <c r="B6263" t="s">
        <v>9626</v>
      </c>
      <c r="C6263" t="s">
        <v>2718</v>
      </c>
      <c r="D6263" t="s">
        <v>8002</v>
      </c>
      <c r="E6263" t="s">
        <v>51</v>
      </c>
      <c r="F6263" t="s">
        <v>8741</v>
      </c>
      <c r="G6263" t="s">
        <v>8742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  <c r="V6263" t="str">
        <f t="shared" si="98"/>
        <v>Low Sale</v>
      </c>
    </row>
    <row r="6264" spans="1:22" x14ac:dyDescent="0.35">
      <c r="A6264">
        <v>6263</v>
      </c>
      <c r="B6264" t="s">
        <v>9627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  <c r="V6264" t="str">
        <f t="shared" si="98"/>
        <v>Low Sale</v>
      </c>
    </row>
    <row r="6265" spans="1:22" x14ac:dyDescent="0.35">
      <c r="A6265">
        <v>6264</v>
      </c>
      <c r="B6265" t="s">
        <v>9628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  <c r="V6265" t="str">
        <f t="shared" si="98"/>
        <v>Low Sale</v>
      </c>
    </row>
    <row r="6266" spans="1:22" x14ac:dyDescent="0.35">
      <c r="A6266">
        <v>6265</v>
      </c>
      <c r="B6266" t="s">
        <v>9629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  <c r="V6266" t="str">
        <f t="shared" si="98"/>
        <v>Low Sale</v>
      </c>
    </row>
    <row r="6267" spans="1:22" x14ac:dyDescent="0.35">
      <c r="A6267">
        <v>6266</v>
      </c>
      <c r="B6267" t="s">
        <v>9630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6340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  <c r="V6267" t="str">
        <f t="shared" si="98"/>
        <v>Low Sale</v>
      </c>
    </row>
    <row r="6268" spans="1:22" x14ac:dyDescent="0.35">
      <c r="A6268">
        <v>6267</v>
      </c>
      <c r="B6268" t="s">
        <v>9630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6340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  <c r="V6268" t="str">
        <f t="shared" si="98"/>
        <v>Low Sale</v>
      </c>
    </row>
    <row r="6269" spans="1:22" x14ac:dyDescent="0.35">
      <c r="A6269">
        <v>6268</v>
      </c>
      <c r="B6269" t="s">
        <v>9631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9632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  <c r="V6269" t="str">
        <f t="shared" si="98"/>
        <v>Low Sale</v>
      </c>
    </row>
    <row r="6270" spans="1:22" x14ac:dyDescent="0.35">
      <c r="A6270">
        <v>6269</v>
      </c>
      <c r="B6270" t="s">
        <v>9631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9632</v>
      </c>
      <c r="K6270" t="s">
        <v>1405</v>
      </c>
      <c r="L6270">
        <v>2138</v>
      </c>
      <c r="M6270" t="s">
        <v>161</v>
      </c>
      <c r="N6270" t="s">
        <v>6297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  <c r="V6270" t="str">
        <f t="shared" si="98"/>
        <v>Low Sale</v>
      </c>
    </row>
    <row r="6271" spans="1:22" x14ac:dyDescent="0.35">
      <c r="A6271">
        <v>6270</v>
      </c>
      <c r="B6271" t="s">
        <v>9633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  <c r="V6271" t="str">
        <f t="shared" si="98"/>
        <v>Low Sale</v>
      </c>
    </row>
    <row r="6272" spans="1:22" x14ac:dyDescent="0.35">
      <c r="A6272">
        <v>6271</v>
      </c>
      <c r="B6272" t="s">
        <v>9633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7652</v>
      </c>
      <c r="O6272" t="s">
        <v>31</v>
      </c>
      <c r="P6272" t="s">
        <v>35</v>
      </c>
      <c r="Q6272" t="s">
        <v>7653</v>
      </c>
      <c r="R6272">
        <v>1159.056</v>
      </c>
      <c r="S6272">
        <v>9</v>
      </c>
      <c r="T6272">
        <v>0.2</v>
      </c>
      <c r="U6272">
        <v>43.464599999999997</v>
      </c>
      <c r="V6272" t="str">
        <f t="shared" si="98"/>
        <v>High Sale</v>
      </c>
    </row>
    <row r="6273" spans="1:22" x14ac:dyDescent="0.35">
      <c r="A6273">
        <v>6272</v>
      </c>
      <c r="B6273" t="s">
        <v>9633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  <c r="V6273" t="str">
        <f t="shared" si="98"/>
        <v>Low Sale</v>
      </c>
    </row>
    <row r="6274" spans="1:22" x14ac:dyDescent="0.35">
      <c r="A6274">
        <v>6273</v>
      </c>
      <c r="B6274" t="s">
        <v>9634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9635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  <c r="V6274" t="str">
        <f t="shared" si="98"/>
        <v>Low Sale</v>
      </c>
    </row>
    <row r="6275" spans="1:22" x14ac:dyDescent="0.35">
      <c r="A6275">
        <v>6274</v>
      </c>
      <c r="B6275" t="s">
        <v>9636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6369</v>
      </c>
      <c r="O6275" t="s">
        <v>31</v>
      </c>
      <c r="P6275" t="s">
        <v>67</v>
      </c>
      <c r="Q6275" t="s">
        <v>6370</v>
      </c>
      <c r="R6275">
        <v>12.42</v>
      </c>
      <c r="S6275">
        <v>3</v>
      </c>
      <c r="T6275">
        <v>0</v>
      </c>
      <c r="U6275">
        <v>4.4711999999999996</v>
      </c>
      <c r="V6275" t="str">
        <f t="shared" ref="V6275:V6338" si="99">IF(R6275&gt;500, "High Sale", "Low Sale")</f>
        <v>Low Sale</v>
      </c>
    </row>
    <row r="6276" spans="1:22" x14ac:dyDescent="0.35">
      <c r="A6276">
        <v>6275</v>
      </c>
      <c r="B6276" t="s">
        <v>9636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9637</v>
      </c>
      <c r="O6276" t="s">
        <v>73</v>
      </c>
      <c r="P6276" t="s">
        <v>178</v>
      </c>
      <c r="Q6276" t="s">
        <v>9638</v>
      </c>
      <c r="R6276">
        <v>428.4</v>
      </c>
      <c r="S6276">
        <v>3</v>
      </c>
      <c r="T6276">
        <v>0</v>
      </c>
      <c r="U6276">
        <v>89.963999999999999</v>
      </c>
      <c r="V6276" t="str">
        <f t="shared" si="99"/>
        <v>Low Sale</v>
      </c>
    </row>
    <row r="6277" spans="1:22" x14ac:dyDescent="0.35">
      <c r="A6277">
        <v>6276</v>
      </c>
      <c r="B6277" t="s">
        <v>9636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7752</v>
      </c>
      <c r="O6277" t="s">
        <v>31</v>
      </c>
      <c r="P6277" t="s">
        <v>67</v>
      </c>
      <c r="Q6277" t="s">
        <v>7753</v>
      </c>
      <c r="R6277">
        <v>24.75</v>
      </c>
      <c r="S6277">
        <v>5</v>
      </c>
      <c r="T6277">
        <v>0</v>
      </c>
      <c r="U6277">
        <v>10.89</v>
      </c>
      <c r="V6277" t="str">
        <f t="shared" si="99"/>
        <v>Low Sale</v>
      </c>
    </row>
    <row r="6278" spans="1:22" x14ac:dyDescent="0.35">
      <c r="A6278">
        <v>6277</v>
      </c>
      <c r="B6278" t="s">
        <v>9636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  <c r="V6278" t="str">
        <f t="shared" si="99"/>
        <v>Low Sale</v>
      </c>
    </row>
    <row r="6279" spans="1:22" x14ac:dyDescent="0.35">
      <c r="A6279">
        <v>6278</v>
      </c>
      <c r="B6279" t="s">
        <v>9636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  <c r="V6279" t="str">
        <f t="shared" si="99"/>
        <v>Low Sale</v>
      </c>
    </row>
    <row r="6280" spans="1:22" x14ac:dyDescent="0.35">
      <c r="A6280">
        <v>6279</v>
      </c>
      <c r="B6280" t="s">
        <v>9636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  <c r="V6280" t="str">
        <f t="shared" si="99"/>
        <v>Low Sale</v>
      </c>
    </row>
    <row r="6281" spans="1:22" x14ac:dyDescent="0.35">
      <c r="A6281">
        <v>6280</v>
      </c>
      <c r="B6281" t="s">
        <v>9636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  <c r="V6281" t="str">
        <f t="shared" si="99"/>
        <v>Low Sale</v>
      </c>
    </row>
    <row r="6282" spans="1:22" x14ac:dyDescent="0.35">
      <c r="A6282">
        <v>6281</v>
      </c>
      <c r="B6282" t="s">
        <v>9639</v>
      </c>
      <c r="C6282" s="1">
        <v>43074</v>
      </c>
      <c r="D6282" t="s">
        <v>7976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  <c r="V6282" t="str">
        <f t="shared" si="99"/>
        <v>Low Sale</v>
      </c>
    </row>
    <row r="6283" spans="1:22" x14ac:dyDescent="0.35">
      <c r="A6283">
        <v>6282</v>
      </c>
      <c r="B6283" t="s">
        <v>9640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9641</v>
      </c>
      <c r="O6283" t="s">
        <v>31</v>
      </c>
      <c r="P6283" t="s">
        <v>67</v>
      </c>
      <c r="Q6283" t="s">
        <v>9642</v>
      </c>
      <c r="R6283">
        <v>63.823999999999998</v>
      </c>
      <c r="S6283">
        <v>2</v>
      </c>
      <c r="T6283">
        <v>0.2</v>
      </c>
      <c r="U6283">
        <v>9.5736000000000008</v>
      </c>
      <c r="V6283" t="str">
        <f t="shared" si="99"/>
        <v>Low Sale</v>
      </c>
    </row>
    <row r="6284" spans="1:22" x14ac:dyDescent="0.35">
      <c r="A6284">
        <v>6283</v>
      </c>
      <c r="B6284" t="s">
        <v>9640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9196</v>
      </c>
      <c r="O6284" t="s">
        <v>46</v>
      </c>
      <c r="P6284" t="s">
        <v>60</v>
      </c>
      <c r="Q6284" t="s">
        <v>9197</v>
      </c>
      <c r="R6284">
        <v>141.55199999999999</v>
      </c>
      <c r="S6284">
        <v>3</v>
      </c>
      <c r="T6284">
        <v>0.2</v>
      </c>
      <c r="U6284">
        <v>-26.541</v>
      </c>
      <c r="V6284" t="str">
        <f t="shared" si="99"/>
        <v>Low Sale</v>
      </c>
    </row>
    <row r="6285" spans="1:22" x14ac:dyDescent="0.35">
      <c r="A6285">
        <v>6284</v>
      </c>
      <c r="B6285" t="s">
        <v>9643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8550</v>
      </c>
      <c r="O6285" t="s">
        <v>46</v>
      </c>
      <c r="P6285" t="s">
        <v>192</v>
      </c>
      <c r="Q6285" t="s">
        <v>8551</v>
      </c>
      <c r="R6285">
        <v>304.89999999999998</v>
      </c>
      <c r="S6285">
        <v>5</v>
      </c>
      <c r="T6285">
        <v>0</v>
      </c>
      <c r="U6285">
        <v>143.303</v>
      </c>
      <c r="V6285" t="str">
        <f t="shared" si="99"/>
        <v>Low Sale</v>
      </c>
    </row>
    <row r="6286" spans="1:22" x14ac:dyDescent="0.35">
      <c r="A6286">
        <v>6285</v>
      </c>
      <c r="B6286" t="s">
        <v>9643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  <c r="V6286" t="str">
        <f t="shared" si="99"/>
        <v>High Sale</v>
      </c>
    </row>
    <row r="6287" spans="1:22" x14ac:dyDescent="0.35">
      <c r="A6287">
        <v>6286</v>
      </c>
      <c r="B6287" t="s">
        <v>9644</v>
      </c>
      <c r="C6287" t="s">
        <v>1454</v>
      </c>
      <c r="D6287" t="s">
        <v>7422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  <c r="V6287" t="str">
        <f t="shared" si="99"/>
        <v>High Sale</v>
      </c>
    </row>
    <row r="6288" spans="1:22" x14ac:dyDescent="0.35">
      <c r="A6288">
        <v>6287</v>
      </c>
      <c r="B6288" t="s">
        <v>9645</v>
      </c>
      <c r="C6288" t="s">
        <v>3086</v>
      </c>
      <c r="D6288" t="s">
        <v>6182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9534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  <c r="V6288" t="str">
        <f t="shared" si="99"/>
        <v>Low Sale</v>
      </c>
    </row>
    <row r="6289" spans="1:22" x14ac:dyDescent="0.35">
      <c r="A6289">
        <v>6288</v>
      </c>
      <c r="B6289" t="s">
        <v>9646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  <c r="V6289" t="str">
        <f t="shared" si="99"/>
        <v>High Sale</v>
      </c>
    </row>
    <row r="6290" spans="1:22" x14ac:dyDescent="0.35">
      <c r="A6290">
        <v>6289</v>
      </c>
      <c r="B6290" t="s">
        <v>9646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  <c r="V6290" t="str">
        <f t="shared" si="99"/>
        <v>Low Sale</v>
      </c>
    </row>
    <row r="6291" spans="1:22" x14ac:dyDescent="0.35">
      <c r="A6291">
        <v>6290</v>
      </c>
      <c r="B6291" t="s">
        <v>9647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9318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  <c r="V6291" t="str">
        <f t="shared" si="99"/>
        <v>High Sale</v>
      </c>
    </row>
    <row r="6292" spans="1:22" x14ac:dyDescent="0.35">
      <c r="A6292">
        <v>6291</v>
      </c>
      <c r="B6292" t="s">
        <v>9647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9318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  <c r="V6292" t="str">
        <f t="shared" si="99"/>
        <v>Low Sale</v>
      </c>
    </row>
    <row r="6293" spans="1:22" x14ac:dyDescent="0.35">
      <c r="A6293">
        <v>6292</v>
      </c>
      <c r="B6293" t="s">
        <v>9648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  <c r="V6293" t="str">
        <f t="shared" si="99"/>
        <v>High Sale</v>
      </c>
    </row>
    <row r="6294" spans="1:22" x14ac:dyDescent="0.35">
      <c r="A6294">
        <v>6293</v>
      </c>
      <c r="B6294" t="s">
        <v>9649</v>
      </c>
      <c r="C6294" t="s">
        <v>285</v>
      </c>
      <c r="D6294" t="s">
        <v>377</v>
      </c>
      <c r="E6294" t="s">
        <v>51</v>
      </c>
      <c r="F6294" t="s">
        <v>6157</v>
      </c>
      <c r="G6294" t="s">
        <v>6158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  <c r="V6294" t="str">
        <f t="shared" si="99"/>
        <v>Low Sale</v>
      </c>
    </row>
    <row r="6295" spans="1:22" x14ac:dyDescent="0.35">
      <c r="A6295">
        <v>6294</v>
      </c>
      <c r="B6295" t="s">
        <v>9649</v>
      </c>
      <c r="C6295" t="s">
        <v>285</v>
      </c>
      <c r="D6295" t="s">
        <v>377</v>
      </c>
      <c r="E6295" t="s">
        <v>51</v>
      </c>
      <c r="F6295" t="s">
        <v>6157</v>
      </c>
      <c r="G6295" t="s">
        <v>6158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6450</v>
      </c>
      <c r="O6295" t="s">
        <v>46</v>
      </c>
      <c r="P6295" t="s">
        <v>70</v>
      </c>
      <c r="Q6295" t="s">
        <v>6451</v>
      </c>
      <c r="R6295">
        <v>64.14</v>
      </c>
      <c r="S6295">
        <v>3</v>
      </c>
      <c r="T6295">
        <v>0</v>
      </c>
      <c r="U6295">
        <v>16.676400000000001</v>
      </c>
      <c r="V6295" t="str">
        <f t="shared" si="99"/>
        <v>Low Sale</v>
      </c>
    </row>
    <row r="6296" spans="1:22" x14ac:dyDescent="0.35">
      <c r="A6296">
        <v>6295</v>
      </c>
      <c r="B6296" t="s">
        <v>9650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  <c r="V6296" t="str">
        <f t="shared" si="99"/>
        <v>Low Sale</v>
      </c>
    </row>
    <row r="6297" spans="1:22" x14ac:dyDescent="0.35">
      <c r="A6297">
        <v>6296</v>
      </c>
      <c r="B6297" t="s">
        <v>9651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9652</v>
      </c>
      <c r="K6297" t="s">
        <v>1405</v>
      </c>
      <c r="L6297">
        <v>1915</v>
      </c>
      <c r="M6297" t="s">
        <v>161</v>
      </c>
      <c r="N6297" t="s">
        <v>6287</v>
      </c>
      <c r="O6297" t="s">
        <v>46</v>
      </c>
      <c r="P6297" t="s">
        <v>80</v>
      </c>
      <c r="Q6297" t="s">
        <v>6288</v>
      </c>
      <c r="R6297">
        <v>1737.18</v>
      </c>
      <c r="S6297">
        <v>6</v>
      </c>
      <c r="T6297">
        <v>0</v>
      </c>
      <c r="U6297">
        <v>503.78219999999999</v>
      </c>
      <c r="V6297" t="str">
        <f t="shared" si="99"/>
        <v>High Sale</v>
      </c>
    </row>
    <row r="6298" spans="1:22" x14ac:dyDescent="0.35">
      <c r="A6298">
        <v>6297</v>
      </c>
      <c r="B6298" t="s">
        <v>9651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9652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  <c r="V6298" t="str">
        <f t="shared" si="99"/>
        <v>High Sale</v>
      </c>
    </row>
    <row r="6299" spans="1:22" x14ac:dyDescent="0.35">
      <c r="A6299">
        <v>6298</v>
      </c>
      <c r="B6299" t="s">
        <v>9651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9652</v>
      </c>
      <c r="K6299" t="s">
        <v>1405</v>
      </c>
      <c r="L6299">
        <v>1915</v>
      </c>
      <c r="M6299" t="s">
        <v>161</v>
      </c>
      <c r="N6299" t="s">
        <v>8992</v>
      </c>
      <c r="O6299" t="s">
        <v>46</v>
      </c>
      <c r="P6299" t="s">
        <v>94</v>
      </c>
      <c r="Q6299" t="s">
        <v>8993</v>
      </c>
      <c r="R6299">
        <v>141.76</v>
      </c>
      <c r="S6299">
        <v>4</v>
      </c>
      <c r="T6299">
        <v>0</v>
      </c>
      <c r="U6299">
        <v>66.627200000000002</v>
      </c>
      <c r="V6299" t="str">
        <f t="shared" si="99"/>
        <v>Low Sale</v>
      </c>
    </row>
    <row r="6300" spans="1:22" x14ac:dyDescent="0.35">
      <c r="A6300">
        <v>6299</v>
      </c>
      <c r="B6300" t="s">
        <v>9653</v>
      </c>
      <c r="C6300" t="s">
        <v>5294</v>
      </c>
      <c r="D6300" t="s">
        <v>8178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  <c r="V6300" t="str">
        <f t="shared" si="99"/>
        <v>Low Sale</v>
      </c>
    </row>
    <row r="6301" spans="1:22" x14ac:dyDescent="0.35">
      <c r="A6301">
        <v>6300</v>
      </c>
      <c r="B6301" t="s">
        <v>9654</v>
      </c>
      <c r="C6301" t="s">
        <v>3078</v>
      </c>
      <c r="D6301" s="1">
        <v>42806</v>
      </c>
      <c r="E6301" t="s">
        <v>209</v>
      </c>
      <c r="F6301" t="s">
        <v>5888</v>
      </c>
      <c r="G6301" t="s">
        <v>5889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9655</v>
      </c>
      <c r="O6301" t="s">
        <v>31</v>
      </c>
      <c r="P6301" t="s">
        <v>67</v>
      </c>
      <c r="Q6301" t="s">
        <v>9656</v>
      </c>
      <c r="R6301">
        <v>25.83</v>
      </c>
      <c r="S6301">
        <v>3</v>
      </c>
      <c r="T6301">
        <v>0</v>
      </c>
      <c r="U6301">
        <v>9.5571000000000002</v>
      </c>
      <c r="V6301" t="str">
        <f t="shared" si="99"/>
        <v>Low Sale</v>
      </c>
    </row>
    <row r="6302" spans="1:22" x14ac:dyDescent="0.35">
      <c r="A6302">
        <v>6301</v>
      </c>
      <c r="B6302" t="s">
        <v>9657</v>
      </c>
      <c r="C6302" s="1">
        <v>41796</v>
      </c>
      <c r="D6302" s="1">
        <v>41979</v>
      </c>
      <c r="E6302" t="s">
        <v>51</v>
      </c>
      <c r="F6302" t="s">
        <v>6446</v>
      </c>
      <c r="G6302" t="s">
        <v>6447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  <c r="V6302" t="str">
        <f t="shared" si="99"/>
        <v>Low Sale</v>
      </c>
    </row>
    <row r="6303" spans="1:22" x14ac:dyDescent="0.35">
      <c r="A6303">
        <v>6302</v>
      </c>
      <c r="B6303" t="s">
        <v>9657</v>
      </c>
      <c r="C6303" s="1">
        <v>41796</v>
      </c>
      <c r="D6303" s="1">
        <v>41979</v>
      </c>
      <c r="E6303" t="s">
        <v>51</v>
      </c>
      <c r="F6303" t="s">
        <v>6446</v>
      </c>
      <c r="G6303" t="s">
        <v>6447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  <c r="V6303" t="str">
        <f t="shared" si="99"/>
        <v>Low Sale</v>
      </c>
    </row>
    <row r="6304" spans="1:22" x14ac:dyDescent="0.35">
      <c r="A6304">
        <v>6303</v>
      </c>
      <c r="B6304" t="s">
        <v>9658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8495</v>
      </c>
      <c r="O6304" t="s">
        <v>73</v>
      </c>
      <c r="P6304" t="s">
        <v>74</v>
      </c>
      <c r="Q6304" t="s">
        <v>8496</v>
      </c>
      <c r="R6304">
        <v>195.96</v>
      </c>
      <c r="S6304">
        <v>5</v>
      </c>
      <c r="T6304">
        <v>0.2</v>
      </c>
      <c r="U6304">
        <v>19.596</v>
      </c>
      <c r="V6304" t="str">
        <f t="shared" si="99"/>
        <v>Low Sale</v>
      </c>
    </row>
    <row r="6305" spans="1:22" x14ac:dyDescent="0.35">
      <c r="A6305">
        <v>6304</v>
      </c>
      <c r="B6305" t="s">
        <v>9659</v>
      </c>
      <c r="C6305" t="s">
        <v>6445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6671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  <c r="V6305" t="str">
        <f t="shared" si="99"/>
        <v>Low Sale</v>
      </c>
    </row>
    <row r="6306" spans="1:22" x14ac:dyDescent="0.35">
      <c r="A6306">
        <v>6305</v>
      </c>
      <c r="B6306" t="s">
        <v>9660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  <c r="V6306" t="str">
        <f t="shared" si="99"/>
        <v>Low Sale</v>
      </c>
    </row>
    <row r="6307" spans="1:22" x14ac:dyDescent="0.35">
      <c r="A6307">
        <v>6306</v>
      </c>
      <c r="B6307" t="s">
        <v>9661</v>
      </c>
      <c r="C6307" s="1">
        <v>42471</v>
      </c>
      <c r="D6307" s="1">
        <v>42532</v>
      </c>
      <c r="E6307" t="s">
        <v>22</v>
      </c>
      <c r="F6307" t="s">
        <v>8038</v>
      </c>
      <c r="G6307" t="s">
        <v>8039</v>
      </c>
      <c r="H6307" t="s">
        <v>41</v>
      </c>
      <c r="I6307" t="s">
        <v>26</v>
      </c>
      <c r="J6307" t="s">
        <v>9662</v>
      </c>
      <c r="K6307" t="s">
        <v>477</v>
      </c>
      <c r="L6307">
        <v>97405</v>
      </c>
      <c r="M6307" t="s">
        <v>44</v>
      </c>
      <c r="N6307" t="s">
        <v>7740</v>
      </c>
      <c r="O6307" t="s">
        <v>46</v>
      </c>
      <c r="P6307" t="s">
        <v>654</v>
      </c>
      <c r="Q6307" t="s">
        <v>7741</v>
      </c>
      <c r="R6307">
        <v>17.584</v>
      </c>
      <c r="S6307">
        <v>7</v>
      </c>
      <c r="T6307">
        <v>0.2</v>
      </c>
      <c r="U6307">
        <v>-4.1761999999999997</v>
      </c>
      <c r="V6307" t="str">
        <f t="shared" si="99"/>
        <v>Low Sale</v>
      </c>
    </row>
    <row r="6308" spans="1:22" x14ac:dyDescent="0.35">
      <c r="A6308">
        <v>6307</v>
      </c>
      <c r="B6308" t="s">
        <v>9661</v>
      </c>
      <c r="C6308" s="1">
        <v>42471</v>
      </c>
      <c r="D6308" s="1">
        <v>42532</v>
      </c>
      <c r="E6308" t="s">
        <v>22</v>
      </c>
      <c r="F6308" t="s">
        <v>8038</v>
      </c>
      <c r="G6308" t="s">
        <v>8039</v>
      </c>
      <c r="H6308" t="s">
        <v>41</v>
      </c>
      <c r="I6308" t="s">
        <v>26</v>
      </c>
      <c r="J6308" t="s">
        <v>9662</v>
      </c>
      <c r="K6308" t="s">
        <v>477</v>
      </c>
      <c r="L6308">
        <v>97405</v>
      </c>
      <c r="M6308" t="s">
        <v>44</v>
      </c>
      <c r="N6308" t="s">
        <v>7710</v>
      </c>
      <c r="O6308" t="s">
        <v>31</v>
      </c>
      <c r="P6308" t="s">
        <v>35</v>
      </c>
      <c r="Q6308" t="s">
        <v>7711</v>
      </c>
      <c r="R6308">
        <v>104.78400000000001</v>
      </c>
      <c r="S6308">
        <v>1</v>
      </c>
      <c r="T6308">
        <v>0.2</v>
      </c>
      <c r="U6308">
        <v>-14.4078</v>
      </c>
      <c r="V6308" t="str">
        <f t="shared" si="99"/>
        <v>Low Sale</v>
      </c>
    </row>
    <row r="6309" spans="1:22" x14ac:dyDescent="0.35">
      <c r="A6309">
        <v>6308</v>
      </c>
      <c r="B6309" t="s">
        <v>9661</v>
      </c>
      <c r="C6309" s="1">
        <v>42471</v>
      </c>
      <c r="D6309" s="1">
        <v>42532</v>
      </c>
      <c r="E6309" t="s">
        <v>22</v>
      </c>
      <c r="F6309" t="s">
        <v>8038</v>
      </c>
      <c r="G6309" t="s">
        <v>8039</v>
      </c>
      <c r="H6309" t="s">
        <v>41</v>
      </c>
      <c r="I6309" t="s">
        <v>26</v>
      </c>
      <c r="J6309" t="s">
        <v>9662</v>
      </c>
      <c r="K6309" t="s">
        <v>477</v>
      </c>
      <c r="L6309">
        <v>97405</v>
      </c>
      <c r="M6309" t="s">
        <v>44</v>
      </c>
      <c r="N6309" t="s">
        <v>8361</v>
      </c>
      <c r="O6309" t="s">
        <v>46</v>
      </c>
      <c r="P6309" t="s">
        <v>94</v>
      </c>
      <c r="Q6309" t="s">
        <v>8362</v>
      </c>
      <c r="R6309">
        <v>47.951999999999998</v>
      </c>
      <c r="S6309">
        <v>3</v>
      </c>
      <c r="T6309">
        <v>0.2</v>
      </c>
      <c r="U6309">
        <v>16.783200000000001</v>
      </c>
      <c r="V6309" t="str">
        <f t="shared" si="99"/>
        <v>Low Sale</v>
      </c>
    </row>
    <row r="6310" spans="1:22" x14ac:dyDescent="0.35">
      <c r="A6310">
        <v>6309</v>
      </c>
      <c r="B6310" t="s">
        <v>9661</v>
      </c>
      <c r="C6310" s="1">
        <v>42471</v>
      </c>
      <c r="D6310" s="1">
        <v>42532</v>
      </c>
      <c r="E6310" t="s">
        <v>22</v>
      </c>
      <c r="F6310" t="s">
        <v>8038</v>
      </c>
      <c r="G6310" t="s">
        <v>8039</v>
      </c>
      <c r="H6310" t="s">
        <v>41</v>
      </c>
      <c r="I6310" t="s">
        <v>26</v>
      </c>
      <c r="J6310" t="s">
        <v>9662</v>
      </c>
      <c r="K6310" t="s">
        <v>477</v>
      </c>
      <c r="L6310">
        <v>97405</v>
      </c>
      <c r="M6310" t="s">
        <v>44</v>
      </c>
      <c r="N6310" t="s">
        <v>8042</v>
      </c>
      <c r="O6310" t="s">
        <v>31</v>
      </c>
      <c r="P6310" t="s">
        <v>35</v>
      </c>
      <c r="Q6310" t="s">
        <v>8043</v>
      </c>
      <c r="R6310">
        <v>650.35199999999998</v>
      </c>
      <c r="S6310">
        <v>3</v>
      </c>
      <c r="T6310">
        <v>0.2</v>
      </c>
      <c r="U6310">
        <v>-97.552800000000005</v>
      </c>
      <c r="V6310" t="str">
        <f t="shared" si="99"/>
        <v>High Sale</v>
      </c>
    </row>
    <row r="6311" spans="1:22" x14ac:dyDescent="0.35">
      <c r="A6311">
        <v>6310</v>
      </c>
      <c r="B6311" t="s">
        <v>9661</v>
      </c>
      <c r="C6311" s="1">
        <v>42471</v>
      </c>
      <c r="D6311" s="1">
        <v>42532</v>
      </c>
      <c r="E6311" t="s">
        <v>22</v>
      </c>
      <c r="F6311" t="s">
        <v>8038</v>
      </c>
      <c r="G6311" t="s">
        <v>8039</v>
      </c>
      <c r="H6311" t="s">
        <v>41</v>
      </c>
      <c r="I6311" t="s">
        <v>26</v>
      </c>
      <c r="J6311" t="s">
        <v>9662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  <c r="V6311" t="str">
        <f t="shared" si="99"/>
        <v>High Sale</v>
      </c>
    </row>
    <row r="6312" spans="1:22" x14ac:dyDescent="0.35">
      <c r="A6312">
        <v>6311</v>
      </c>
      <c r="B6312" t="s">
        <v>9661</v>
      </c>
      <c r="C6312" s="1">
        <v>42471</v>
      </c>
      <c r="D6312" s="1">
        <v>42532</v>
      </c>
      <c r="E6312" t="s">
        <v>22</v>
      </c>
      <c r="F6312" t="s">
        <v>8038</v>
      </c>
      <c r="G6312" t="s">
        <v>8039</v>
      </c>
      <c r="H6312" t="s">
        <v>41</v>
      </c>
      <c r="I6312" t="s">
        <v>26</v>
      </c>
      <c r="J6312" t="s">
        <v>9662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  <c r="V6312" t="str">
        <f t="shared" si="99"/>
        <v>Low Sale</v>
      </c>
    </row>
    <row r="6313" spans="1:22" x14ac:dyDescent="0.35">
      <c r="A6313">
        <v>6312</v>
      </c>
      <c r="B6313" t="s">
        <v>9663</v>
      </c>
      <c r="C6313" s="1">
        <v>41952</v>
      </c>
      <c r="D6313" t="s">
        <v>3207</v>
      </c>
      <c r="E6313" t="s">
        <v>51</v>
      </c>
      <c r="F6313" t="s">
        <v>8598</v>
      </c>
      <c r="G6313" t="s">
        <v>8599</v>
      </c>
      <c r="H6313" t="s">
        <v>25</v>
      </c>
      <c r="I6313" t="s">
        <v>26</v>
      </c>
      <c r="J6313" t="s">
        <v>9664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  <c r="V6313" t="str">
        <f t="shared" si="99"/>
        <v>Low Sale</v>
      </c>
    </row>
    <row r="6314" spans="1:22" x14ac:dyDescent="0.35">
      <c r="A6314">
        <v>6313</v>
      </c>
      <c r="B6314" t="s">
        <v>9665</v>
      </c>
      <c r="C6314" t="s">
        <v>7677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8291</v>
      </c>
      <c r="O6314" t="s">
        <v>46</v>
      </c>
      <c r="P6314" t="s">
        <v>60</v>
      </c>
      <c r="Q6314" t="s">
        <v>8292</v>
      </c>
      <c r="R6314">
        <v>579.51</v>
      </c>
      <c r="S6314">
        <v>3</v>
      </c>
      <c r="T6314">
        <v>0</v>
      </c>
      <c r="U6314">
        <v>81.131399999999999</v>
      </c>
      <c r="V6314" t="str">
        <f t="shared" si="99"/>
        <v>High Sale</v>
      </c>
    </row>
    <row r="6315" spans="1:22" x14ac:dyDescent="0.35">
      <c r="A6315">
        <v>6314</v>
      </c>
      <c r="B6315" t="s">
        <v>9665</v>
      </c>
      <c r="C6315" t="s">
        <v>7677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  <c r="V6315" t="str">
        <f t="shared" si="99"/>
        <v>Low Sale</v>
      </c>
    </row>
    <row r="6316" spans="1:22" x14ac:dyDescent="0.35">
      <c r="A6316">
        <v>6315</v>
      </c>
      <c r="B6316" t="s">
        <v>9666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  <c r="V6316" t="str">
        <f t="shared" si="99"/>
        <v>Low Sale</v>
      </c>
    </row>
    <row r="6317" spans="1:22" x14ac:dyDescent="0.35">
      <c r="A6317">
        <v>6316</v>
      </c>
      <c r="B6317" t="s">
        <v>9666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  <c r="V6317" t="str">
        <f t="shared" si="99"/>
        <v>Low Sale</v>
      </c>
    </row>
    <row r="6318" spans="1:22" x14ac:dyDescent="0.35">
      <c r="A6318">
        <v>6317</v>
      </c>
      <c r="B6318" t="s">
        <v>9666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6546</v>
      </c>
      <c r="O6318" t="s">
        <v>46</v>
      </c>
      <c r="P6318" t="s">
        <v>94</v>
      </c>
      <c r="Q6318" t="s">
        <v>6547</v>
      </c>
      <c r="R6318">
        <v>144.12</v>
      </c>
      <c r="S6318">
        <v>3</v>
      </c>
      <c r="T6318">
        <v>0</v>
      </c>
      <c r="U6318">
        <v>69.177599999999998</v>
      </c>
      <c r="V6318" t="str">
        <f t="shared" si="99"/>
        <v>Low Sale</v>
      </c>
    </row>
    <row r="6319" spans="1:22" x14ac:dyDescent="0.35">
      <c r="A6319">
        <v>6318</v>
      </c>
      <c r="B6319" t="s">
        <v>9666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  <c r="V6319" t="str">
        <f t="shared" si="99"/>
        <v>Low Sale</v>
      </c>
    </row>
    <row r="6320" spans="1:22" x14ac:dyDescent="0.35">
      <c r="A6320">
        <v>6319</v>
      </c>
      <c r="B6320" t="s">
        <v>9667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7539</v>
      </c>
      <c r="O6320" t="s">
        <v>73</v>
      </c>
      <c r="P6320" t="s">
        <v>74</v>
      </c>
      <c r="Q6320" t="s">
        <v>7540</v>
      </c>
      <c r="R6320">
        <v>39.96</v>
      </c>
      <c r="S6320">
        <v>5</v>
      </c>
      <c r="T6320">
        <v>0.2</v>
      </c>
      <c r="U6320">
        <v>3.4965000000000002</v>
      </c>
      <c r="V6320" t="str">
        <f t="shared" si="99"/>
        <v>Low Sale</v>
      </c>
    </row>
    <row r="6321" spans="1:22" x14ac:dyDescent="0.35">
      <c r="A6321">
        <v>6320</v>
      </c>
      <c r="B6321" t="s">
        <v>9667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  <c r="V6321" t="str">
        <f t="shared" si="99"/>
        <v>Low Sale</v>
      </c>
    </row>
    <row r="6322" spans="1:22" x14ac:dyDescent="0.35">
      <c r="A6322">
        <v>6321</v>
      </c>
      <c r="B6322" t="s">
        <v>9668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  <c r="V6322" t="str">
        <f t="shared" si="99"/>
        <v>Low Sale</v>
      </c>
    </row>
    <row r="6323" spans="1:22" x14ac:dyDescent="0.35">
      <c r="A6323">
        <v>6322</v>
      </c>
      <c r="B6323" t="s">
        <v>9669</v>
      </c>
      <c r="C6323" t="s">
        <v>2628</v>
      </c>
      <c r="D6323" t="s">
        <v>8651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  <c r="V6323" t="str">
        <f t="shared" si="99"/>
        <v>Low Sale</v>
      </c>
    </row>
    <row r="6324" spans="1:22" x14ac:dyDescent="0.35">
      <c r="A6324">
        <v>6323</v>
      </c>
      <c r="B6324" t="s">
        <v>9670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5960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  <c r="V6324" t="str">
        <f t="shared" si="99"/>
        <v>Low Sale</v>
      </c>
    </row>
    <row r="6325" spans="1:22" x14ac:dyDescent="0.35">
      <c r="A6325">
        <v>6324</v>
      </c>
      <c r="B6325" t="s">
        <v>9671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9000</v>
      </c>
      <c r="O6325" t="s">
        <v>73</v>
      </c>
      <c r="P6325" t="s">
        <v>771</v>
      </c>
      <c r="Q6325" t="s">
        <v>9001</v>
      </c>
      <c r="R6325">
        <v>65.97</v>
      </c>
      <c r="S6325">
        <v>3</v>
      </c>
      <c r="T6325">
        <v>0</v>
      </c>
      <c r="U6325">
        <v>31.0059</v>
      </c>
      <c r="V6325" t="str">
        <f t="shared" si="99"/>
        <v>Low Sale</v>
      </c>
    </row>
    <row r="6326" spans="1:22" x14ac:dyDescent="0.35">
      <c r="A6326">
        <v>6325</v>
      </c>
      <c r="B6326" t="s">
        <v>9672</v>
      </c>
      <c r="C6326" t="s">
        <v>9102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  <c r="V6326" t="str">
        <f t="shared" si="99"/>
        <v>Low Sale</v>
      </c>
    </row>
    <row r="6327" spans="1:22" x14ac:dyDescent="0.35">
      <c r="A6327">
        <v>6326</v>
      </c>
      <c r="B6327" t="s">
        <v>9672</v>
      </c>
      <c r="C6327" t="s">
        <v>9102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  <c r="V6327" t="str">
        <f t="shared" si="99"/>
        <v>Low Sale</v>
      </c>
    </row>
    <row r="6328" spans="1:22" x14ac:dyDescent="0.35">
      <c r="A6328">
        <v>6327</v>
      </c>
      <c r="B6328" t="s">
        <v>9673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  <c r="V6328" t="str">
        <f t="shared" si="99"/>
        <v>Low Sale</v>
      </c>
    </row>
    <row r="6329" spans="1:22" x14ac:dyDescent="0.35">
      <c r="A6329">
        <v>6328</v>
      </c>
      <c r="B6329" t="s">
        <v>9673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  <c r="V6329" t="str">
        <f t="shared" si="99"/>
        <v>Low Sale</v>
      </c>
    </row>
    <row r="6330" spans="1:22" x14ac:dyDescent="0.35">
      <c r="A6330">
        <v>6329</v>
      </c>
      <c r="B6330" t="s">
        <v>9673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  <c r="V6330" t="str">
        <f t="shared" si="99"/>
        <v>Low Sale</v>
      </c>
    </row>
    <row r="6331" spans="1:22" x14ac:dyDescent="0.35">
      <c r="A6331">
        <v>6330</v>
      </c>
      <c r="B6331" t="s">
        <v>9673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  <c r="V6331" t="str">
        <f t="shared" si="99"/>
        <v>Low Sale</v>
      </c>
    </row>
    <row r="6332" spans="1:22" x14ac:dyDescent="0.35">
      <c r="A6332">
        <v>6331</v>
      </c>
      <c r="B6332" t="s">
        <v>9673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5915</v>
      </c>
      <c r="O6332" t="s">
        <v>46</v>
      </c>
      <c r="P6332" t="s">
        <v>60</v>
      </c>
      <c r="Q6332" t="s">
        <v>5916</v>
      </c>
      <c r="R6332">
        <v>66.58</v>
      </c>
      <c r="S6332">
        <v>2</v>
      </c>
      <c r="T6332">
        <v>0</v>
      </c>
      <c r="U6332">
        <v>15.979200000000001</v>
      </c>
      <c r="V6332" t="str">
        <f t="shared" si="99"/>
        <v>Low Sale</v>
      </c>
    </row>
    <row r="6333" spans="1:22" x14ac:dyDescent="0.35">
      <c r="A6333">
        <v>6332</v>
      </c>
      <c r="B6333" t="s">
        <v>9673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  <c r="V6333" t="str">
        <f t="shared" si="99"/>
        <v>Low Sale</v>
      </c>
    </row>
    <row r="6334" spans="1:22" x14ac:dyDescent="0.35">
      <c r="A6334">
        <v>6333</v>
      </c>
      <c r="B6334" t="s">
        <v>9673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  <c r="V6334" t="str">
        <f t="shared" si="99"/>
        <v>Low Sale</v>
      </c>
    </row>
    <row r="6335" spans="1:22" x14ac:dyDescent="0.35">
      <c r="A6335">
        <v>6334</v>
      </c>
      <c r="B6335" t="s">
        <v>9673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  <c r="V6335" t="str">
        <f t="shared" si="99"/>
        <v>Low Sale</v>
      </c>
    </row>
    <row r="6336" spans="1:22" x14ac:dyDescent="0.35">
      <c r="A6336">
        <v>6335</v>
      </c>
      <c r="B6336" t="s">
        <v>9674</v>
      </c>
      <c r="C6336" s="1">
        <v>41950</v>
      </c>
      <c r="D6336" t="s">
        <v>3477</v>
      </c>
      <c r="E6336" t="s">
        <v>51</v>
      </c>
      <c r="F6336" t="s">
        <v>7406</v>
      </c>
      <c r="G6336" t="s">
        <v>7407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  <c r="V6336" t="str">
        <f t="shared" si="99"/>
        <v>Low Sale</v>
      </c>
    </row>
    <row r="6337" spans="1:22" x14ac:dyDescent="0.35">
      <c r="A6337">
        <v>6336</v>
      </c>
      <c r="B6337" t="s">
        <v>9674</v>
      </c>
      <c r="C6337" s="1">
        <v>41950</v>
      </c>
      <c r="D6337" t="s">
        <v>3477</v>
      </c>
      <c r="E6337" t="s">
        <v>51</v>
      </c>
      <c r="F6337" t="s">
        <v>7406</v>
      </c>
      <c r="G6337" t="s">
        <v>7407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  <c r="V6337" t="str">
        <f t="shared" si="99"/>
        <v>Low Sale</v>
      </c>
    </row>
    <row r="6338" spans="1:22" x14ac:dyDescent="0.35">
      <c r="A6338">
        <v>6337</v>
      </c>
      <c r="B6338" t="s">
        <v>9675</v>
      </c>
      <c r="C6338" t="s">
        <v>1338</v>
      </c>
      <c r="D6338" s="1">
        <v>42530</v>
      </c>
      <c r="E6338" t="s">
        <v>51</v>
      </c>
      <c r="F6338" t="s">
        <v>7199</v>
      </c>
      <c r="G6338" t="s">
        <v>7200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7305</v>
      </c>
      <c r="O6338" t="s">
        <v>31</v>
      </c>
      <c r="P6338" t="s">
        <v>67</v>
      </c>
      <c r="Q6338" t="s">
        <v>7306</v>
      </c>
      <c r="R6338">
        <v>47.04</v>
      </c>
      <c r="S6338">
        <v>4</v>
      </c>
      <c r="T6338">
        <v>0</v>
      </c>
      <c r="U6338">
        <v>15.993600000000001</v>
      </c>
      <c r="V6338" t="str">
        <f t="shared" si="99"/>
        <v>Low Sale</v>
      </c>
    </row>
    <row r="6339" spans="1:22" x14ac:dyDescent="0.35">
      <c r="A6339">
        <v>6338</v>
      </c>
      <c r="B6339" t="s">
        <v>9675</v>
      </c>
      <c r="C6339" t="s">
        <v>1338</v>
      </c>
      <c r="D6339" s="1">
        <v>42530</v>
      </c>
      <c r="E6339" t="s">
        <v>51</v>
      </c>
      <c r="F6339" t="s">
        <v>7199</v>
      </c>
      <c r="G6339" t="s">
        <v>7200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7072</v>
      </c>
      <c r="O6339" t="s">
        <v>73</v>
      </c>
      <c r="P6339" t="s">
        <v>74</v>
      </c>
      <c r="Q6339" t="s">
        <v>7073</v>
      </c>
      <c r="R6339">
        <v>339.96</v>
      </c>
      <c r="S6339">
        <v>5</v>
      </c>
      <c r="T6339">
        <v>0.2</v>
      </c>
      <c r="U6339">
        <v>42.494999999999997</v>
      </c>
      <c r="V6339" t="str">
        <f t="shared" ref="V6339:V6402" si="100">IF(R6339&gt;500, "High Sale", "Low Sale")</f>
        <v>Low Sale</v>
      </c>
    </row>
    <row r="6340" spans="1:22" x14ac:dyDescent="0.35">
      <c r="A6340">
        <v>6339</v>
      </c>
      <c r="B6340" t="s">
        <v>9676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7183</v>
      </c>
      <c r="O6340" t="s">
        <v>73</v>
      </c>
      <c r="P6340" t="s">
        <v>74</v>
      </c>
      <c r="Q6340" t="s">
        <v>7184</v>
      </c>
      <c r="R6340">
        <v>87.8</v>
      </c>
      <c r="S6340">
        <v>4</v>
      </c>
      <c r="T6340">
        <v>0</v>
      </c>
      <c r="U6340">
        <v>43.9</v>
      </c>
      <c r="V6340" t="str">
        <f t="shared" si="100"/>
        <v>Low Sale</v>
      </c>
    </row>
    <row r="6341" spans="1:22" x14ac:dyDescent="0.35">
      <c r="A6341">
        <v>6340</v>
      </c>
      <c r="B6341" t="s">
        <v>9676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  <c r="V6341" t="str">
        <f t="shared" si="100"/>
        <v>Low Sale</v>
      </c>
    </row>
    <row r="6342" spans="1:22" x14ac:dyDescent="0.35">
      <c r="A6342">
        <v>6341</v>
      </c>
      <c r="B6342" t="s">
        <v>9676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8155</v>
      </c>
      <c r="O6342" t="s">
        <v>73</v>
      </c>
      <c r="P6342" t="s">
        <v>771</v>
      </c>
      <c r="Q6342" t="s">
        <v>8156</v>
      </c>
      <c r="R6342">
        <v>5199.96</v>
      </c>
      <c r="S6342">
        <v>4</v>
      </c>
      <c r="T6342">
        <v>0</v>
      </c>
      <c r="U6342">
        <v>1351.9896000000001</v>
      </c>
      <c r="V6342" t="str">
        <f t="shared" si="100"/>
        <v>High Sale</v>
      </c>
    </row>
    <row r="6343" spans="1:22" x14ac:dyDescent="0.35">
      <c r="A6343">
        <v>6342</v>
      </c>
      <c r="B6343" t="s">
        <v>9677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  <c r="V6343" t="str">
        <f t="shared" si="100"/>
        <v>Low Sale</v>
      </c>
    </row>
    <row r="6344" spans="1:22" x14ac:dyDescent="0.35">
      <c r="A6344">
        <v>6343</v>
      </c>
      <c r="B6344" t="s">
        <v>9678</v>
      </c>
      <c r="C6344" s="1">
        <v>42188</v>
      </c>
      <c r="D6344" s="1">
        <v>42280</v>
      </c>
      <c r="E6344" t="s">
        <v>209</v>
      </c>
      <c r="F6344" t="s">
        <v>6853</v>
      </c>
      <c r="G6344" t="s">
        <v>6854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  <c r="V6344" t="str">
        <f t="shared" si="100"/>
        <v>Low Sale</v>
      </c>
    </row>
    <row r="6345" spans="1:22" x14ac:dyDescent="0.35">
      <c r="A6345">
        <v>6344</v>
      </c>
      <c r="B6345" t="s">
        <v>9678</v>
      </c>
      <c r="C6345" s="1">
        <v>42188</v>
      </c>
      <c r="D6345" s="1">
        <v>42280</v>
      </c>
      <c r="E6345" t="s">
        <v>209</v>
      </c>
      <c r="F6345" t="s">
        <v>6853</v>
      </c>
      <c r="G6345" t="s">
        <v>6854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  <c r="V6345" t="str">
        <f t="shared" si="100"/>
        <v>Low Sale</v>
      </c>
    </row>
    <row r="6346" spans="1:22" x14ac:dyDescent="0.35">
      <c r="A6346">
        <v>6345</v>
      </c>
      <c r="B6346" t="s">
        <v>9678</v>
      </c>
      <c r="C6346" s="1">
        <v>42188</v>
      </c>
      <c r="D6346" s="1">
        <v>42280</v>
      </c>
      <c r="E6346" t="s">
        <v>209</v>
      </c>
      <c r="F6346" t="s">
        <v>6853</v>
      </c>
      <c r="G6346" t="s">
        <v>6854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  <c r="V6346" t="str">
        <f t="shared" si="100"/>
        <v>Low Sale</v>
      </c>
    </row>
    <row r="6347" spans="1:22" x14ac:dyDescent="0.35">
      <c r="A6347">
        <v>6346</v>
      </c>
      <c r="B6347" t="s">
        <v>9678</v>
      </c>
      <c r="C6347" s="1">
        <v>42188</v>
      </c>
      <c r="D6347" s="1">
        <v>42280</v>
      </c>
      <c r="E6347" t="s">
        <v>209</v>
      </c>
      <c r="F6347" t="s">
        <v>6853</v>
      </c>
      <c r="G6347" t="s">
        <v>6854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7818</v>
      </c>
      <c r="O6347" t="s">
        <v>73</v>
      </c>
      <c r="P6347" t="s">
        <v>74</v>
      </c>
      <c r="Q6347" t="s">
        <v>7819</v>
      </c>
      <c r="R6347">
        <v>587.97</v>
      </c>
      <c r="S6347">
        <v>3</v>
      </c>
      <c r="T6347">
        <v>0</v>
      </c>
      <c r="U6347">
        <v>170.51130000000001</v>
      </c>
      <c r="V6347" t="str">
        <f t="shared" si="100"/>
        <v>High Sale</v>
      </c>
    </row>
    <row r="6348" spans="1:22" x14ac:dyDescent="0.35">
      <c r="A6348">
        <v>6347</v>
      </c>
      <c r="B6348" t="s">
        <v>9679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  <c r="V6348" t="str">
        <f t="shared" si="100"/>
        <v>Low Sale</v>
      </c>
    </row>
    <row r="6349" spans="1:22" x14ac:dyDescent="0.35">
      <c r="A6349">
        <v>6348</v>
      </c>
      <c r="B6349" t="s">
        <v>9680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  <c r="V6349" t="str">
        <f t="shared" si="100"/>
        <v>Low Sale</v>
      </c>
    </row>
    <row r="6350" spans="1:22" x14ac:dyDescent="0.35">
      <c r="A6350">
        <v>6349</v>
      </c>
      <c r="B6350" t="s">
        <v>9680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  <c r="V6350" t="str">
        <f t="shared" si="100"/>
        <v>Low Sale</v>
      </c>
    </row>
    <row r="6351" spans="1:22" x14ac:dyDescent="0.35">
      <c r="A6351">
        <v>6350</v>
      </c>
      <c r="B6351" t="s">
        <v>9680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  <c r="V6351" t="str">
        <f t="shared" si="100"/>
        <v>Low Sale</v>
      </c>
    </row>
    <row r="6352" spans="1:22" x14ac:dyDescent="0.35">
      <c r="A6352">
        <v>6351</v>
      </c>
      <c r="B6352" t="s">
        <v>9681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  <c r="V6352" t="str">
        <f t="shared" si="100"/>
        <v>Low Sale</v>
      </c>
    </row>
    <row r="6353" spans="1:22" x14ac:dyDescent="0.35">
      <c r="A6353">
        <v>6352</v>
      </c>
      <c r="B6353" t="s">
        <v>9682</v>
      </c>
      <c r="C6353" s="1">
        <v>42805</v>
      </c>
      <c r="D6353" s="1">
        <v>42958</v>
      </c>
      <c r="E6353" t="s">
        <v>51</v>
      </c>
      <c r="F6353" t="s">
        <v>6765</v>
      </c>
      <c r="G6353" t="s">
        <v>6766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  <c r="V6353" t="str">
        <f t="shared" si="100"/>
        <v>Low Sale</v>
      </c>
    </row>
    <row r="6354" spans="1:22" x14ac:dyDescent="0.35">
      <c r="A6354">
        <v>6353</v>
      </c>
      <c r="B6354" t="s">
        <v>9683</v>
      </c>
      <c r="C6354" t="s">
        <v>7359</v>
      </c>
      <c r="D6354" t="s">
        <v>3436</v>
      </c>
      <c r="E6354" t="s">
        <v>51</v>
      </c>
      <c r="F6354" t="s">
        <v>6788</v>
      </c>
      <c r="G6354" t="s">
        <v>6789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  <c r="V6354" t="str">
        <f t="shared" si="100"/>
        <v>Low Sale</v>
      </c>
    </row>
    <row r="6355" spans="1:22" x14ac:dyDescent="0.35">
      <c r="A6355">
        <v>6354</v>
      </c>
      <c r="B6355" t="s">
        <v>9684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7886</v>
      </c>
      <c r="O6355" t="s">
        <v>46</v>
      </c>
      <c r="P6355" t="s">
        <v>80</v>
      </c>
      <c r="Q6355" t="s">
        <v>7887</v>
      </c>
      <c r="R6355">
        <v>8.39</v>
      </c>
      <c r="S6355">
        <v>1</v>
      </c>
      <c r="T6355">
        <v>0</v>
      </c>
      <c r="U6355">
        <v>2.0975000000000001</v>
      </c>
      <c r="V6355" t="str">
        <f t="shared" si="100"/>
        <v>Low Sale</v>
      </c>
    </row>
    <row r="6356" spans="1:22" x14ac:dyDescent="0.35">
      <c r="A6356">
        <v>6355</v>
      </c>
      <c r="B6356" t="s">
        <v>9684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  <c r="V6356" t="str">
        <f t="shared" si="100"/>
        <v>Low Sale</v>
      </c>
    </row>
    <row r="6357" spans="1:22" x14ac:dyDescent="0.35">
      <c r="A6357">
        <v>6356</v>
      </c>
      <c r="B6357" t="s">
        <v>9685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  <c r="V6357" t="str">
        <f t="shared" si="100"/>
        <v>Low Sale</v>
      </c>
    </row>
    <row r="6358" spans="1:22" x14ac:dyDescent="0.35">
      <c r="A6358">
        <v>6357</v>
      </c>
      <c r="B6358" t="s">
        <v>9686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  <c r="V6358" t="str">
        <f t="shared" si="100"/>
        <v>Low Sale</v>
      </c>
    </row>
    <row r="6359" spans="1:22" x14ac:dyDescent="0.35">
      <c r="A6359">
        <v>6358</v>
      </c>
      <c r="B6359" t="s">
        <v>9686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  <c r="V6359" t="str">
        <f t="shared" si="100"/>
        <v>Low Sale</v>
      </c>
    </row>
    <row r="6360" spans="1:22" x14ac:dyDescent="0.35">
      <c r="A6360">
        <v>6359</v>
      </c>
      <c r="B6360" t="s">
        <v>9686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  <c r="V6360" t="str">
        <f t="shared" si="100"/>
        <v>Low Sale</v>
      </c>
    </row>
    <row r="6361" spans="1:22" x14ac:dyDescent="0.35">
      <c r="A6361">
        <v>6360</v>
      </c>
      <c r="B6361" t="s">
        <v>9686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9351</v>
      </c>
      <c r="O6361" t="s">
        <v>73</v>
      </c>
      <c r="P6361" t="s">
        <v>74</v>
      </c>
      <c r="Q6361" t="s">
        <v>9352</v>
      </c>
      <c r="R6361">
        <v>86.352000000000004</v>
      </c>
      <c r="S6361">
        <v>6</v>
      </c>
      <c r="T6361">
        <v>0.2</v>
      </c>
      <c r="U6361">
        <v>8.6351999999999993</v>
      </c>
      <c r="V6361" t="str">
        <f t="shared" si="100"/>
        <v>Low Sale</v>
      </c>
    </row>
    <row r="6362" spans="1:22" x14ac:dyDescent="0.35">
      <c r="A6362">
        <v>6361</v>
      </c>
      <c r="B6362" t="s">
        <v>9687</v>
      </c>
      <c r="C6362" s="1">
        <v>42289</v>
      </c>
      <c r="D6362" t="s">
        <v>816</v>
      </c>
      <c r="E6362" t="s">
        <v>51</v>
      </c>
      <c r="F6362" t="s">
        <v>9050</v>
      </c>
      <c r="G6362" t="s">
        <v>9051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6958</v>
      </c>
      <c r="O6362" t="s">
        <v>46</v>
      </c>
      <c r="P6362" t="s">
        <v>70</v>
      </c>
      <c r="Q6362" t="s">
        <v>6959</v>
      </c>
      <c r="R6362">
        <v>56.3</v>
      </c>
      <c r="S6362">
        <v>2</v>
      </c>
      <c r="T6362">
        <v>0</v>
      </c>
      <c r="U6362">
        <v>15.763999999999999</v>
      </c>
      <c r="V6362" t="str">
        <f t="shared" si="100"/>
        <v>Low Sale</v>
      </c>
    </row>
    <row r="6363" spans="1:22" x14ac:dyDescent="0.35">
      <c r="A6363">
        <v>6362</v>
      </c>
      <c r="B6363" t="s">
        <v>9688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7700</v>
      </c>
      <c r="O6363" t="s">
        <v>46</v>
      </c>
      <c r="P6363" t="s">
        <v>70</v>
      </c>
      <c r="Q6363" t="s">
        <v>7701</v>
      </c>
      <c r="R6363">
        <v>51.015999999999998</v>
      </c>
      <c r="S6363">
        <v>7</v>
      </c>
      <c r="T6363">
        <v>0.2</v>
      </c>
      <c r="U6363">
        <v>8.2901000000000007</v>
      </c>
      <c r="V6363" t="str">
        <f t="shared" si="100"/>
        <v>Low Sale</v>
      </c>
    </row>
    <row r="6364" spans="1:22" x14ac:dyDescent="0.35">
      <c r="A6364">
        <v>6363</v>
      </c>
      <c r="B6364" t="s">
        <v>9689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9690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  <c r="V6364" t="str">
        <f t="shared" si="100"/>
        <v>Low Sale</v>
      </c>
    </row>
    <row r="6365" spans="1:22" x14ac:dyDescent="0.35">
      <c r="A6365">
        <v>6364</v>
      </c>
      <c r="B6365" t="s">
        <v>9689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9690</v>
      </c>
      <c r="K6365" t="s">
        <v>100</v>
      </c>
      <c r="L6365">
        <v>98059</v>
      </c>
      <c r="M6365" t="s">
        <v>44</v>
      </c>
      <c r="N6365" t="s">
        <v>9691</v>
      </c>
      <c r="O6365" t="s">
        <v>73</v>
      </c>
      <c r="P6365" t="s">
        <v>771</v>
      </c>
      <c r="Q6365" t="s">
        <v>9692</v>
      </c>
      <c r="R6365">
        <v>1039.992</v>
      </c>
      <c r="S6365">
        <v>1</v>
      </c>
      <c r="T6365">
        <v>0.2</v>
      </c>
      <c r="U6365">
        <v>103.9992</v>
      </c>
      <c r="V6365" t="str">
        <f t="shared" si="100"/>
        <v>High Sale</v>
      </c>
    </row>
    <row r="6366" spans="1:22" x14ac:dyDescent="0.35">
      <c r="A6366">
        <v>6365</v>
      </c>
      <c r="B6366" t="s">
        <v>9689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9690</v>
      </c>
      <c r="K6366" t="s">
        <v>100</v>
      </c>
      <c r="L6366">
        <v>98059</v>
      </c>
      <c r="M6366" t="s">
        <v>44</v>
      </c>
      <c r="N6366" t="s">
        <v>8821</v>
      </c>
      <c r="O6366" t="s">
        <v>46</v>
      </c>
      <c r="P6366" t="s">
        <v>94</v>
      </c>
      <c r="Q6366" t="s">
        <v>8822</v>
      </c>
      <c r="R6366">
        <v>51.84</v>
      </c>
      <c r="S6366">
        <v>8</v>
      </c>
      <c r="T6366">
        <v>0</v>
      </c>
      <c r="U6366">
        <v>24.883199999999999</v>
      </c>
      <c r="V6366" t="str">
        <f t="shared" si="100"/>
        <v>Low Sale</v>
      </c>
    </row>
    <row r="6367" spans="1:22" x14ac:dyDescent="0.35">
      <c r="A6367">
        <v>6366</v>
      </c>
      <c r="B6367" t="s">
        <v>9693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9694</v>
      </c>
      <c r="O6367" t="s">
        <v>73</v>
      </c>
      <c r="P6367" t="s">
        <v>74</v>
      </c>
      <c r="Q6367" t="s">
        <v>9695</v>
      </c>
      <c r="R6367">
        <v>41.22</v>
      </c>
      <c r="S6367">
        <v>1</v>
      </c>
      <c r="T6367">
        <v>0</v>
      </c>
      <c r="U6367">
        <v>11.1294</v>
      </c>
      <c r="V6367" t="str">
        <f t="shared" si="100"/>
        <v>Low Sale</v>
      </c>
    </row>
    <row r="6368" spans="1:22" x14ac:dyDescent="0.35">
      <c r="A6368">
        <v>6367</v>
      </c>
      <c r="B6368" t="s">
        <v>9693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  <c r="V6368" t="str">
        <f t="shared" si="100"/>
        <v>Low Sale</v>
      </c>
    </row>
    <row r="6369" spans="1:22" x14ac:dyDescent="0.35">
      <c r="A6369">
        <v>6368</v>
      </c>
      <c r="B6369" t="s">
        <v>9693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  <c r="V6369" t="str">
        <f t="shared" si="100"/>
        <v>Low Sale</v>
      </c>
    </row>
    <row r="6370" spans="1:22" x14ac:dyDescent="0.35">
      <c r="A6370">
        <v>6369</v>
      </c>
      <c r="B6370" t="s">
        <v>9696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  <c r="V6370" t="str">
        <f t="shared" si="100"/>
        <v>Low Sale</v>
      </c>
    </row>
    <row r="6371" spans="1:22" x14ac:dyDescent="0.35">
      <c r="A6371">
        <v>6370</v>
      </c>
      <c r="B6371" t="s">
        <v>9697</v>
      </c>
      <c r="C6371" s="1">
        <v>42439</v>
      </c>
      <c r="D6371" s="1">
        <v>42561</v>
      </c>
      <c r="E6371" t="s">
        <v>51</v>
      </c>
      <c r="F6371" t="s">
        <v>8038</v>
      </c>
      <c r="G6371" t="s">
        <v>8039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  <c r="V6371" t="str">
        <f t="shared" si="100"/>
        <v>Low Sale</v>
      </c>
    </row>
    <row r="6372" spans="1:22" x14ac:dyDescent="0.35">
      <c r="A6372">
        <v>6371</v>
      </c>
      <c r="B6372" t="s">
        <v>9698</v>
      </c>
      <c r="C6372" t="s">
        <v>6955</v>
      </c>
      <c r="D6372" t="s">
        <v>6955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7315</v>
      </c>
      <c r="O6372" t="s">
        <v>31</v>
      </c>
      <c r="P6372" t="s">
        <v>32</v>
      </c>
      <c r="Q6372" t="s">
        <v>7316</v>
      </c>
      <c r="R6372">
        <v>113.568</v>
      </c>
      <c r="S6372">
        <v>2</v>
      </c>
      <c r="T6372">
        <v>0.2</v>
      </c>
      <c r="U6372">
        <v>12.776400000000001</v>
      </c>
      <c r="V6372" t="str">
        <f t="shared" si="100"/>
        <v>Low Sale</v>
      </c>
    </row>
    <row r="6373" spans="1:22" x14ac:dyDescent="0.35">
      <c r="A6373">
        <v>6372</v>
      </c>
      <c r="B6373" t="s">
        <v>9699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  <c r="V6373" t="str">
        <f t="shared" si="100"/>
        <v>Low Sale</v>
      </c>
    </row>
    <row r="6374" spans="1:22" x14ac:dyDescent="0.35">
      <c r="A6374">
        <v>6373</v>
      </c>
      <c r="B6374" t="s">
        <v>9699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  <c r="V6374" t="str">
        <f t="shared" si="100"/>
        <v>Low Sale</v>
      </c>
    </row>
    <row r="6375" spans="1:22" x14ac:dyDescent="0.35">
      <c r="A6375">
        <v>6374</v>
      </c>
      <c r="B6375" t="s">
        <v>9699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  <c r="V6375" t="str">
        <f t="shared" si="100"/>
        <v>Low Sale</v>
      </c>
    </row>
    <row r="6376" spans="1:22" x14ac:dyDescent="0.35">
      <c r="A6376">
        <v>6375</v>
      </c>
      <c r="B6376" t="s">
        <v>9700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  <c r="V6376" t="str">
        <f t="shared" si="100"/>
        <v>High Sale</v>
      </c>
    </row>
    <row r="6377" spans="1:22" x14ac:dyDescent="0.35">
      <c r="A6377">
        <v>6376</v>
      </c>
      <c r="B6377" t="s">
        <v>9700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  <c r="V6377" t="str">
        <f t="shared" si="100"/>
        <v>Low Sale</v>
      </c>
    </row>
    <row r="6378" spans="1:22" x14ac:dyDescent="0.35">
      <c r="A6378">
        <v>6377</v>
      </c>
      <c r="B6378" t="s">
        <v>9701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  <c r="V6378" t="str">
        <f t="shared" si="100"/>
        <v>Low Sale</v>
      </c>
    </row>
    <row r="6379" spans="1:22" x14ac:dyDescent="0.35">
      <c r="A6379">
        <v>6378</v>
      </c>
      <c r="B6379" t="s">
        <v>9702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  <c r="V6379" t="str">
        <f t="shared" si="100"/>
        <v>Low Sale</v>
      </c>
    </row>
    <row r="6380" spans="1:22" x14ac:dyDescent="0.35">
      <c r="A6380">
        <v>6379</v>
      </c>
      <c r="B6380" t="s">
        <v>9703</v>
      </c>
      <c r="C6380" s="1">
        <v>43012</v>
      </c>
      <c r="D6380" t="s">
        <v>3218</v>
      </c>
      <c r="E6380" t="s">
        <v>51</v>
      </c>
      <c r="F6380" t="s">
        <v>8469</v>
      </c>
      <c r="G6380" t="s">
        <v>8470</v>
      </c>
      <c r="H6380" t="s">
        <v>108</v>
      </c>
      <c r="I6380" t="s">
        <v>26</v>
      </c>
      <c r="J6380" t="s">
        <v>8504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  <c r="V6380" t="str">
        <f t="shared" si="100"/>
        <v>Low Sale</v>
      </c>
    </row>
    <row r="6381" spans="1:22" x14ac:dyDescent="0.35">
      <c r="A6381">
        <v>6380</v>
      </c>
      <c r="B6381" t="s">
        <v>9703</v>
      </c>
      <c r="C6381" s="1">
        <v>43012</v>
      </c>
      <c r="D6381" t="s">
        <v>3218</v>
      </c>
      <c r="E6381" t="s">
        <v>51</v>
      </c>
      <c r="F6381" t="s">
        <v>8469</v>
      </c>
      <c r="G6381" t="s">
        <v>8470</v>
      </c>
      <c r="H6381" t="s">
        <v>108</v>
      </c>
      <c r="I6381" t="s">
        <v>26</v>
      </c>
      <c r="J6381" t="s">
        <v>8504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  <c r="V6381" t="str">
        <f t="shared" si="100"/>
        <v>Low Sale</v>
      </c>
    </row>
    <row r="6382" spans="1:22" x14ac:dyDescent="0.35">
      <c r="A6382">
        <v>6381</v>
      </c>
      <c r="B6382" t="s">
        <v>9704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8837</v>
      </c>
      <c r="K6382" t="s">
        <v>351</v>
      </c>
      <c r="L6382">
        <v>85224</v>
      </c>
      <c r="M6382" t="s">
        <v>44</v>
      </c>
      <c r="N6382" t="s">
        <v>7138</v>
      </c>
      <c r="O6382" t="s">
        <v>46</v>
      </c>
      <c r="P6382" t="s">
        <v>305</v>
      </c>
      <c r="Q6382" t="s">
        <v>7139</v>
      </c>
      <c r="R6382">
        <v>49.792000000000002</v>
      </c>
      <c r="S6382">
        <v>8</v>
      </c>
      <c r="T6382">
        <v>0.2</v>
      </c>
      <c r="U6382">
        <v>-11.8256</v>
      </c>
      <c r="V6382" t="str">
        <f t="shared" si="100"/>
        <v>Low Sale</v>
      </c>
    </row>
    <row r="6383" spans="1:22" x14ac:dyDescent="0.35">
      <c r="A6383">
        <v>6382</v>
      </c>
      <c r="B6383" t="s">
        <v>9705</v>
      </c>
      <c r="C6383" t="s">
        <v>7481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  <c r="V6383" t="str">
        <f t="shared" si="100"/>
        <v>Low Sale</v>
      </c>
    </row>
    <row r="6384" spans="1:22" x14ac:dyDescent="0.35">
      <c r="A6384">
        <v>6383</v>
      </c>
      <c r="B6384" t="s">
        <v>9705</v>
      </c>
      <c r="C6384" t="s">
        <v>7481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6082</v>
      </c>
      <c r="O6384" t="s">
        <v>73</v>
      </c>
      <c r="P6384" t="s">
        <v>74</v>
      </c>
      <c r="Q6384" t="s">
        <v>6083</v>
      </c>
      <c r="R6384">
        <v>158.376</v>
      </c>
      <c r="S6384">
        <v>4</v>
      </c>
      <c r="T6384">
        <v>0.4</v>
      </c>
      <c r="U6384">
        <v>-36.9544</v>
      </c>
      <c r="V6384" t="str">
        <f t="shared" si="100"/>
        <v>Low Sale</v>
      </c>
    </row>
    <row r="6385" spans="1:22" x14ac:dyDescent="0.35">
      <c r="A6385">
        <v>6384</v>
      </c>
      <c r="B6385" t="s">
        <v>9706</v>
      </c>
      <c r="C6385" t="s">
        <v>3842</v>
      </c>
      <c r="D6385" t="s">
        <v>6636</v>
      </c>
      <c r="E6385" t="s">
        <v>209</v>
      </c>
      <c r="F6385" t="s">
        <v>6234</v>
      </c>
      <c r="G6385" t="s">
        <v>6235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  <c r="V6385" t="str">
        <f t="shared" si="100"/>
        <v>Low Sale</v>
      </c>
    </row>
    <row r="6386" spans="1:22" x14ac:dyDescent="0.35">
      <c r="A6386">
        <v>6385</v>
      </c>
      <c r="B6386" t="s">
        <v>9706</v>
      </c>
      <c r="C6386" t="s">
        <v>3842</v>
      </c>
      <c r="D6386" t="s">
        <v>6636</v>
      </c>
      <c r="E6386" t="s">
        <v>209</v>
      </c>
      <c r="F6386" t="s">
        <v>6234</v>
      </c>
      <c r="G6386" t="s">
        <v>6235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  <c r="V6386" t="str">
        <f t="shared" si="100"/>
        <v>Low Sale</v>
      </c>
    </row>
    <row r="6387" spans="1:22" x14ac:dyDescent="0.35">
      <c r="A6387">
        <v>6386</v>
      </c>
      <c r="B6387" t="s">
        <v>9706</v>
      </c>
      <c r="C6387" t="s">
        <v>3842</v>
      </c>
      <c r="D6387" t="s">
        <v>6636</v>
      </c>
      <c r="E6387" t="s">
        <v>209</v>
      </c>
      <c r="F6387" t="s">
        <v>6234</v>
      </c>
      <c r="G6387" t="s">
        <v>6235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7800</v>
      </c>
      <c r="O6387" t="s">
        <v>73</v>
      </c>
      <c r="P6387" t="s">
        <v>178</v>
      </c>
      <c r="Q6387" t="s">
        <v>7801</v>
      </c>
      <c r="R6387">
        <v>62.591999999999999</v>
      </c>
      <c r="S6387">
        <v>8</v>
      </c>
      <c r="T6387">
        <v>0.2</v>
      </c>
      <c r="U6387">
        <v>13.300800000000001</v>
      </c>
      <c r="V6387" t="str">
        <f t="shared" si="100"/>
        <v>Low Sale</v>
      </c>
    </row>
    <row r="6388" spans="1:22" x14ac:dyDescent="0.35">
      <c r="A6388">
        <v>6387</v>
      </c>
      <c r="B6388" t="s">
        <v>9706</v>
      </c>
      <c r="C6388" t="s">
        <v>3842</v>
      </c>
      <c r="D6388" t="s">
        <v>6636</v>
      </c>
      <c r="E6388" t="s">
        <v>209</v>
      </c>
      <c r="F6388" t="s">
        <v>6234</v>
      </c>
      <c r="G6388" t="s">
        <v>6235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  <c r="V6388" t="str">
        <f t="shared" si="100"/>
        <v>Low Sale</v>
      </c>
    </row>
    <row r="6389" spans="1:22" x14ac:dyDescent="0.35">
      <c r="A6389">
        <v>6388</v>
      </c>
      <c r="B6389" t="s">
        <v>9707</v>
      </c>
      <c r="C6389" t="s">
        <v>9708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  <c r="V6389" t="str">
        <f t="shared" si="100"/>
        <v>Low Sale</v>
      </c>
    </row>
    <row r="6390" spans="1:22" x14ac:dyDescent="0.35">
      <c r="A6390">
        <v>6389</v>
      </c>
      <c r="B6390" t="s">
        <v>9707</v>
      </c>
      <c r="C6390" t="s">
        <v>9708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  <c r="V6390" t="str">
        <f t="shared" si="100"/>
        <v>Low Sale</v>
      </c>
    </row>
    <row r="6391" spans="1:22" x14ac:dyDescent="0.35">
      <c r="A6391">
        <v>6390</v>
      </c>
      <c r="B6391" t="s">
        <v>9709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  <c r="V6391" t="str">
        <f t="shared" si="100"/>
        <v>Low Sale</v>
      </c>
    </row>
    <row r="6392" spans="1:22" x14ac:dyDescent="0.35">
      <c r="A6392">
        <v>6391</v>
      </c>
      <c r="B6392" t="s">
        <v>9709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  <c r="V6392" t="str">
        <f t="shared" si="100"/>
        <v>Low Sale</v>
      </c>
    </row>
    <row r="6393" spans="1:22" x14ac:dyDescent="0.35">
      <c r="A6393">
        <v>6392</v>
      </c>
      <c r="B6393" t="s">
        <v>9710</v>
      </c>
      <c r="C6393" t="s">
        <v>7206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7050</v>
      </c>
      <c r="O6393" t="s">
        <v>46</v>
      </c>
      <c r="P6393" t="s">
        <v>94</v>
      </c>
      <c r="Q6393" t="s">
        <v>7051</v>
      </c>
      <c r="R6393">
        <v>14.62</v>
      </c>
      <c r="S6393">
        <v>2</v>
      </c>
      <c r="T6393">
        <v>0</v>
      </c>
      <c r="U6393">
        <v>6.7252000000000001</v>
      </c>
      <c r="V6393" t="str">
        <f t="shared" si="100"/>
        <v>Low Sale</v>
      </c>
    </row>
    <row r="6394" spans="1:22" x14ac:dyDescent="0.35">
      <c r="A6394">
        <v>6393</v>
      </c>
      <c r="B6394" t="s">
        <v>9710</v>
      </c>
      <c r="C6394" t="s">
        <v>7206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  <c r="V6394" t="str">
        <f t="shared" si="100"/>
        <v>Low Sale</v>
      </c>
    </row>
    <row r="6395" spans="1:22" x14ac:dyDescent="0.35">
      <c r="A6395">
        <v>6394</v>
      </c>
      <c r="B6395" t="s">
        <v>9710</v>
      </c>
      <c r="C6395" t="s">
        <v>7206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  <c r="V6395" t="str">
        <f t="shared" si="100"/>
        <v>Low Sale</v>
      </c>
    </row>
    <row r="6396" spans="1:22" x14ac:dyDescent="0.35">
      <c r="A6396">
        <v>6395</v>
      </c>
      <c r="B6396" t="s">
        <v>9710</v>
      </c>
      <c r="C6396" t="s">
        <v>7206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  <c r="V6396" t="str">
        <f t="shared" si="100"/>
        <v>Low Sale</v>
      </c>
    </row>
    <row r="6397" spans="1:22" x14ac:dyDescent="0.35">
      <c r="A6397">
        <v>6396</v>
      </c>
      <c r="B6397" t="s">
        <v>9710</v>
      </c>
      <c r="C6397" t="s">
        <v>7206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  <c r="V6397" t="str">
        <f t="shared" si="100"/>
        <v>Low Sale</v>
      </c>
    </row>
    <row r="6398" spans="1:22" x14ac:dyDescent="0.35">
      <c r="A6398">
        <v>6397</v>
      </c>
      <c r="B6398" t="s">
        <v>9710</v>
      </c>
      <c r="C6398" t="s">
        <v>7206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9711</v>
      </c>
      <c r="O6398" t="s">
        <v>46</v>
      </c>
      <c r="P6398" t="s">
        <v>77</v>
      </c>
      <c r="Q6398" t="s">
        <v>9712</v>
      </c>
      <c r="R6398">
        <v>23.12</v>
      </c>
      <c r="S6398">
        <v>2</v>
      </c>
      <c r="T6398">
        <v>0.2</v>
      </c>
      <c r="U6398">
        <v>7.8029999999999999</v>
      </c>
      <c r="V6398" t="str">
        <f t="shared" si="100"/>
        <v>Low Sale</v>
      </c>
    </row>
    <row r="6399" spans="1:22" x14ac:dyDescent="0.35">
      <c r="A6399">
        <v>6398</v>
      </c>
      <c r="B6399" t="s">
        <v>9713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  <c r="V6399" t="str">
        <f t="shared" si="100"/>
        <v>Low Sale</v>
      </c>
    </row>
    <row r="6400" spans="1:22" x14ac:dyDescent="0.35">
      <c r="A6400">
        <v>6399</v>
      </c>
      <c r="B6400" t="s">
        <v>9714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6508</v>
      </c>
      <c r="O6400" t="s">
        <v>73</v>
      </c>
      <c r="P6400" t="s">
        <v>74</v>
      </c>
      <c r="Q6400" t="s">
        <v>6509</v>
      </c>
      <c r="R6400">
        <v>824.95</v>
      </c>
      <c r="S6400">
        <v>5</v>
      </c>
      <c r="T6400">
        <v>0</v>
      </c>
      <c r="U6400">
        <v>247.48500000000001</v>
      </c>
      <c r="V6400" t="str">
        <f t="shared" si="100"/>
        <v>High Sale</v>
      </c>
    </row>
    <row r="6401" spans="1:22" x14ac:dyDescent="0.35">
      <c r="A6401">
        <v>6400</v>
      </c>
      <c r="B6401" t="s">
        <v>9714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  <c r="V6401" t="str">
        <f t="shared" si="100"/>
        <v>Low Sale</v>
      </c>
    </row>
    <row r="6402" spans="1:22" x14ac:dyDescent="0.35">
      <c r="A6402">
        <v>6401</v>
      </c>
      <c r="B6402" t="s">
        <v>9714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  <c r="V6402" t="str">
        <f t="shared" si="100"/>
        <v>Low Sale</v>
      </c>
    </row>
    <row r="6403" spans="1:22" x14ac:dyDescent="0.35">
      <c r="A6403">
        <v>6402</v>
      </c>
      <c r="B6403" t="s">
        <v>9715</v>
      </c>
      <c r="C6403" t="s">
        <v>434</v>
      </c>
      <c r="D6403" t="s">
        <v>8997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  <c r="V6403" t="str">
        <f t="shared" ref="V6403:V6466" si="101">IF(R6403&gt;500, "High Sale", "Low Sale")</f>
        <v>Low Sale</v>
      </c>
    </row>
    <row r="6404" spans="1:22" x14ac:dyDescent="0.35">
      <c r="A6404">
        <v>6403</v>
      </c>
      <c r="B6404" t="s">
        <v>9715</v>
      </c>
      <c r="C6404" t="s">
        <v>434</v>
      </c>
      <c r="D6404" t="s">
        <v>8997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  <c r="V6404" t="str">
        <f t="shared" si="101"/>
        <v>Low Sale</v>
      </c>
    </row>
    <row r="6405" spans="1:22" x14ac:dyDescent="0.35">
      <c r="A6405">
        <v>6404</v>
      </c>
      <c r="B6405" t="s">
        <v>9715</v>
      </c>
      <c r="C6405" t="s">
        <v>434</v>
      </c>
      <c r="D6405" t="s">
        <v>8997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7574</v>
      </c>
      <c r="O6405" t="s">
        <v>31</v>
      </c>
      <c r="P6405" t="s">
        <v>67</v>
      </c>
      <c r="Q6405" t="s">
        <v>7575</v>
      </c>
      <c r="R6405">
        <v>8.01</v>
      </c>
      <c r="S6405">
        <v>3</v>
      </c>
      <c r="T6405">
        <v>0</v>
      </c>
      <c r="U6405">
        <v>3.0438000000000001</v>
      </c>
      <c r="V6405" t="str">
        <f t="shared" si="101"/>
        <v>Low Sale</v>
      </c>
    </row>
    <row r="6406" spans="1:22" x14ac:dyDescent="0.35">
      <c r="A6406">
        <v>6405</v>
      </c>
      <c r="B6406" t="s">
        <v>9716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  <c r="V6406" t="str">
        <f t="shared" si="101"/>
        <v>Low Sale</v>
      </c>
    </row>
    <row r="6407" spans="1:22" x14ac:dyDescent="0.35">
      <c r="A6407">
        <v>6406</v>
      </c>
      <c r="B6407" t="s">
        <v>9717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  <c r="V6407" t="str">
        <f t="shared" si="101"/>
        <v>High Sale</v>
      </c>
    </row>
    <row r="6408" spans="1:22" x14ac:dyDescent="0.35">
      <c r="A6408">
        <v>6407</v>
      </c>
      <c r="B6408" t="s">
        <v>9717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  <c r="V6408" t="str">
        <f t="shared" si="101"/>
        <v>Low Sale</v>
      </c>
    </row>
    <row r="6409" spans="1:22" x14ac:dyDescent="0.35">
      <c r="A6409">
        <v>6408</v>
      </c>
      <c r="B6409" t="s">
        <v>9718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  <c r="V6409" t="str">
        <f t="shared" si="101"/>
        <v>High Sale</v>
      </c>
    </row>
    <row r="6410" spans="1:22" x14ac:dyDescent="0.35">
      <c r="A6410">
        <v>6409</v>
      </c>
      <c r="B6410" t="s">
        <v>9718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  <c r="V6410" t="str">
        <f t="shared" si="101"/>
        <v>Low Sale</v>
      </c>
    </row>
    <row r="6411" spans="1:22" x14ac:dyDescent="0.35">
      <c r="A6411">
        <v>6410</v>
      </c>
      <c r="B6411" t="s">
        <v>9718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9719</v>
      </c>
      <c r="O6411" t="s">
        <v>46</v>
      </c>
      <c r="P6411" t="s">
        <v>94</v>
      </c>
      <c r="Q6411" t="s">
        <v>9720</v>
      </c>
      <c r="R6411">
        <v>47.951999999999998</v>
      </c>
      <c r="S6411">
        <v>3</v>
      </c>
      <c r="T6411">
        <v>0.2</v>
      </c>
      <c r="U6411">
        <v>16.183800000000002</v>
      </c>
      <c r="V6411" t="str">
        <f t="shared" si="101"/>
        <v>Low Sale</v>
      </c>
    </row>
    <row r="6412" spans="1:22" x14ac:dyDescent="0.35">
      <c r="A6412">
        <v>6411</v>
      </c>
      <c r="B6412" t="s">
        <v>9718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7539</v>
      </c>
      <c r="O6412" t="s">
        <v>73</v>
      </c>
      <c r="P6412" t="s">
        <v>74</v>
      </c>
      <c r="Q6412" t="s">
        <v>7540</v>
      </c>
      <c r="R6412">
        <v>7.992</v>
      </c>
      <c r="S6412">
        <v>1</v>
      </c>
      <c r="T6412">
        <v>0.2</v>
      </c>
      <c r="U6412">
        <v>0.69930000000000003</v>
      </c>
      <c r="V6412" t="str">
        <f t="shared" si="101"/>
        <v>Low Sale</v>
      </c>
    </row>
    <row r="6413" spans="1:22" x14ac:dyDescent="0.35">
      <c r="A6413">
        <v>6412</v>
      </c>
      <c r="B6413" t="s">
        <v>9718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8434</v>
      </c>
      <c r="O6413" t="s">
        <v>46</v>
      </c>
      <c r="P6413" t="s">
        <v>94</v>
      </c>
      <c r="Q6413" t="s">
        <v>8435</v>
      </c>
      <c r="R6413">
        <v>76.864000000000004</v>
      </c>
      <c r="S6413">
        <v>2</v>
      </c>
      <c r="T6413">
        <v>0.2</v>
      </c>
      <c r="U6413">
        <v>26.9024</v>
      </c>
      <c r="V6413" t="str">
        <f t="shared" si="101"/>
        <v>Low Sale</v>
      </c>
    </row>
    <row r="6414" spans="1:22" x14ac:dyDescent="0.35">
      <c r="A6414">
        <v>6413</v>
      </c>
      <c r="B6414" t="s">
        <v>9721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  <c r="V6414" t="str">
        <f t="shared" si="101"/>
        <v>Low Sale</v>
      </c>
    </row>
    <row r="6415" spans="1:22" x14ac:dyDescent="0.35">
      <c r="A6415">
        <v>6414</v>
      </c>
      <c r="B6415" t="s">
        <v>9721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  <c r="V6415" t="str">
        <f t="shared" si="101"/>
        <v>Low Sale</v>
      </c>
    </row>
    <row r="6416" spans="1:22" x14ac:dyDescent="0.35">
      <c r="A6416">
        <v>6415</v>
      </c>
      <c r="B6416" t="s">
        <v>9722</v>
      </c>
      <c r="C6416" s="1">
        <v>43019</v>
      </c>
      <c r="D6416" t="s">
        <v>2299</v>
      </c>
      <c r="E6416" t="s">
        <v>22</v>
      </c>
      <c r="F6416" t="s">
        <v>6696</v>
      </c>
      <c r="G6416" t="s">
        <v>6697</v>
      </c>
      <c r="H6416" t="s">
        <v>108</v>
      </c>
      <c r="I6416" t="s">
        <v>26</v>
      </c>
      <c r="J6416" t="s">
        <v>8010</v>
      </c>
      <c r="K6416" t="s">
        <v>55</v>
      </c>
      <c r="L6416">
        <v>33021</v>
      </c>
      <c r="M6416" t="s">
        <v>29</v>
      </c>
      <c r="N6416" t="s">
        <v>9032</v>
      </c>
      <c r="O6416" t="s">
        <v>46</v>
      </c>
      <c r="P6416" t="s">
        <v>77</v>
      </c>
      <c r="Q6416" t="s">
        <v>9033</v>
      </c>
      <c r="R6416">
        <v>11.52</v>
      </c>
      <c r="S6416">
        <v>5</v>
      </c>
      <c r="T6416">
        <v>0.7</v>
      </c>
      <c r="U6416">
        <v>-7.68</v>
      </c>
      <c r="V6416" t="str">
        <f t="shared" si="101"/>
        <v>Low Sale</v>
      </c>
    </row>
    <row r="6417" spans="1:22" x14ac:dyDescent="0.35">
      <c r="A6417">
        <v>6416</v>
      </c>
      <c r="B6417" t="s">
        <v>9723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8837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  <c r="V6417" t="str">
        <f t="shared" si="101"/>
        <v>Low Sale</v>
      </c>
    </row>
    <row r="6418" spans="1:22" x14ac:dyDescent="0.35">
      <c r="A6418">
        <v>6417</v>
      </c>
      <c r="B6418" t="s">
        <v>9724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6524</v>
      </c>
      <c r="O6418" t="s">
        <v>73</v>
      </c>
      <c r="P6418" t="s">
        <v>74</v>
      </c>
      <c r="Q6418" t="s">
        <v>6525</v>
      </c>
      <c r="R6418">
        <v>108.57599999999999</v>
      </c>
      <c r="S6418">
        <v>4</v>
      </c>
      <c r="T6418">
        <v>0.4</v>
      </c>
      <c r="U6418">
        <v>-25.334399999999999</v>
      </c>
      <c r="V6418" t="str">
        <f t="shared" si="101"/>
        <v>Low Sale</v>
      </c>
    </row>
    <row r="6419" spans="1:22" x14ac:dyDescent="0.35">
      <c r="A6419">
        <v>6418</v>
      </c>
      <c r="B6419" t="s">
        <v>9724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  <c r="V6419" t="str">
        <f t="shared" si="101"/>
        <v>Low Sale</v>
      </c>
    </row>
    <row r="6420" spans="1:22" x14ac:dyDescent="0.35">
      <c r="A6420">
        <v>6419</v>
      </c>
      <c r="B6420" t="s">
        <v>9725</v>
      </c>
      <c r="C6420" t="s">
        <v>6182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  <c r="V6420" t="str">
        <f t="shared" si="101"/>
        <v>Low Sale</v>
      </c>
    </row>
    <row r="6421" spans="1:22" x14ac:dyDescent="0.35">
      <c r="A6421">
        <v>6420</v>
      </c>
      <c r="B6421" t="s">
        <v>9725</v>
      </c>
      <c r="C6421" t="s">
        <v>6182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  <c r="V6421" t="str">
        <f t="shared" si="101"/>
        <v>Low Sale</v>
      </c>
    </row>
    <row r="6422" spans="1:22" x14ac:dyDescent="0.35">
      <c r="A6422">
        <v>6421</v>
      </c>
      <c r="B6422" t="s">
        <v>9725</v>
      </c>
      <c r="C6422" t="s">
        <v>6182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7555</v>
      </c>
      <c r="O6422" t="s">
        <v>46</v>
      </c>
      <c r="P6422" t="s">
        <v>70</v>
      </c>
      <c r="Q6422" t="s">
        <v>7556</v>
      </c>
      <c r="R6422">
        <v>12.39</v>
      </c>
      <c r="S6422">
        <v>3</v>
      </c>
      <c r="T6422">
        <v>0</v>
      </c>
      <c r="U6422">
        <v>3.4691999999999998</v>
      </c>
      <c r="V6422" t="str">
        <f t="shared" si="101"/>
        <v>Low Sale</v>
      </c>
    </row>
    <row r="6423" spans="1:22" x14ac:dyDescent="0.35">
      <c r="A6423">
        <v>6422</v>
      </c>
      <c r="B6423" t="s">
        <v>9725</v>
      </c>
      <c r="C6423" t="s">
        <v>6182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6712</v>
      </c>
      <c r="O6423" t="s">
        <v>46</v>
      </c>
      <c r="P6423" t="s">
        <v>60</v>
      </c>
      <c r="Q6423" t="s">
        <v>6713</v>
      </c>
      <c r="R6423">
        <v>332.94</v>
      </c>
      <c r="S6423">
        <v>3</v>
      </c>
      <c r="T6423">
        <v>0</v>
      </c>
      <c r="U6423">
        <v>9.9882000000000009</v>
      </c>
      <c r="V6423" t="str">
        <f t="shared" si="101"/>
        <v>Low Sale</v>
      </c>
    </row>
    <row r="6424" spans="1:22" x14ac:dyDescent="0.35">
      <c r="A6424">
        <v>6423</v>
      </c>
      <c r="B6424" t="s">
        <v>9726</v>
      </c>
      <c r="C6424" t="s">
        <v>6017</v>
      </c>
      <c r="D6424" s="1">
        <v>41647</v>
      </c>
      <c r="E6424" t="s">
        <v>51</v>
      </c>
      <c r="F6424" t="s">
        <v>7376</v>
      </c>
      <c r="G6424" t="s">
        <v>7377</v>
      </c>
      <c r="H6424" t="s">
        <v>41</v>
      </c>
      <c r="I6424" t="s">
        <v>26</v>
      </c>
      <c r="J6424" t="s">
        <v>9143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  <c r="V6424" t="str">
        <f t="shared" si="101"/>
        <v>Low Sale</v>
      </c>
    </row>
    <row r="6425" spans="1:22" x14ac:dyDescent="0.35">
      <c r="A6425">
        <v>6424</v>
      </c>
      <c r="B6425" t="s">
        <v>9727</v>
      </c>
      <c r="C6425" t="s">
        <v>7859</v>
      </c>
      <c r="D6425" t="s">
        <v>7780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  <c r="V6425" t="str">
        <f t="shared" si="101"/>
        <v>Low Sale</v>
      </c>
    </row>
    <row r="6426" spans="1:22" x14ac:dyDescent="0.35">
      <c r="A6426">
        <v>6425</v>
      </c>
      <c r="B6426" t="s">
        <v>9728</v>
      </c>
      <c r="C6426" t="s">
        <v>5368</v>
      </c>
      <c r="D6426" t="s">
        <v>9021</v>
      </c>
      <c r="E6426" t="s">
        <v>51</v>
      </c>
      <c r="F6426" t="s">
        <v>9349</v>
      </c>
      <c r="G6426" t="s">
        <v>9350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7492</v>
      </c>
      <c r="O6426" t="s">
        <v>46</v>
      </c>
      <c r="P6426" t="s">
        <v>94</v>
      </c>
      <c r="Q6426" t="s">
        <v>7493</v>
      </c>
      <c r="R6426">
        <v>19.440000000000001</v>
      </c>
      <c r="S6426">
        <v>3</v>
      </c>
      <c r="T6426">
        <v>0</v>
      </c>
      <c r="U6426">
        <v>9.3312000000000008</v>
      </c>
      <c r="V6426" t="str">
        <f t="shared" si="101"/>
        <v>Low Sale</v>
      </c>
    </row>
    <row r="6427" spans="1:22" x14ac:dyDescent="0.35">
      <c r="A6427">
        <v>6426</v>
      </c>
      <c r="B6427" t="s">
        <v>9729</v>
      </c>
      <c r="C6427" t="s">
        <v>2018</v>
      </c>
      <c r="D6427" t="s">
        <v>4158</v>
      </c>
      <c r="E6427" t="s">
        <v>51</v>
      </c>
      <c r="F6427" t="s">
        <v>6750</v>
      </c>
      <c r="G6427" t="s">
        <v>6751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6423</v>
      </c>
      <c r="O6427" t="s">
        <v>73</v>
      </c>
      <c r="P6427" t="s">
        <v>1368</v>
      </c>
      <c r="Q6427" t="s">
        <v>6424</v>
      </c>
      <c r="R6427">
        <v>8399.9760000000006</v>
      </c>
      <c r="S6427">
        <v>4</v>
      </c>
      <c r="T6427">
        <v>0.4</v>
      </c>
      <c r="U6427">
        <v>1119.9967999999999</v>
      </c>
      <c r="V6427" t="str">
        <f t="shared" si="101"/>
        <v>High Sale</v>
      </c>
    </row>
    <row r="6428" spans="1:22" x14ac:dyDescent="0.35">
      <c r="A6428">
        <v>6427</v>
      </c>
      <c r="B6428" t="s">
        <v>9729</v>
      </c>
      <c r="C6428" t="s">
        <v>2018</v>
      </c>
      <c r="D6428" t="s">
        <v>4158</v>
      </c>
      <c r="E6428" t="s">
        <v>51</v>
      </c>
      <c r="F6428" t="s">
        <v>6750</v>
      </c>
      <c r="G6428" t="s">
        <v>6751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9730</v>
      </c>
      <c r="O6428" t="s">
        <v>46</v>
      </c>
      <c r="P6428" t="s">
        <v>77</v>
      </c>
      <c r="Q6428" t="s">
        <v>9731</v>
      </c>
      <c r="R6428">
        <v>6.2939999999999996</v>
      </c>
      <c r="S6428">
        <v>1</v>
      </c>
      <c r="T6428">
        <v>0.7</v>
      </c>
      <c r="U6428">
        <v>-4.1959999999999997</v>
      </c>
      <c r="V6428" t="str">
        <f t="shared" si="101"/>
        <v>Low Sale</v>
      </c>
    </row>
    <row r="6429" spans="1:22" x14ac:dyDescent="0.35">
      <c r="A6429">
        <v>6428</v>
      </c>
      <c r="B6429" t="s">
        <v>9729</v>
      </c>
      <c r="C6429" t="s">
        <v>2018</v>
      </c>
      <c r="D6429" t="s">
        <v>4158</v>
      </c>
      <c r="E6429" t="s">
        <v>51</v>
      </c>
      <c r="F6429" t="s">
        <v>6750</v>
      </c>
      <c r="G6429" t="s">
        <v>6751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  <c r="V6429" t="str">
        <f t="shared" si="101"/>
        <v>Low Sale</v>
      </c>
    </row>
    <row r="6430" spans="1:22" x14ac:dyDescent="0.35">
      <c r="A6430">
        <v>6429</v>
      </c>
      <c r="B6430" t="s">
        <v>9729</v>
      </c>
      <c r="C6430" t="s">
        <v>2018</v>
      </c>
      <c r="D6430" t="s">
        <v>4158</v>
      </c>
      <c r="E6430" t="s">
        <v>51</v>
      </c>
      <c r="F6430" t="s">
        <v>6750</v>
      </c>
      <c r="G6430" t="s">
        <v>6751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9732</v>
      </c>
      <c r="O6430" t="s">
        <v>73</v>
      </c>
      <c r="P6430" t="s">
        <v>74</v>
      </c>
      <c r="Q6430" t="s">
        <v>9733</v>
      </c>
      <c r="R6430">
        <v>122.38200000000001</v>
      </c>
      <c r="S6430">
        <v>3</v>
      </c>
      <c r="T6430">
        <v>0.4</v>
      </c>
      <c r="U6430">
        <v>-24.476400000000002</v>
      </c>
      <c r="V6430" t="str">
        <f t="shared" si="101"/>
        <v>Low Sale</v>
      </c>
    </row>
    <row r="6431" spans="1:22" x14ac:dyDescent="0.35">
      <c r="A6431">
        <v>6430</v>
      </c>
      <c r="B6431" t="s">
        <v>9734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  <c r="V6431" t="str">
        <f t="shared" si="101"/>
        <v>Low Sale</v>
      </c>
    </row>
    <row r="6432" spans="1:22" x14ac:dyDescent="0.35">
      <c r="A6432">
        <v>6431</v>
      </c>
      <c r="B6432" t="s">
        <v>9734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  <c r="V6432" t="str">
        <f t="shared" si="101"/>
        <v>High Sale</v>
      </c>
    </row>
    <row r="6433" spans="1:22" x14ac:dyDescent="0.35">
      <c r="A6433">
        <v>6432</v>
      </c>
      <c r="B6433" t="s">
        <v>9734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5862</v>
      </c>
      <c r="O6433" t="s">
        <v>46</v>
      </c>
      <c r="P6433" t="s">
        <v>77</v>
      </c>
      <c r="Q6433" t="s">
        <v>5863</v>
      </c>
      <c r="R6433">
        <v>14.301</v>
      </c>
      <c r="S6433">
        <v>7</v>
      </c>
      <c r="T6433">
        <v>0.7</v>
      </c>
      <c r="U6433">
        <v>-10.487399999999999</v>
      </c>
      <c r="V6433" t="str">
        <f t="shared" si="101"/>
        <v>Low Sale</v>
      </c>
    </row>
    <row r="6434" spans="1:22" x14ac:dyDescent="0.35">
      <c r="A6434">
        <v>6433</v>
      </c>
      <c r="B6434" t="s">
        <v>9734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5993</v>
      </c>
      <c r="O6434" t="s">
        <v>31</v>
      </c>
      <c r="P6434" t="s">
        <v>67</v>
      </c>
      <c r="Q6434" t="s">
        <v>5994</v>
      </c>
      <c r="R6434">
        <v>410.35199999999998</v>
      </c>
      <c r="S6434">
        <v>3</v>
      </c>
      <c r="T6434">
        <v>0.2</v>
      </c>
      <c r="U6434">
        <v>-51.293999999999997</v>
      </c>
      <c r="V6434" t="str">
        <f t="shared" si="101"/>
        <v>Low Sale</v>
      </c>
    </row>
    <row r="6435" spans="1:22" x14ac:dyDescent="0.35">
      <c r="A6435">
        <v>6434</v>
      </c>
      <c r="B6435" t="s">
        <v>9735</v>
      </c>
      <c r="C6435" t="s">
        <v>6335</v>
      </c>
      <c r="D6435" s="1">
        <v>42098</v>
      </c>
      <c r="E6435" t="s">
        <v>51</v>
      </c>
      <c r="F6435" t="s">
        <v>7499</v>
      </c>
      <c r="G6435" t="s">
        <v>7500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  <c r="V6435" t="str">
        <f t="shared" si="101"/>
        <v>Low Sale</v>
      </c>
    </row>
    <row r="6436" spans="1:22" x14ac:dyDescent="0.35">
      <c r="A6436">
        <v>6435</v>
      </c>
      <c r="B6436" t="s">
        <v>9735</v>
      </c>
      <c r="C6436" t="s">
        <v>6335</v>
      </c>
      <c r="D6436" s="1">
        <v>42098</v>
      </c>
      <c r="E6436" t="s">
        <v>51</v>
      </c>
      <c r="F6436" t="s">
        <v>7499</v>
      </c>
      <c r="G6436" t="s">
        <v>7500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6524</v>
      </c>
      <c r="O6436" t="s">
        <v>73</v>
      </c>
      <c r="P6436" t="s">
        <v>74</v>
      </c>
      <c r="Q6436" t="s">
        <v>6525</v>
      </c>
      <c r="R6436">
        <v>180.96</v>
      </c>
      <c r="S6436">
        <v>5</v>
      </c>
      <c r="T6436">
        <v>0.2</v>
      </c>
      <c r="U6436">
        <v>13.571999999999999</v>
      </c>
      <c r="V6436" t="str">
        <f t="shared" si="101"/>
        <v>Low Sale</v>
      </c>
    </row>
    <row r="6437" spans="1:22" x14ac:dyDescent="0.35">
      <c r="A6437">
        <v>6436</v>
      </c>
      <c r="B6437" t="s">
        <v>9736</v>
      </c>
      <c r="C6437" t="s">
        <v>7019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9240</v>
      </c>
      <c r="K6437" t="s">
        <v>6980</v>
      </c>
      <c r="L6437">
        <v>83201</v>
      </c>
      <c r="M6437" t="s">
        <v>44</v>
      </c>
      <c r="N6437" t="s">
        <v>6848</v>
      </c>
      <c r="O6437" t="s">
        <v>31</v>
      </c>
      <c r="P6437" t="s">
        <v>67</v>
      </c>
      <c r="Q6437" t="s">
        <v>6849</v>
      </c>
      <c r="R6437">
        <v>35</v>
      </c>
      <c r="S6437">
        <v>4</v>
      </c>
      <c r="T6437">
        <v>0</v>
      </c>
      <c r="U6437">
        <v>14.7</v>
      </c>
      <c r="V6437" t="str">
        <f t="shared" si="101"/>
        <v>Low Sale</v>
      </c>
    </row>
    <row r="6438" spans="1:22" x14ac:dyDescent="0.35">
      <c r="A6438">
        <v>6437</v>
      </c>
      <c r="B6438" t="s">
        <v>9736</v>
      </c>
      <c r="C6438" t="s">
        <v>7019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9240</v>
      </c>
      <c r="K6438" t="s">
        <v>6980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  <c r="V6438" t="str">
        <f t="shared" si="101"/>
        <v>Low Sale</v>
      </c>
    </row>
    <row r="6439" spans="1:22" x14ac:dyDescent="0.35">
      <c r="A6439">
        <v>6438</v>
      </c>
      <c r="B6439" t="s">
        <v>9736</v>
      </c>
      <c r="C6439" t="s">
        <v>7019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9240</v>
      </c>
      <c r="K6439" t="s">
        <v>6980</v>
      </c>
      <c r="L6439">
        <v>83201</v>
      </c>
      <c r="M6439" t="s">
        <v>44</v>
      </c>
      <c r="N6439" t="s">
        <v>6753</v>
      </c>
      <c r="O6439" t="s">
        <v>73</v>
      </c>
      <c r="P6439" t="s">
        <v>74</v>
      </c>
      <c r="Q6439" t="s">
        <v>6754</v>
      </c>
      <c r="R6439">
        <v>302.37599999999998</v>
      </c>
      <c r="S6439">
        <v>3</v>
      </c>
      <c r="T6439">
        <v>0.2</v>
      </c>
      <c r="U6439">
        <v>22.6782</v>
      </c>
      <c r="V6439" t="str">
        <f t="shared" si="101"/>
        <v>Low Sale</v>
      </c>
    </row>
    <row r="6440" spans="1:22" x14ac:dyDescent="0.35">
      <c r="A6440">
        <v>6439</v>
      </c>
      <c r="B6440" t="s">
        <v>9737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  <c r="V6440" t="str">
        <f t="shared" si="101"/>
        <v>High Sale</v>
      </c>
    </row>
    <row r="6441" spans="1:22" x14ac:dyDescent="0.35">
      <c r="A6441">
        <v>6440</v>
      </c>
      <c r="B6441" t="s">
        <v>9738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7710</v>
      </c>
      <c r="O6441" t="s">
        <v>31</v>
      </c>
      <c r="P6441" t="s">
        <v>35</v>
      </c>
      <c r="Q6441" t="s">
        <v>7711</v>
      </c>
      <c r="R6441">
        <v>589.41</v>
      </c>
      <c r="S6441">
        <v>5</v>
      </c>
      <c r="T6441">
        <v>0.1</v>
      </c>
      <c r="U6441">
        <v>-6.5490000000000004</v>
      </c>
      <c r="V6441" t="str">
        <f t="shared" si="101"/>
        <v>High Sale</v>
      </c>
    </row>
    <row r="6442" spans="1:22" x14ac:dyDescent="0.35">
      <c r="A6442">
        <v>6441</v>
      </c>
      <c r="B6442" t="s">
        <v>9739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  <c r="V6442" t="str">
        <f t="shared" si="101"/>
        <v>Low Sale</v>
      </c>
    </row>
    <row r="6443" spans="1:22" x14ac:dyDescent="0.35">
      <c r="A6443">
        <v>6442</v>
      </c>
      <c r="B6443" t="s">
        <v>9739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5915</v>
      </c>
      <c r="O6443" t="s">
        <v>46</v>
      </c>
      <c r="P6443" t="s">
        <v>60</v>
      </c>
      <c r="Q6443" t="s">
        <v>5916</v>
      </c>
      <c r="R6443">
        <v>99.87</v>
      </c>
      <c r="S6443">
        <v>3</v>
      </c>
      <c r="T6443">
        <v>0</v>
      </c>
      <c r="U6443">
        <v>23.968800000000002</v>
      </c>
      <c r="V6443" t="str">
        <f t="shared" si="101"/>
        <v>Low Sale</v>
      </c>
    </row>
    <row r="6444" spans="1:22" x14ac:dyDescent="0.35">
      <c r="A6444">
        <v>6443</v>
      </c>
      <c r="B6444" t="s">
        <v>9739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  <c r="V6444" t="str">
        <f t="shared" si="101"/>
        <v>Low Sale</v>
      </c>
    </row>
    <row r="6445" spans="1:22" x14ac:dyDescent="0.35">
      <c r="A6445">
        <v>6444</v>
      </c>
      <c r="B6445" t="s">
        <v>9739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7150</v>
      </c>
      <c r="O6445" t="s">
        <v>46</v>
      </c>
      <c r="P6445" t="s">
        <v>47</v>
      </c>
      <c r="Q6445" t="s">
        <v>7151</v>
      </c>
      <c r="R6445">
        <v>24.9</v>
      </c>
      <c r="S6445">
        <v>5</v>
      </c>
      <c r="T6445">
        <v>0</v>
      </c>
      <c r="U6445">
        <v>11.454000000000001</v>
      </c>
      <c r="V6445" t="str">
        <f t="shared" si="101"/>
        <v>Low Sale</v>
      </c>
    </row>
    <row r="6446" spans="1:22" x14ac:dyDescent="0.35">
      <c r="A6446">
        <v>6445</v>
      </c>
      <c r="B6446" t="s">
        <v>9739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  <c r="V6446" t="str">
        <f t="shared" si="101"/>
        <v>Low Sale</v>
      </c>
    </row>
    <row r="6447" spans="1:22" x14ac:dyDescent="0.35">
      <c r="A6447">
        <v>6446</v>
      </c>
      <c r="B6447" t="s">
        <v>9740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  <c r="V6447" t="str">
        <f t="shared" si="101"/>
        <v>Low Sale</v>
      </c>
    </row>
    <row r="6448" spans="1:22" x14ac:dyDescent="0.35">
      <c r="A6448">
        <v>6447</v>
      </c>
      <c r="B6448" t="s">
        <v>9741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  <c r="V6448" t="str">
        <f t="shared" si="101"/>
        <v>Low Sale</v>
      </c>
    </row>
    <row r="6449" spans="1:22" x14ac:dyDescent="0.35">
      <c r="A6449">
        <v>6448</v>
      </c>
      <c r="B6449" t="s">
        <v>9741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  <c r="V6449" t="str">
        <f t="shared" si="101"/>
        <v>Low Sale</v>
      </c>
    </row>
    <row r="6450" spans="1:22" x14ac:dyDescent="0.35">
      <c r="A6450">
        <v>6449</v>
      </c>
      <c r="B6450" t="s">
        <v>9741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  <c r="V6450" t="str">
        <f t="shared" si="101"/>
        <v>Low Sale</v>
      </c>
    </row>
    <row r="6451" spans="1:22" x14ac:dyDescent="0.35">
      <c r="A6451">
        <v>6450</v>
      </c>
      <c r="B6451" t="s">
        <v>9742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  <c r="V6451" t="str">
        <f t="shared" si="101"/>
        <v>Low Sale</v>
      </c>
    </row>
    <row r="6452" spans="1:22" x14ac:dyDescent="0.35">
      <c r="A6452">
        <v>6451</v>
      </c>
      <c r="B6452" t="s">
        <v>9742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  <c r="V6452" t="str">
        <f t="shared" si="101"/>
        <v>Low Sale</v>
      </c>
    </row>
    <row r="6453" spans="1:22" x14ac:dyDescent="0.35">
      <c r="A6453">
        <v>6452</v>
      </c>
      <c r="B6453" t="s">
        <v>9742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  <c r="V6453" t="str">
        <f t="shared" si="101"/>
        <v>Low Sale</v>
      </c>
    </row>
    <row r="6454" spans="1:22" x14ac:dyDescent="0.35">
      <c r="A6454">
        <v>6453</v>
      </c>
      <c r="B6454" t="s">
        <v>9743</v>
      </c>
      <c r="C6454" t="s">
        <v>817</v>
      </c>
      <c r="D6454" t="s">
        <v>2093</v>
      </c>
      <c r="E6454" t="s">
        <v>22</v>
      </c>
      <c r="F6454" t="s">
        <v>7280</v>
      </c>
      <c r="G6454" t="s">
        <v>7281</v>
      </c>
      <c r="H6454" t="s">
        <v>25</v>
      </c>
      <c r="I6454" t="s">
        <v>26</v>
      </c>
      <c r="J6454" t="s">
        <v>9744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  <c r="V6454" t="str">
        <f t="shared" si="101"/>
        <v>Low Sale</v>
      </c>
    </row>
    <row r="6455" spans="1:22" x14ac:dyDescent="0.35">
      <c r="A6455">
        <v>6454</v>
      </c>
      <c r="B6455" t="s">
        <v>9745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7391</v>
      </c>
      <c r="O6455" t="s">
        <v>46</v>
      </c>
      <c r="P6455" t="s">
        <v>70</v>
      </c>
      <c r="Q6455" t="s">
        <v>7392</v>
      </c>
      <c r="R6455">
        <v>3.44</v>
      </c>
      <c r="S6455">
        <v>2</v>
      </c>
      <c r="T6455">
        <v>0.2</v>
      </c>
      <c r="U6455">
        <v>0.55900000000000005</v>
      </c>
      <c r="V6455" t="str">
        <f t="shared" si="101"/>
        <v>Low Sale</v>
      </c>
    </row>
    <row r="6456" spans="1:22" x14ac:dyDescent="0.35">
      <c r="A6456">
        <v>6455</v>
      </c>
      <c r="B6456" t="s">
        <v>9746</v>
      </c>
      <c r="C6456" t="s">
        <v>5821</v>
      </c>
      <c r="D6456" s="1">
        <v>42802</v>
      </c>
      <c r="E6456" t="s">
        <v>209</v>
      </c>
      <c r="F6456" t="s">
        <v>7043</v>
      </c>
      <c r="G6456" t="s">
        <v>7044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  <c r="V6456" t="str">
        <f t="shared" si="101"/>
        <v>Low Sale</v>
      </c>
    </row>
    <row r="6457" spans="1:22" x14ac:dyDescent="0.35">
      <c r="A6457">
        <v>6456</v>
      </c>
      <c r="B6457" t="s">
        <v>9746</v>
      </c>
      <c r="C6457" t="s">
        <v>5821</v>
      </c>
      <c r="D6457" s="1">
        <v>42802</v>
      </c>
      <c r="E6457" t="s">
        <v>209</v>
      </c>
      <c r="F6457" t="s">
        <v>7043</v>
      </c>
      <c r="G6457" t="s">
        <v>7044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  <c r="V6457" t="str">
        <f t="shared" si="101"/>
        <v>Low Sale</v>
      </c>
    </row>
    <row r="6458" spans="1:22" x14ac:dyDescent="0.35">
      <c r="A6458">
        <v>6457</v>
      </c>
      <c r="B6458" t="s">
        <v>9747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  <c r="V6458" t="str">
        <f t="shared" si="101"/>
        <v>Low Sale</v>
      </c>
    </row>
    <row r="6459" spans="1:22" x14ac:dyDescent="0.35">
      <c r="A6459">
        <v>6458</v>
      </c>
      <c r="B6459" t="s">
        <v>9747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7832</v>
      </c>
      <c r="O6459" t="s">
        <v>46</v>
      </c>
      <c r="P6459" t="s">
        <v>70</v>
      </c>
      <c r="Q6459" t="s">
        <v>7833</v>
      </c>
      <c r="R6459">
        <v>15.96</v>
      </c>
      <c r="S6459">
        <v>7</v>
      </c>
      <c r="T6459">
        <v>0</v>
      </c>
      <c r="U6459">
        <v>7.0224000000000002</v>
      </c>
      <c r="V6459" t="str">
        <f t="shared" si="101"/>
        <v>Low Sale</v>
      </c>
    </row>
    <row r="6460" spans="1:22" x14ac:dyDescent="0.35">
      <c r="A6460">
        <v>6459</v>
      </c>
      <c r="B6460" t="s">
        <v>9748</v>
      </c>
      <c r="C6460" t="s">
        <v>2880</v>
      </c>
      <c r="D6460" t="s">
        <v>6386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  <c r="V6460" t="str">
        <f t="shared" si="101"/>
        <v>Low Sale</v>
      </c>
    </row>
    <row r="6461" spans="1:22" x14ac:dyDescent="0.35">
      <c r="A6461">
        <v>6460</v>
      </c>
      <c r="B6461" t="s">
        <v>9748</v>
      </c>
      <c r="C6461" t="s">
        <v>2880</v>
      </c>
      <c r="D6461" t="s">
        <v>6386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  <c r="V6461" t="str">
        <f t="shared" si="101"/>
        <v>Low Sale</v>
      </c>
    </row>
    <row r="6462" spans="1:22" x14ac:dyDescent="0.35">
      <c r="A6462">
        <v>6461</v>
      </c>
      <c r="B6462" t="s">
        <v>9748</v>
      </c>
      <c r="C6462" t="s">
        <v>2880</v>
      </c>
      <c r="D6462" t="s">
        <v>6386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6822</v>
      </c>
      <c r="O6462" t="s">
        <v>46</v>
      </c>
      <c r="P6462" t="s">
        <v>70</v>
      </c>
      <c r="Q6462" t="s">
        <v>6823</v>
      </c>
      <c r="R6462">
        <v>37.200000000000003</v>
      </c>
      <c r="S6462">
        <v>5</v>
      </c>
      <c r="T6462">
        <v>0</v>
      </c>
      <c r="U6462">
        <v>9.3000000000000007</v>
      </c>
      <c r="V6462" t="str">
        <f t="shared" si="101"/>
        <v>Low Sale</v>
      </c>
    </row>
    <row r="6463" spans="1:22" x14ac:dyDescent="0.35">
      <c r="A6463">
        <v>6462</v>
      </c>
      <c r="B6463" t="s">
        <v>9748</v>
      </c>
      <c r="C6463" t="s">
        <v>2880</v>
      </c>
      <c r="D6463" t="s">
        <v>6386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  <c r="V6463" t="str">
        <f t="shared" si="101"/>
        <v>Low Sale</v>
      </c>
    </row>
    <row r="6464" spans="1:22" x14ac:dyDescent="0.35">
      <c r="A6464">
        <v>6463</v>
      </c>
      <c r="B6464" t="s">
        <v>9748</v>
      </c>
      <c r="C6464" t="s">
        <v>2880</v>
      </c>
      <c r="D6464" t="s">
        <v>6386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7710</v>
      </c>
      <c r="O6464" t="s">
        <v>31</v>
      </c>
      <c r="P6464" t="s">
        <v>35</v>
      </c>
      <c r="Q6464" t="s">
        <v>7711</v>
      </c>
      <c r="R6464">
        <v>261.95999999999998</v>
      </c>
      <c r="S6464">
        <v>2</v>
      </c>
      <c r="T6464">
        <v>0</v>
      </c>
      <c r="U6464">
        <v>23.5764</v>
      </c>
      <c r="V6464" t="str">
        <f t="shared" si="101"/>
        <v>Low Sale</v>
      </c>
    </row>
    <row r="6465" spans="1:22" x14ac:dyDescent="0.35">
      <c r="A6465">
        <v>6464</v>
      </c>
      <c r="B6465" t="s">
        <v>9748</v>
      </c>
      <c r="C6465" t="s">
        <v>2880</v>
      </c>
      <c r="D6465" t="s">
        <v>6386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  <c r="V6465" t="str">
        <f t="shared" si="101"/>
        <v>Low Sale</v>
      </c>
    </row>
    <row r="6466" spans="1:22" x14ac:dyDescent="0.35">
      <c r="A6466">
        <v>6465</v>
      </c>
      <c r="B6466" t="s">
        <v>9749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7069</v>
      </c>
      <c r="O6466" t="s">
        <v>31</v>
      </c>
      <c r="P6466" t="s">
        <v>67</v>
      </c>
      <c r="Q6466" t="s">
        <v>7070</v>
      </c>
      <c r="R6466">
        <v>13.28</v>
      </c>
      <c r="S6466">
        <v>2</v>
      </c>
      <c r="T6466">
        <v>0</v>
      </c>
      <c r="U6466">
        <v>6.3743999999999996</v>
      </c>
      <c r="V6466" t="str">
        <f t="shared" si="101"/>
        <v>Low Sale</v>
      </c>
    </row>
    <row r="6467" spans="1:22" x14ac:dyDescent="0.35">
      <c r="A6467">
        <v>6466</v>
      </c>
      <c r="B6467" t="s">
        <v>9750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9534</v>
      </c>
      <c r="K6467" t="s">
        <v>381</v>
      </c>
      <c r="L6467">
        <v>37087</v>
      </c>
      <c r="M6467" t="s">
        <v>29</v>
      </c>
      <c r="N6467" t="s">
        <v>9184</v>
      </c>
      <c r="O6467" t="s">
        <v>46</v>
      </c>
      <c r="P6467" t="s">
        <v>60</v>
      </c>
      <c r="Q6467" t="s">
        <v>9185</v>
      </c>
      <c r="R6467">
        <v>84.96</v>
      </c>
      <c r="S6467">
        <v>6</v>
      </c>
      <c r="T6467">
        <v>0.2</v>
      </c>
      <c r="U6467">
        <v>6.3719999999999999</v>
      </c>
      <c r="V6467" t="str">
        <f t="shared" ref="V6467:V6530" si="102">IF(R6467&gt;500, "High Sale", "Low Sale")</f>
        <v>Low Sale</v>
      </c>
    </row>
    <row r="6468" spans="1:22" x14ac:dyDescent="0.35">
      <c r="A6468">
        <v>6467</v>
      </c>
      <c r="B6468" t="s">
        <v>9751</v>
      </c>
      <c r="C6468" t="s">
        <v>6728</v>
      </c>
      <c r="D6468" t="s">
        <v>9417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7800</v>
      </c>
      <c r="O6468" t="s">
        <v>73</v>
      </c>
      <c r="P6468" t="s">
        <v>178</v>
      </c>
      <c r="Q6468" t="s">
        <v>7801</v>
      </c>
      <c r="R6468">
        <v>68.459999999999994</v>
      </c>
      <c r="S6468">
        <v>7</v>
      </c>
      <c r="T6468">
        <v>0</v>
      </c>
      <c r="U6468">
        <v>25.330200000000001</v>
      </c>
      <c r="V6468" t="str">
        <f t="shared" si="102"/>
        <v>Low Sale</v>
      </c>
    </row>
    <row r="6469" spans="1:22" x14ac:dyDescent="0.35">
      <c r="A6469">
        <v>6468</v>
      </c>
      <c r="B6469" t="s">
        <v>9752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  <c r="V6469" t="str">
        <f t="shared" si="102"/>
        <v>High Sale</v>
      </c>
    </row>
    <row r="6470" spans="1:22" x14ac:dyDescent="0.35">
      <c r="A6470">
        <v>6469</v>
      </c>
      <c r="B6470" t="s">
        <v>9752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  <c r="V6470" t="str">
        <f t="shared" si="102"/>
        <v>High Sale</v>
      </c>
    </row>
    <row r="6471" spans="1:22" x14ac:dyDescent="0.35">
      <c r="A6471">
        <v>6470</v>
      </c>
      <c r="B6471" t="s">
        <v>9752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8955</v>
      </c>
      <c r="R6471">
        <v>72.42</v>
      </c>
      <c r="S6471">
        <v>6</v>
      </c>
      <c r="T6471">
        <v>0</v>
      </c>
      <c r="U6471">
        <v>23.898599999999998</v>
      </c>
      <c r="V6471" t="str">
        <f t="shared" si="102"/>
        <v>Low Sale</v>
      </c>
    </row>
    <row r="6472" spans="1:22" x14ac:dyDescent="0.35">
      <c r="A6472">
        <v>6471</v>
      </c>
      <c r="B6472" t="s">
        <v>9753</v>
      </c>
      <c r="C6472" t="s">
        <v>9754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  <c r="V6472" t="str">
        <f t="shared" si="102"/>
        <v>Low Sale</v>
      </c>
    </row>
    <row r="6473" spans="1:22" x14ac:dyDescent="0.35">
      <c r="A6473">
        <v>6472</v>
      </c>
      <c r="B6473" t="s">
        <v>9753</v>
      </c>
      <c r="C6473" t="s">
        <v>9754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  <c r="V6473" t="str">
        <f t="shared" si="102"/>
        <v>Low Sale</v>
      </c>
    </row>
    <row r="6474" spans="1:22" x14ac:dyDescent="0.35">
      <c r="A6474">
        <v>6473</v>
      </c>
      <c r="B6474" t="s">
        <v>9755</v>
      </c>
      <c r="C6474" s="1">
        <v>41796</v>
      </c>
      <c r="D6474" s="1">
        <v>41918</v>
      </c>
      <c r="E6474" t="s">
        <v>51</v>
      </c>
      <c r="F6474" t="s">
        <v>7813</v>
      </c>
      <c r="G6474" t="s">
        <v>7814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  <c r="V6474" t="str">
        <f t="shared" si="102"/>
        <v>Low Sale</v>
      </c>
    </row>
    <row r="6475" spans="1:22" x14ac:dyDescent="0.35">
      <c r="A6475">
        <v>6474</v>
      </c>
      <c r="B6475" t="s">
        <v>9756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  <c r="V6475" t="str">
        <f t="shared" si="102"/>
        <v>High Sale</v>
      </c>
    </row>
    <row r="6476" spans="1:22" x14ac:dyDescent="0.35">
      <c r="A6476">
        <v>6475</v>
      </c>
      <c r="B6476" t="s">
        <v>9757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  <c r="V6476" t="str">
        <f t="shared" si="102"/>
        <v>Low Sale</v>
      </c>
    </row>
    <row r="6477" spans="1:22" x14ac:dyDescent="0.35">
      <c r="A6477">
        <v>6476</v>
      </c>
      <c r="B6477" t="s">
        <v>9758</v>
      </c>
      <c r="C6477" s="1">
        <v>42800</v>
      </c>
      <c r="D6477" s="1">
        <v>43014</v>
      </c>
      <c r="E6477" t="s">
        <v>51</v>
      </c>
      <c r="F6477" t="s">
        <v>8517</v>
      </c>
      <c r="G6477" t="s">
        <v>8518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  <c r="V6477" t="str">
        <f t="shared" si="102"/>
        <v>Low Sale</v>
      </c>
    </row>
    <row r="6478" spans="1:22" x14ac:dyDescent="0.35">
      <c r="A6478">
        <v>6477</v>
      </c>
      <c r="B6478" t="s">
        <v>9758</v>
      </c>
      <c r="C6478" s="1">
        <v>42800</v>
      </c>
      <c r="D6478" s="1">
        <v>43014</v>
      </c>
      <c r="E6478" t="s">
        <v>51</v>
      </c>
      <c r="F6478" t="s">
        <v>8517</v>
      </c>
      <c r="G6478" t="s">
        <v>8518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  <c r="V6478" t="str">
        <f t="shared" si="102"/>
        <v>Low Sale</v>
      </c>
    </row>
    <row r="6479" spans="1:22" x14ac:dyDescent="0.35">
      <c r="A6479">
        <v>6478</v>
      </c>
      <c r="B6479" t="s">
        <v>9758</v>
      </c>
      <c r="C6479" s="1">
        <v>42800</v>
      </c>
      <c r="D6479" s="1">
        <v>43014</v>
      </c>
      <c r="E6479" t="s">
        <v>51</v>
      </c>
      <c r="F6479" t="s">
        <v>8517</v>
      </c>
      <c r="G6479" t="s">
        <v>8518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  <c r="V6479" t="str">
        <f t="shared" si="102"/>
        <v>Low Sale</v>
      </c>
    </row>
    <row r="6480" spans="1:22" x14ac:dyDescent="0.35">
      <c r="A6480">
        <v>6479</v>
      </c>
      <c r="B6480" t="s">
        <v>9758</v>
      </c>
      <c r="C6480" s="1">
        <v>42800</v>
      </c>
      <c r="D6480" s="1">
        <v>43014</v>
      </c>
      <c r="E6480" t="s">
        <v>51</v>
      </c>
      <c r="F6480" t="s">
        <v>8517</v>
      </c>
      <c r="G6480" t="s">
        <v>8518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  <c r="V6480" t="str">
        <f t="shared" si="102"/>
        <v>Low Sale</v>
      </c>
    </row>
    <row r="6481" spans="1:22" x14ac:dyDescent="0.35">
      <c r="A6481">
        <v>6480</v>
      </c>
      <c r="B6481" t="s">
        <v>9758</v>
      </c>
      <c r="C6481" s="1">
        <v>42800</v>
      </c>
      <c r="D6481" s="1">
        <v>43014</v>
      </c>
      <c r="E6481" t="s">
        <v>51</v>
      </c>
      <c r="F6481" t="s">
        <v>8517</v>
      </c>
      <c r="G6481" t="s">
        <v>8518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  <c r="V6481" t="str">
        <f t="shared" si="102"/>
        <v>High Sale</v>
      </c>
    </row>
    <row r="6482" spans="1:22" x14ac:dyDescent="0.35">
      <c r="A6482">
        <v>6481</v>
      </c>
      <c r="B6482" t="s">
        <v>9758</v>
      </c>
      <c r="C6482" s="1">
        <v>42800</v>
      </c>
      <c r="D6482" s="1">
        <v>43014</v>
      </c>
      <c r="E6482" t="s">
        <v>51</v>
      </c>
      <c r="F6482" t="s">
        <v>8517</v>
      </c>
      <c r="G6482" t="s">
        <v>8518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5944</v>
      </c>
      <c r="O6482" t="s">
        <v>46</v>
      </c>
      <c r="P6482" t="s">
        <v>80</v>
      </c>
      <c r="Q6482" t="s">
        <v>5945</v>
      </c>
      <c r="R6482">
        <v>24.472000000000001</v>
      </c>
      <c r="S6482">
        <v>7</v>
      </c>
      <c r="T6482">
        <v>0.2</v>
      </c>
      <c r="U6482">
        <v>1.8353999999999999</v>
      </c>
      <c r="V6482" t="str">
        <f t="shared" si="102"/>
        <v>Low Sale</v>
      </c>
    </row>
    <row r="6483" spans="1:22" x14ac:dyDescent="0.35">
      <c r="A6483">
        <v>6482</v>
      </c>
      <c r="B6483" t="s">
        <v>9758</v>
      </c>
      <c r="C6483" s="1">
        <v>42800</v>
      </c>
      <c r="D6483" s="1">
        <v>43014</v>
      </c>
      <c r="E6483" t="s">
        <v>51</v>
      </c>
      <c r="F6483" t="s">
        <v>8517</v>
      </c>
      <c r="G6483" t="s">
        <v>8518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  <c r="V6483" t="str">
        <f t="shared" si="102"/>
        <v>Low Sale</v>
      </c>
    </row>
    <row r="6484" spans="1:22" x14ac:dyDescent="0.35">
      <c r="A6484">
        <v>6483</v>
      </c>
      <c r="B6484" t="s">
        <v>9758</v>
      </c>
      <c r="C6484" s="1">
        <v>42800</v>
      </c>
      <c r="D6484" s="1">
        <v>43014</v>
      </c>
      <c r="E6484" t="s">
        <v>51</v>
      </c>
      <c r="F6484" t="s">
        <v>8517</v>
      </c>
      <c r="G6484" t="s">
        <v>8518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7904</v>
      </c>
      <c r="O6484" t="s">
        <v>73</v>
      </c>
      <c r="P6484" t="s">
        <v>178</v>
      </c>
      <c r="Q6484" t="s">
        <v>7905</v>
      </c>
      <c r="R6484">
        <v>110.4</v>
      </c>
      <c r="S6484">
        <v>2</v>
      </c>
      <c r="T6484">
        <v>0.2</v>
      </c>
      <c r="U6484">
        <v>-4.1399999999999997</v>
      </c>
      <c r="V6484" t="str">
        <f t="shared" si="102"/>
        <v>Low Sale</v>
      </c>
    </row>
    <row r="6485" spans="1:22" x14ac:dyDescent="0.35">
      <c r="A6485">
        <v>6484</v>
      </c>
      <c r="B6485" t="s">
        <v>9759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  <c r="V6485" t="str">
        <f t="shared" si="102"/>
        <v>Low Sale</v>
      </c>
    </row>
    <row r="6486" spans="1:22" x14ac:dyDescent="0.35">
      <c r="A6486">
        <v>6485</v>
      </c>
      <c r="B6486" t="s">
        <v>9759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8918</v>
      </c>
      <c r="O6486" t="s">
        <v>73</v>
      </c>
      <c r="P6486" t="s">
        <v>771</v>
      </c>
      <c r="Q6486" t="s">
        <v>8919</v>
      </c>
      <c r="R6486">
        <v>78.66</v>
      </c>
      <c r="S6486">
        <v>6</v>
      </c>
      <c r="T6486">
        <v>0</v>
      </c>
      <c r="U6486">
        <v>36.183599999999998</v>
      </c>
      <c r="V6486" t="str">
        <f t="shared" si="102"/>
        <v>Low Sale</v>
      </c>
    </row>
    <row r="6487" spans="1:22" x14ac:dyDescent="0.35">
      <c r="A6487">
        <v>6486</v>
      </c>
      <c r="B6487" t="s">
        <v>9759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  <c r="V6487" t="str">
        <f t="shared" si="102"/>
        <v>Low Sale</v>
      </c>
    </row>
    <row r="6488" spans="1:22" x14ac:dyDescent="0.35">
      <c r="A6488">
        <v>6487</v>
      </c>
      <c r="B6488" t="s">
        <v>9760</v>
      </c>
      <c r="C6488" t="s">
        <v>8680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  <c r="V6488" t="str">
        <f t="shared" si="102"/>
        <v>High Sale</v>
      </c>
    </row>
    <row r="6489" spans="1:22" x14ac:dyDescent="0.35">
      <c r="A6489">
        <v>6488</v>
      </c>
      <c r="B6489" t="s">
        <v>9760</v>
      </c>
      <c r="C6489" t="s">
        <v>8680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6460</v>
      </c>
      <c r="O6489" t="s">
        <v>46</v>
      </c>
      <c r="P6489" t="s">
        <v>77</v>
      </c>
      <c r="Q6489" t="s">
        <v>6461</v>
      </c>
      <c r="R6489">
        <v>12.843</v>
      </c>
      <c r="S6489">
        <v>3</v>
      </c>
      <c r="T6489">
        <v>0.7</v>
      </c>
      <c r="U6489">
        <v>-9.8462999999999994</v>
      </c>
      <c r="V6489" t="str">
        <f t="shared" si="102"/>
        <v>Low Sale</v>
      </c>
    </row>
    <row r="6490" spans="1:22" x14ac:dyDescent="0.35">
      <c r="A6490">
        <v>6489</v>
      </c>
      <c r="B6490" t="s">
        <v>9760</v>
      </c>
      <c r="C6490" t="s">
        <v>8680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  <c r="V6490" t="str">
        <f t="shared" si="102"/>
        <v>Low Sale</v>
      </c>
    </row>
    <row r="6491" spans="1:22" x14ac:dyDescent="0.35">
      <c r="A6491">
        <v>6490</v>
      </c>
      <c r="B6491" t="s">
        <v>9761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6689</v>
      </c>
      <c r="O6491" t="s">
        <v>46</v>
      </c>
      <c r="P6491" t="s">
        <v>94</v>
      </c>
      <c r="Q6491" t="s">
        <v>6690</v>
      </c>
      <c r="R6491">
        <v>32.4</v>
      </c>
      <c r="S6491">
        <v>5</v>
      </c>
      <c r="T6491">
        <v>0</v>
      </c>
      <c r="U6491">
        <v>15.552</v>
      </c>
      <c r="V6491" t="str">
        <f t="shared" si="102"/>
        <v>Low Sale</v>
      </c>
    </row>
    <row r="6492" spans="1:22" x14ac:dyDescent="0.35">
      <c r="A6492">
        <v>6491</v>
      </c>
      <c r="B6492" t="s">
        <v>9762</v>
      </c>
      <c r="C6492" t="s">
        <v>3132</v>
      </c>
      <c r="D6492" t="s">
        <v>794</v>
      </c>
      <c r="E6492" t="s">
        <v>51</v>
      </c>
      <c r="F6492" t="s">
        <v>8580</v>
      </c>
      <c r="G6492" t="s">
        <v>8581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  <c r="V6492" t="str">
        <f t="shared" si="102"/>
        <v>Low Sale</v>
      </c>
    </row>
    <row r="6493" spans="1:22" x14ac:dyDescent="0.35">
      <c r="A6493">
        <v>6492</v>
      </c>
      <c r="B6493" t="s">
        <v>9763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6756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  <c r="V6493" t="str">
        <f t="shared" si="102"/>
        <v>Low Sale</v>
      </c>
    </row>
    <row r="6494" spans="1:22" x14ac:dyDescent="0.35">
      <c r="A6494">
        <v>6493</v>
      </c>
      <c r="B6494" t="s">
        <v>9763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6756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  <c r="V6494" t="str">
        <f t="shared" si="102"/>
        <v>Low Sale</v>
      </c>
    </row>
    <row r="6495" spans="1:22" x14ac:dyDescent="0.35">
      <c r="A6495">
        <v>6494</v>
      </c>
      <c r="B6495" t="s">
        <v>9763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6756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  <c r="V6495" t="str">
        <f t="shared" si="102"/>
        <v>Low Sale</v>
      </c>
    </row>
    <row r="6496" spans="1:22" x14ac:dyDescent="0.35">
      <c r="A6496">
        <v>6495</v>
      </c>
      <c r="B6496" t="s">
        <v>9764</v>
      </c>
      <c r="C6496" t="s">
        <v>7755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  <c r="V6496" t="str">
        <f t="shared" si="102"/>
        <v>Low Sale</v>
      </c>
    </row>
    <row r="6497" spans="1:22" x14ac:dyDescent="0.35">
      <c r="A6497">
        <v>6496</v>
      </c>
      <c r="B6497" t="s">
        <v>9764</v>
      </c>
      <c r="C6497" t="s">
        <v>7755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  <c r="V6497" t="str">
        <f t="shared" si="102"/>
        <v>Low Sale</v>
      </c>
    </row>
    <row r="6498" spans="1:22" x14ac:dyDescent="0.35">
      <c r="A6498">
        <v>6497</v>
      </c>
      <c r="B6498" t="s">
        <v>9764</v>
      </c>
      <c r="C6498" t="s">
        <v>7755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  <c r="V6498" t="str">
        <f t="shared" si="102"/>
        <v>Low Sale</v>
      </c>
    </row>
    <row r="6499" spans="1:22" x14ac:dyDescent="0.35">
      <c r="A6499">
        <v>6498</v>
      </c>
      <c r="B6499" t="s">
        <v>9765</v>
      </c>
      <c r="C6499" t="s">
        <v>9766</v>
      </c>
      <c r="D6499" t="s">
        <v>3265</v>
      </c>
      <c r="E6499" t="s">
        <v>51</v>
      </c>
      <c r="F6499" t="s">
        <v>9767</v>
      </c>
      <c r="G6499" t="s">
        <v>9768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  <c r="V6499" t="str">
        <f t="shared" si="102"/>
        <v>Low Sale</v>
      </c>
    </row>
    <row r="6500" spans="1:22" x14ac:dyDescent="0.35">
      <c r="A6500">
        <v>6499</v>
      </c>
      <c r="B6500" t="s">
        <v>9765</v>
      </c>
      <c r="C6500" t="s">
        <v>9766</v>
      </c>
      <c r="D6500" t="s">
        <v>3265</v>
      </c>
      <c r="E6500" t="s">
        <v>51</v>
      </c>
      <c r="F6500" t="s">
        <v>9767</v>
      </c>
      <c r="G6500" t="s">
        <v>9768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  <c r="V6500" t="str">
        <f t="shared" si="102"/>
        <v>Low Sale</v>
      </c>
    </row>
    <row r="6501" spans="1:22" x14ac:dyDescent="0.35">
      <c r="A6501">
        <v>6500</v>
      </c>
      <c r="B6501" t="s">
        <v>9765</v>
      </c>
      <c r="C6501" t="s">
        <v>9766</v>
      </c>
      <c r="D6501" t="s">
        <v>3265</v>
      </c>
      <c r="E6501" t="s">
        <v>51</v>
      </c>
      <c r="F6501" t="s">
        <v>9767</v>
      </c>
      <c r="G6501" t="s">
        <v>9768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  <c r="V6501" t="str">
        <f t="shared" si="102"/>
        <v>Low Sale</v>
      </c>
    </row>
    <row r="6502" spans="1:22" x14ac:dyDescent="0.35">
      <c r="A6502">
        <v>6501</v>
      </c>
      <c r="B6502" t="s">
        <v>9765</v>
      </c>
      <c r="C6502" t="s">
        <v>9766</v>
      </c>
      <c r="D6502" t="s">
        <v>3265</v>
      </c>
      <c r="E6502" t="s">
        <v>51</v>
      </c>
      <c r="F6502" t="s">
        <v>9767</v>
      </c>
      <c r="G6502" t="s">
        <v>9768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  <c r="V6502" t="str">
        <f t="shared" si="102"/>
        <v>Low Sale</v>
      </c>
    </row>
    <row r="6503" spans="1:22" x14ac:dyDescent="0.35">
      <c r="A6503">
        <v>6502</v>
      </c>
      <c r="B6503" t="s">
        <v>9769</v>
      </c>
      <c r="C6503" s="1">
        <v>41681</v>
      </c>
      <c r="D6503" s="1">
        <v>41801</v>
      </c>
      <c r="E6503" t="s">
        <v>51</v>
      </c>
      <c r="F6503" t="s">
        <v>7311</v>
      </c>
      <c r="G6503" t="s">
        <v>7312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7108</v>
      </c>
      <c r="O6503" t="s">
        <v>73</v>
      </c>
      <c r="P6503" t="s">
        <v>74</v>
      </c>
      <c r="Q6503" t="s">
        <v>7109</v>
      </c>
      <c r="R6503">
        <v>539.96400000000006</v>
      </c>
      <c r="S6503">
        <v>6</v>
      </c>
      <c r="T6503">
        <v>0.4</v>
      </c>
      <c r="U6503">
        <v>-107.9928</v>
      </c>
      <c r="V6503" t="str">
        <f t="shared" si="102"/>
        <v>High Sale</v>
      </c>
    </row>
    <row r="6504" spans="1:22" x14ac:dyDescent="0.35">
      <c r="A6504">
        <v>6503</v>
      </c>
      <c r="B6504" t="s">
        <v>9769</v>
      </c>
      <c r="C6504" s="1">
        <v>41681</v>
      </c>
      <c r="D6504" s="1">
        <v>41801</v>
      </c>
      <c r="E6504" t="s">
        <v>51</v>
      </c>
      <c r="F6504" t="s">
        <v>7311</v>
      </c>
      <c r="G6504" t="s">
        <v>7312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  <c r="V6504" t="str">
        <f t="shared" si="102"/>
        <v>Low Sale</v>
      </c>
    </row>
    <row r="6505" spans="1:22" x14ac:dyDescent="0.35">
      <c r="A6505">
        <v>6504</v>
      </c>
      <c r="B6505" t="s">
        <v>9769</v>
      </c>
      <c r="C6505" s="1">
        <v>41681</v>
      </c>
      <c r="D6505" s="1">
        <v>41801</v>
      </c>
      <c r="E6505" t="s">
        <v>51</v>
      </c>
      <c r="F6505" t="s">
        <v>7311</v>
      </c>
      <c r="G6505" t="s">
        <v>7312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  <c r="V6505" t="str">
        <f t="shared" si="102"/>
        <v>Low Sale</v>
      </c>
    </row>
    <row r="6506" spans="1:22" x14ac:dyDescent="0.35">
      <c r="A6506">
        <v>6505</v>
      </c>
      <c r="B6506" t="s">
        <v>9770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  <c r="V6506" t="str">
        <f t="shared" si="102"/>
        <v>High Sale</v>
      </c>
    </row>
    <row r="6507" spans="1:22" x14ac:dyDescent="0.35">
      <c r="A6507">
        <v>6506</v>
      </c>
      <c r="B6507" t="s">
        <v>9771</v>
      </c>
      <c r="C6507" t="s">
        <v>1861</v>
      </c>
      <c r="D6507" t="s">
        <v>7842</v>
      </c>
      <c r="E6507" t="s">
        <v>51</v>
      </c>
      <c r="F6507" t="s">
        <v>9772</v>
      </c>
      <c r="G6507" t="s">
        <v>9773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  <c r="V6507" t="str">
        <f t="shared" si="102"/>
        <v>Low Sale</v>
      </c>
    </row>
    <row r="6508" spans="1:22" x14ac:dyDescent="0.35">
      <c r="A6508">
        <v>6507</v>
      </c>
      <c r="B6508" t="s">
        <v>9774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9525</v>
      </c>
      <c r="O6508" t="s">
        <v>46</v>
      </c>
      <c r="P6508" t="s">
        <v>94</v>
      </c>
      <c r="Q6508" t="s">
        <v>9526</v>
      </c>
      <c r="R6508">
        <v>19.135999999999999</v>
      </c>
      <c r="S6508">
        <v>4</v>
      </c>
      <c r="T6508">
        <v>0.2</v>
      </c>
      <c r="U6508">
        <v>5.98</v>
      </c>
      <c r="V6508" t="str">
        <f t="shared" si="102"/>
        <v>Low Sale</v>
      </c>
    </row>
    <row r="6509" spans="1:22" x14ac:dyDescent="0.35">
      <c r="A6509">
        <v>6508</v>
      </c>
      <c r="B6509" t="s">
        <v>9774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  <c r="V6509" t="str">
        <f t="shared" si="102"/>
        <v>Low Sale</v>
      </c>
    </row>
    <row r="6510" spans="1:22" x14ac:dyDescent="0.35">
      <c r="A6510">
        <v>6509</v>
      </c>
      <c r="B6510" t="s">
        <v>9775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  <c r="V6510" t="str">
        <f t="shared" si="102"/>
        <v>Low Sale</v>
      </c>
    </row>
    <row r="6511" spans="1:22" x14ac:dyDescent="0.35">
      <c r="A6511">
        <v>6510</v>
      </c>
      <c r="B6511" t="s">
        <v>9775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  <c r="V6511" t="str">
        <f t="shared" si="102"/>
        <v>Low Sale</v>
      </c>
    </row>
    <row r="6512" spans="1:22" x14ac:dyDescent="0.35">
      <c r="A6512">
        <v>6511</v>
      </c>
      <c r="B6512" t="s">
        <v>9775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  <c r="V6512" t="str">
        <f t="shared" si="102"/>
        <v>Low Sale</v>
      </c>
    </row>
    <row r="6513" spans="1:22" x14ac:dyDescent="0.35">
      <c r="A6513">
        <v>6512</v>
      </c>
      <c r="B6513" t="s">
        <v>9776</v>
      </c>
      <c r="C6513" s="1">
        <v>42889</v>
      </c>
      <c r="D6513" s="1">
        <v>43011</v>
      </c>
      <c r="E6513" t="s">
        <v>51</v>
      </c>
      <c r="F6513" t="s">
        <v>9050</v>
      </c>
      <c r="G6513" t="s">
        <v>9051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  <c r="V6513" t="str">
        <f t="shared" si="102"/>
        <v>Low Sale</v>
      </c>
    </row>
    <row r="6514" spans="1:22" x14ac:dyDescent="0.35">
      <c r="A6514">
        <v>6513</v>
      </c>
      <c r="B6514" t="s">
        <v>9776</v>
      </c>
      <c r="C6514" s="1">
        <v>42889</v>
      </c>
      <c r="D6514" s="1">
        <v>43011</v>
      </c>
      <c r="E6514" t="s">
        <v>51</v>
      </c>
      <c r="F6514" t="s">
        <v>9050</v>
      </c>
      <c r="G6514" t="s">
        <v>9051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6285</v>
      </c>
      <c r="O6514" t="s">
        <v>46</v>
      </c>
      <c r="P6514" t="s">
        <v>47</v>
      </c>
      <c r="Q6514" t="s">
        <v>6286</v>
      </c>
      <c r="R6514">
        <v>11.52</v>
      </c>
      <c r="S6514">
        <v>4</v>
      </c>
      <c r="T6514">
        <v>0</v>
      </c>
      <c r="U6514">
        <v>5.6448</v>
      </c>
      <c r="V6514" t="str">
        <f t="shared" si="102"/>
        <v>Low Sale</v>
      </c>
    </row>
    <row r="6515" spans="1:22" x14ac:dyDescent="0.35">
      <c r="A6515">
        <v>6514</v>
      </c>
      <c r="B6515" t="s">
        <v>9776</v>
      </c>
      <c r="C6515" s="1">
        <v>42889</v>
      </c>
      <c r="D6515" s="1">
        <v>43011</v>
      </c>
      <c r="E6515" t="s">
        <v>51</v>
      </c>
      <c r="F6515" t="s">
        <v>9050</v>
      </c>
      <c r="G6515" t="s">
        <v>9051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7272</v>
      </c>
      <c r="O6515" t="s">
        <v>46</v>
      </c>
      <c r="P6515" t="s">
        <v>94</v>
      </c>
      <c r="Q6515" t="s">
        <v>7273</v>
      </c>
      <c r="R6515">
        <v>286.93</v>
      </c>
      <c r="S6515">
        <v>7</v>
      </c>
      <c r="T6515">
        <v>0</v>
      </c>
      <c r="U6515">
        <v>140.59569999999999</v>
      </c>
      <c r="V6515" t="str">
        <f t="shared" si="102"/>
        <v>Low Sale</v>
      </c>
    </row>
    <row r="6516" spans="1:22" x14ac:dyDescent="0.35">
      <c r="A6516">
        <v>6515</v>
      </c>
      <c r="B6516" t="s">
        <v>9776</v>
      </c>
      <c r="C6516" s="1">
        <v>42889</v>
      </c>
      <c r="D6516" s="1">
        <v>43011</v>
      </c>
      <c r="E6516" t="s">
        <v>51</v>
      </c>
      <c r="F6516" t="s">
        <v>9050</v>
      </c>
      <c r="G6516" t="s">
        <v>9051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  <c r="V6516" t="str">
        <f t="shared" si="102"/>
        <v>Low Sale</v>
      </c>
    </row>
    <row r="6517" spans="1:22" x14ac:dyDescent="0.35">
      <c r="A6517">
        <v>6516</v>
      </c>
      <c r="B6517" t="s">
        <v>9777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  <c r="V6517" t="str">
        <f t="shared" si="102"/>
        <v>Low Sale</v>
      </c>
    </row>
    <row r="6518" spans="1:22" x14ac:dyDescent="0.35">
      <c r="A6518">
        <v>6517</v>
      </c>
      <c r="B6518" t="s">
        <v>9777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  <c r="V6518" t="str">
        <f t="shared" si="102"/>
        <v>High Sale</v>
      </c>
    </row>
    <row r="6519" spans="1:22" x14ac:dyDescent="0.35">
      <c r="A6519">
        <v>6518</v>
      </c>
      <c r="B6519" t="s">
        <v>9777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  <c r="V6519" t="str">
        <f t="shared" si="102"/>
        <v>Low Sale</v>
      </c>
    </row>
    <row r="6520" spans="1:22" x14ac:dyDescent="0.35">
      <c r="A6520">
        <v>6519</v>
      </c>
      <c r="B6520" t="s">
        <v>9777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6021</v>
      </c>
      <c r="O6520" t="s">
        <v>46</v>
      </c>
      <c r="P6520" t="s">
        <v>80</v>
      </c>
      <c r="Q6520" t="s">
        <v>6022</v>
      </c>
      <c r="R6520">
        <v>108.96</v>
      </c>
      <c r="S6520">
        <v>2</v>
      </c>
      <c r="T6520">
        <v>0</v>
      </c>
      <c r="U6520">
        <v>30.508800000000001</v>
      </c>
      <c r="V6520" t="str">
        <f t="shared" si="102"/>
        <v>Low Sale</v>
      </c>
    </row>
    <row r="6521" spans="1:22" x14ac:dyDescent="0.35">
      <c r="A6521">
        <v>6520</v>
      </c>
      <c r="B6521" t="s">
        <v>9777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  <c r="V6521" t="str">
        <f t="shared" si="102"/>
        <v>Low Sale</v>
      </c>
    </row>
    <row r="6522" spans="1:22" x14ac:dyDescent="0.35">
      <c r="A6522">
        <v>6521</v>
      </c>
      <c r="B6522" t="s">
        <v>9778</v>
      </c>
      <c r="C6522" t="s">
        <v>8037</v>
      </c>
      <c r="D6522" t="s">
        <v>6636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  <c r="V6522" t="str">
        <f t="shared" si="102"/>
        <v>High Sale</v>
      </c>
    </row>
    <row r="6523" spans="1:22" x14ac:dyDescent="0.35">
      <c r="A6523">
        <v>6522</v>
      </c>
      <c r="B6523" t="s">
        <v>9778</v>
      </c>
      <c r="C6523" t="s">
        <v>8037</v>
      </c>
      <c r="D6523" t="s">
        <v>6636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8758</v>
      </c>
      <c r="O6523" t="s">
        <v>31</v>
      </c>
      <c r="P6523" t="s">
        <v>35</v>
      </c>
      <c r="Q6523" t="s">
        <v>8759</v>
      </c>
      <c r="R6523">
        <v>302.67</v>
      </c>
      <c r="S6523">
        <v>3</v>
      </c>
      <c r="T6523">
        <v>0</v>
      </c>
      <c r="U6523">
        <v>72.640799999999999</v>
      </c>
      <c r="V6523" t="str">
        <f t="shared" si="102"/>
        <v>Low Sale</v>
      </c>
    </row>
    <row r="6524" spans="1:22" x14ac:dyDescent="0.35">
      <c r="A6524">
        <v>6523</v>
      </c>
      <c r="B6524" t="s">
        <v>9778</v>
      </c>
      <c r="C6524" t="s">
        <v>8037</v>
      </c>
      <c r="D6524" t="s">
        <v>6636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9779</v>
      </c>
      <c r="O6524" t="s">
        <v>46</v>
      </c>
      <c r="P6524" t="s">
        <v>94</v>
      </c>
      <c r="Q6524" t="s">
        <v>9780</v>
      </c>
      <c r="R6524">
        <v>56.07</v>
      </c>
      <c r="S6524">
        <v>7</v>
      </c>
      <c r="T6524">
        <v>0</v>
      </c>
      <c r="U6524">
        <v>25.2315</v>
      </c>
      <c r="V6524" t="str">
        <f t="shared" si="102"/>
        <v>Low Sale</v>
      </c>
    </row>
    <row r="6525" spans="1:22" x14ac:dyDescent="0.35">
      <c r="A6525">
        <v>6524</v>
      </c>
      <c r="B6525" t="s">
        <v>9781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7944</v>
      </c>
      <c r="O6525" t="s">
        <v>46</v>
      </c>
      <c r="P6525" t="s">
        <v>47</v>
      </c>
      <c r="Q6525" t="s">
        <v>7945</v>
      </c>
      <c r="R6525">
        <v>10.08</v>
      </c>
      <c r="S6525">
        <v>2</v>
      </c>
      <c r="T6525">
        <v>0.2</v>
      </c>
      <c r="U6525">
        <v>3.2759999999999998</v>
      </c>
      <c r="V6525" t="str">
        <f t="shared" si="102"/>
        <v>Low Sale</v>
      </c>
    </row>
    <row r="6526" spans="1:22" x14ac:dyDescent="0.35">
      <c r="A6526">
        <v>6525</v>
      </c>
      <c r="B6526" t="s">
        <v>9781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  <c r="V6526" t="str">
        <f t="shared" si="102"/>
        <v>Low Sale</v>
      </c>
    </row>
    <row r="6527" spans="1:22" x14ac:dyDescent="0.35">
      <c r="A6527">
        <v>6526</v>
      </c>
      <c r="B6527" t="s">
        <v>9781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  <c r="V6527" t="str">
        <f t="shared" si="102"/>
        <v>Low Sale</v>
      </c>
    </row>
    <row r="6528" spans="1:22" x14ac:dyDescent="0.35">
      <c r="A6528">
        <v>6527</v>
      </c>
      <c r="B6528" t="s">
        <v>9781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6350</v>
      </c>
      <c r="O6528" t="s">
        <v>46</v>
      </c>
      <c r="P6528" t="s">
        <v>77</v>
      </c>
      <c r="Q6528" t="s">
        <v>6351</v>
      </c>
      <c r="R6528">
        <v>9.42</v>
      </c>
      <c r="S6528">
        <v>5</v>
      </c>
      <c r="T6528">
        <v>0.7</v>
      </c>
      <c r="U6528">
        <v>-7.85</v>
      </c>
      <c r="V6528" t="str">
        <f t="shared" si="102"/>
        <v>Low Sale</v>
      </c>
    </row>
    <row r="6529" spans="1:22" x14ac:dyDescent="0.35">
      <c r="A6529">
        <v>6528</v>
      </c>
      <c r="B6529" t="s">
        <v>9782</v>
      </c>
      <c r="C6529" t="s">
        <v>4080</v>
      </c>
      <c r="D6529" t="s">
        <v>3979</v>
      </c>
      <c r="E6529" t="s">
        <v>22</v>
      </c>
      <c r="F6529" t="s">
        <v>6715</v>
      </c>
      <c r="G6529" t="s">
        <v>6716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  <c r="V6529" t="str">
        <f t="shared" si="102"/>
        <v>High Sale</v>
      </c>
    </row>
    <row r="6530" spans="1:22" x14ac:dyDescent="0.35">
      <c r="A6530">
        <v>6529</v>
      </c>
      <c r="B6530" t="s">
        <v>9783</v>
      </c>
      <c r="C6530" t="s">
        <v>8499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9784</v>
      </c>
      <c r="O6530" t="s">
        <v>46</v>
      </c>
      <c r="P6530" t="s">
        <v>60</v>
      </c>
      <c r="Q6530" t="s">
        <v>9785</v>
      </c>
      <c r="R6530">
        <v>216.4</v>
      </c>
      <c r="S6530">
        <v>4</v>
      </c>
      <c r="T6530">
        <v>0</v>
      </c>
      <c r="U6530">
        <v>56.264000000000003</v>
      </c>
      <c r="V6530" t="str">
        <f t="shared" si="102"/>
        <v>Low Sale</v>
      </c>
    </row>
    <row r="6531" spans="1:22" x14ac:dyDescent="0.35">
      <c r="A6531">
        <v>6530</v>
      </c>
      <c r="B6531" t="s">
        <v>9786</v>
      </c>
      <c r="C6531" t="s">
        <v>9787</v>
      </c>
      <c r="D6531" t="s">
        <v>9788</v>
      </c>
      <c r="E6531" t="s">
        <v>51</v>
      </c>
      <c r="F6531" t="s">
        <v>6919</v>
      </c>
      <c r="G6531" t="s">
        <v>6920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  <c r="V6531" t="str">
        <f t="shared" ref="V6531:V6594" si="103">IF(R6531&gt;500, "High Sale", "Low Sale")</f>
        <v>Low Sale</v>
      </c>
    </row>
    <row r="6532" spans="1:22" x14ac:dyDescent="0.35">
      <c r="A6532">
        <v>6531</v>
      </c>
      <c r="B6532" t="s">
        <v>9786</v>
      </c>
      <c r="C6532" t="s">
        <v>9787</v>
      </c>
      <c r="D6532" t="s">
        <v>9788</v>
      </c>
      <c r="E6532" t="s">
        <v>51</v>
      </c>
      <c r="F6532" t="s">
        <v>6919</v>
      </c>
      <c r="G6532" t="s">
        <v>6920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  <c r="V6532" t="str">
        <f t="shared" si="103"/>
        <v>Low Sale</v>
      </c>
    </row>
    <row r="6533" spans="1:22" x14ac:dyDescent="0.35">
      <c r="A6533">
        <v>6532</v>
      </c>
      <c r="B6533" t="s">
        <v>9789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  <c r="V6533" t="str">
        <f t="shared" si="103"/>
        <v>Low Sale</v>
      </c>
    </row>
    <row r="6534" spans="1:22" x14ac:dyDescent="0.35">
      <c r="A6534">
        <v>6533</v>
      </c>
      <c r="B6534" t="s">
        <v>9789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9637</v>
      </c>
      <c r="O6534" t="s">
        <v>73</v>
      </c>
      <c r="P6534" t="s">
        <v>178</v>
      </c>
      <c r="Q6534" t="s">
        <v>9638</v>
      </c>
      <c r="R6534">
        <v>142.80000000000001</v>
      </c>
      <c r="S6534">
        <v>1</v>
      </c>
      <c r="T6534">
        <v>0</v>
      </c>
      <c r="U6534">
        <v>29.988</v>
      </c>
      <c r="V6534" t="str">
        <f t="shared" si="103"/>
        <v>Low Sale</v>
      </c>
    </row>
    <row r="6535" spans="1:22" x14ac:dyDescent="0.35">
      <c r="A6535">
        <v>6534</v>
      </c>
      <c r="B6535" t="s">
        <v>9789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7758</v>
      </c>
      <c r="O6535" t="s">
        <v>73</v>
      </c>
      <c r="P6535" t="s">
        <v>178</v>
      </c>
      <c r="Q6535" t="s">
        <v>7759</v>
      </c>
      <c r="R6535">
        <v>399.95</v>
      </c>
      <c r="S6535">
        <v>5</v>
      </c>
      <c r="T6535">
        <v>0</v>
      </c>
      <c r="U6535">
        <v>143.982</v>
      </c>
      <c r="V6535" t="str">
        <f t="shared" si="103"/>
        <v>Low Sale</v>
      </c>
    </row>
    <row r="6536" spans="1:22" x14ac:dyDescent="0.35">
      <c r="A6536">
        <v>6535</v>
      </c>
      <c r="B6536" t="s">
        <v>9790</v>
      </c>
      <c r="C6536" t="s">
        <v>5615</v>
      </c>
      <c r="D6536" t="s">
        <v>6282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  <c r="V6536" t="str">
        <f t="shared" si="103"/>
        <v>High Sale</v>
      </c>
    </row>
    <row r="6537" spans="1:22" x14ac:dyDescent="0.35">
      <c r="A6537">
        <v>6536</v>
      </c>
      <c r="B6537" t="s">
        <v>9790</v>
      </c>
      <c r="C6537" t="s">
        <v>5615</v>
      </c>
      <c r="D6537" t="s">
        <v>6282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  <c r="V6537" t="str">
        <f t="shared" si="103"/>
        <v>High Sale</v>
      </c>
    </row>
    <row r="6538" spans="1:22" x14ac:dyDescent="0.35">
      <c r="A6538">
        <v>6537</v>
      </c>
      <c r="B6538" t="s">
        <v>9791</v>
      </c>
      <c r="C6538" t="s">
        <v>264</v>
      </c>
      <c r="D6538" t="s">
        <v>9792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  <c r="V6538" t="str">
        <f t="shared" si="103"/>
        <v>Low Sale</v>
      </c>
    </row>
    <row r="6539" spans="1:22" x14ac:dyDescent="0.35">
      <c r="A6539">
        <v>6538</v>
      </c>
      <c r="B6539" t="s">
        <v>9791</v>
      </c>
      <c r="C6539" t="s">
        <v>264</v>
      </c>
      <c r="D6539" t="s">
        <v>9792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  <c r="V6539" t="str">
        <f t="shared" si="103"/>
        <v>Low Sale</v>
      </c>
    </row>
    <row r="6540" spans="1:22" x14ac:dyDescent="0.35">
      <c r="A6540">
        <v>6539</v>
      </c>
      <c r="B6540" t="s">
        <v>9793</v>
      </c>
      <c r="C6540" t="s">
        <v>8248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  <c r="V6540" t="str">
        <f t="shared" si="103"/>
        <v>Low Sale</v>
      </c>
    </row>
    <row r="6541" spans="1:22" x14ac:dyDescent="0.35">
      <c r="A6541">
        <v>6540</v>
      </c>
      <c r="B6541" t="s">
        <v>9793</v>
      </c>
      <c r="C6541" t="s">
        <v>8248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6159</v>
      </c>
      <c r="O6541" t="s">
        <v>31</v>
      </c>
      <c r="P6541" t="s">
        <v>35</v>
      </c>
      <c r="Q6541" t="s">
        <v>6160</v>
      </c>
      <c r="R6541">
        <v>291.10000000000002</v>
      </c>
      <c r="S6541">
        <v>5</v>
      </c>
      <c r="T6541">
        <v>0</v>
      </c>
      <c r="U6541">
        <v>75.686000000000007</v>
      </c>
      <c r="V6541" t="str">
        <f t="shared" si="103"/>
        <v>Low Sale</v>
      </c>
    </row>
    <row r="6542" spans="1:22" x14ac:dyDescent="0.35">
      <c r="A6542">
        <v>6541</v>
      </c>
      <c r="B6542" t="s">
        <v>9794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8087</v>
      </c>
      <c r="O6542" t="s">
        <v>46</v>
      </c>
      <c r="P6542" t="s">
        <v>94</v>
      </c>
      <c r="Q6542" t="s">
        <v>8088</v>
      </c>
      <c r="R6542">
        <v>73.680000000000007</v>
      </c>
      <c r="S6542">
        <v>6</v>
      </c>
      <c r="T6542">
        <v>0</v>
      </c>
      <c r="U6542">
        <v>34.629600000000003</v>
      </c>
      <c r="V6542" t="str">
        <f t="shared" si="103"/>
        <v>Low Sale</v>
      </c>
    </row>
    <row r="6543" spans="1:22" x14ac:dyDescent="0.35">
      <c r="A6543">
        <v>6542</v>
      </c>
      <c r="B6543" t="s">
        <v>9794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  <c r="V6543" t="str">
        <f t="shared" si="103"/>
        <v>Low Sale</v>
      </c>
    </row>
    <row r="6544" spans="1:22" x14ac:dyDescent="0.35">
      <c r="A6544">
        <v>6543</v>
      </c>
      <c r="B6544" t="s">
        <v>9794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7221</v>
      </c>
      <c r="O6544" t="s">
        <v>73</v>
      </c>
      <c r="P6544" t="s">
        <v>74</v>
      </c>
      <c r="Q6544" t="s">
        <v>7222</v>
      </c>
      <c r="R6544">
        <v>107.88</v>
      </c>
      <c r="S6544">
        <v>3</v>
      </c>
      <c r="T6544">
        <v>0.2</v>
      </c>
      <c r="U6544">
        <v>10.788</v>
      </c>
      <c r="V6544" t="str">
        <f t="shared" si="103"/>
        <v>Low Sale</v>
      </c>
    </row>
    <row r="6545" spans="1:22" x14ac:dyDescent="0.35">
      <c r="A6545">
        <v>6544</v>
      </c>
      <c r="B6545" t="s">
        <v>9794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5915</v>
      </c>
      <c r="O6545" t="s">
        <v>46</v>
      </c>
      <c r="P6545" t="s">
        <v>60</v>
      </c>
      <c r="Q6545" t="s">
        <v>5916</v>
      </c>
      <c r="R6545">
        <v>33.29</v>
      </c>
      <c r="S6545">
        <v>1</v>
      </c>
      <c r="T6545">
        <v>0</v>
      </c>
      <c r="U6545">
        <v>7.9896000000000003</v>
      </c>
      <c r="V6545" t="str">
        <f t="shared" si="103"/>
        <v>Low Sale</v>
      </c>
    </row>
    <row r="6546" spans="1:22" x14ac:dyDescent="0.35">
      <c r="A6546">
        <v>6545</v>
      </c>
      <c r="B6546" t="s">
        <v>9795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7557</v>
      </c>
      <c r="O6546" t="s">
        <v>46</v>
      </c>
      <c r="P6546" t="s">
        <v>77</v>
      </c>
      <c r="Q6546" t="s">
        <v>7558</v>
      </c>
      <c r="R6546">
        <v>58.17</v>
      </c>
      <c r="S6546">
        <v>5</v>
      </c>
      <c r="T6546">
        <v>0.7</v>
      </c>
      <c r="U6546">
        <v>-46.536000000000001</v>
      </c>
      <c r="V6546" t="str">
        <f t="shared" si="103"/>
        <v>Low Sale</v>
      </c>
    </row>
    <row r="6547" spans="1:22" x14ac:dyDescent="0.35">
      <c r="A6547">
        <v>6546</v>
      </c>
      <c r="B6547" t="s">
        <v>9795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  <c r="V6547" t="str">
        <f t="shared" si="103"/>
        <v>Low Sale</v>
      </c>
    </row>
    <row r="6548" spans="1:22" x14ac:dyDescent="0.35">
      <c r="A6548">
        <v>6547</v>
      </c>
      <c r="B6548" t="s">
        <v>9795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8514</v>
      </c>
      <c r="O6548" t="s">
        <v>46</v>
      </c>
      <c r="P6548" t="s">
        <v>94</v>
      </c>
      <c r="Q6548" t="s">
        <v>8515</v>
      </c>
      <c r="R6548">
        <v>24.783999999999999</v>
      </c>
      <c r="S6548">
        <v>1</v>
      </c>
      <c r="T6548">
        <v>0.2</v>
      </c>
      <c r="U6548">
        <v>7.7450000000000001</v>
      </c>
      <c r="V6548" t="str">
        <f t="shared" si="103"/>
        <v>Low Sale</v>
      </c>
    </row>
    <row r="6549" spans="1:22" x14ac:dyDescent="0.35">
      <c r="A6549">
        <v>6548</v>
      </c>
      <c r="B6549" t="s">
        <v>9796</v>
      </c>
      <c r="C6549" s="1">
        <v>41642</v>
      </c>
      <c r="D6549" s="1">
        <v>41762</v>
      </c>
      <c r="E6549" t="s">
        <v>51</v>
      </c>
      <c r="F6549" t="s">
        <v>6741</v>
      </c>
      <c r="G6549" t="s">
        <v>6742</v>
      </c>
      <c r="H6549" t="s">
        <v>108</v>
      </c>
      <c r="I6549" t="s">
        <v>26</v>
      </c>
      <c r="J6549" t="s">
        <v>6143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  <c r="V6549" t="str">
        <f t="shared" si="103"/>
        <v>High Sale</v>
      </c>
    </row>
    <row r="6550" spans="1:22" x14ac:dyDescent="0.35">
      <c r="A6550">
        <v>6549</v>
      </c>
      <c r="B6550" t="s">
        <v>9796</v>
      </c>
      <c r="C6550" s="1">
        <v>41642</v>
      </c>
      <c r="D6550" s="1">
        <v>41762</v>
      </c>
      <c r="E6550" t="s">
        <v>51</v>
      </c>
      <c r="F6550" t="s">
        <v>6741</v>
      </c>
      <c r="G6550" t="s">
        <v>6742</v>
      </c>
      <c r="H6550" t="s">
        <v>108</v>
      </c>
      <c r="I6550" t="s">
        <v>26</v>
      </c>
      <c r="J6550" t="s">
        <v>6143</v>
      </c>
      <c r="K6550" t="s">
        <v>235</v>
      </c>
      <c r="L6550">
        <v>60126</v>
      </c>
      <c r="M6550" t="s">
        <v>111</v>
      </c>
      <c r="N6550" t="s">
        <v>9156</v>
      </c>
      <c r="O6550" t="s">
        <v>46</v>
      </c>
      <c r="P6550" t="s">
        <v>94</v>
      </c>
      <c r="Q6550" t="s">
        <v>9157</v>
      </c>
      <c r="R6550">
        <v>17.472000000000001</v>
      </c>
      <c r="S6550">
        <v>3</v>
      </c>
      <c r="T6550">
        <v>0.2</v>
      </c>
      <c r="U6550">
        <v>5.6783999999999999</v>
      </c>
      <c r="V6550" t="str">
        <f t="shared" si="103"/>
        <v>Low Sale</v>
      </c>
    </row>
    <row r="6551" spans="1:22" x14ac:dyDescent="0.35">
      <c r="A6551">
        <v>6550</v>
      </c>
      <c r="B6551" t="s">
        <v>9797</v>
      </c>
      <c r="C6551" t="s">
        <v>1149</v>
      </c>
      <c r="D6551" s="1">
        <v>42012</v>
      </c>
      <c r="E6551" t="s">
        <v>209</v>
      </c>
      <c r="F6551" t="s">
        <v>7095</v>
      </c>
      <c r="G6551" t="s">
        <v>7096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  <c r="V6551" t="str">
        <f t="shared" si="103"/>
        <v>Low Sale</v>
      </c>
    </row>
    <row r="6552" spans="1:22" x14ac:dyDescent="0.35">
      <c r="A6552">
        <v>6551</v>
      </c>
      <c r="B6552" t="s">
        <v>9798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6841</v>
      </c>
      <c r="O6552" t="s">
        <v>31</v>
      </c>
      <c r="P6552" t="s">
        <v>35</v>
      </c>
      <c r="Q6552" t="s">
        <v>6842</v>
      </c>
      <c r="R6552">
        <v>327.56400000000002</v>
      </c>
      <c r="S6552">
        <v>4</v>
      </c>
      <c r="T6552">
        <v>0.1</v>
      </c>
      <c r="U6552">
        <v>21.837599999999998</v>
      </c>
      <c r="V6552" t="str">
        <f t="shared" si="103"/>
        <v>Low Sale</v>
      </c>
    </row>
    <row r="6553" spans="1:22" x14ac:dyDescent="0.35">
      <c r="A6553">
        <v>6552</v>
      </c>
      <c r="B6553" t="s">
        <v>9799</v>
      </c>
      <c r="C6553" t="s">
        <v>6870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  <c r="V6553" t="str">
        <f t="shared" si="103"/>
        <v>Low Sale</v>
      </c>
    </row>
    <row r="6554" spans="1:22" x14ac:dyDescent="0.35">
      <c r="A6554">
        <v>6553</v>
      </c>
      <c r="B6554" t="s">
        <v>9799</v>
      </c>
      <c r="C6554" t="s">
        <v>6870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  <c r="V6554" t="str">
        <f t="shared" si="103"/>
        <v>Low Sale</v>
      </c>
    </row>
    <row r="6555" spans="1:22" x14ac:dyDescent="0.35">
      <c r="A6555">
        <v>6554</v>
      </c>
      <c r="B6555" t="s">
        <v>9800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  <c r="V6555" t="str">
        <f t="shared" si="103"/>
        <v>Low Sale</v>
      </c>
    </row>
    <row r="6556" spans="1:22" x14ac:dyDescent="0.35">
      <c r="A6556">
        <v>6555</v>
      </c>
      <c r="B6556" t="s">
        <v>9800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8352</v>
      </c>
      <c r="O6556" t="s">
        <v>46</v>
      </c>
      <c r="P6556" t="s">
        <v>60</v>
      </c>
      <c r="Q6556" t="s">
        <v>8353</v>
      </c>
      <c r="R6556">
        <v>505.32</v>
      </c>
      <c r="S6556">
        <v>3</v>
      </c>
      <c r="T6556">
        <v>0.2</v>
      </c>
      <c r="U6556">
        <v>31.5825</v>
      </c>
      <c r="V6556" t="str">
        <f t="shared" si="103"/>
        <v>High Sale</v>
      </c>
    </row>
    <row r="6557" spans="1:22" x14ac:dyDescent="0.35">
      <c r="A6557">
        <v>6556</v>
      </c>
      <c r="B6557" t="s">
        <v>9800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9801</v>
      </c>
      <c r="O6557" t="s">
        <v>46</v>
      </c>
      <c r="P6557" t="s">
        <v>94</v>
      </c>
      <c r="Q6557" t="s">
        <v>9802</v>
      </c>
      <c r="R6557">
        <v>3.8079999999999998</v>
      </c>
      <c r="S6557">
        <v>1</v>
      </c>
      <c r="T6557">
        <v>0.2</v>
      </c>
      <c r="U6557">
        <v>1.2376</v>
      </c>
      <c r="V6557" t="str">
        <f t="shared" si="103"/>
        <v>Low Sale</v>
      </c>
    </row>
    <row r="6558" spans="1:22" x14ac:dyDescent="0.35">
      <c r="A6558">
        <v>6557</v>
      </c>
      <c r="B6558" t="s">
        <v>9800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6028</v>
      </c>
      <c r="O6558" t="s">
        <v>46</v>
      </c>
      <c r="P6558" t="s">
        <v>77</v>
      </c>
      <c r="Q6558" t="s">
        <v>6029</v>
      </c>
      <c r="R6558">
        <v>8.6820000000000004</v>
      </c>
      <c r="S6558">
        <v>1</v>
      </c>
      <c r="T6558">
        <v>0.8</v>
      </c>
      <c r="U6558">
        <v>-14.759399999999999</v>
      </c>
      <c r="V6558" t="str">
        <f t="shared" si="103"/>
        <v>Low Sale</v>
      </c>
    </row>
    <row r="6559" spans="1:22" x14ac:dyDescent="0.35">
      <c r="A6559">
        <v>6558</v>
      </c>
      <c r="B6559" t="s">
        <v>9800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  <c r="V6559" t="str">
        <f t="shared" si="103"/>
        <v>Low Sale</v>
      </c>
    </row>
    <row r="6560" spans="1:22" x14ac:dyDescent="0.35">
      <c r="A6560">
        <v>6559</v>
      </c>
      <c r="B6560" t="s">
        <v>9803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  <c r="V6560" t="str">
        <f t="shared" si="103"/>
        <v>High Sale</v>
      </c>
    </row>
    <row r="6561" spans="1:22" x14ac:dyDescent="0.35">
      <c r="A6561">
        <v>6560</v>
      </c>
      <c r="B6561" t="s">
        <v>9804</v>
      </c>
      <c r="C6561" t="s">
        <v>2260</v>
      </c>
      <c r="D6561" t="s">
        <v>8290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  <c r="V6561" t="str">
        <f t="shared" si="103"/>
        <v>Low Sale</v>
      </c>
    </row>
    <row r="6562" spans="1:22" x14ac:dyDescent="0.35">
      <c r="A6562">
        <v>6561</v>
      </c>
      <c r="B6562" t="s">
        <v>9804</v>
      </c>
      <c r="C6562" t="s">
        <v>2260</v>
      </c>
      <c r="D6562" t="s">
        <v>8290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  <c r="V6562" t="str">
        <f t="shared" si="103"/>
        <v>Low Sale</v>
      </c>
    </row>
    <row r="6563" spans="1:22" x14ac:dyDescent="0.35">
      <c r="A6563">
        <v>6562</v>
      </c>
      <c r="B6563" t="s">
        <v>9805</v>
      </c>
      <c r="C6563" t="s">
        <v>1823</v>
      </c>
      <c r="D6563" s="1">
        <v>42770</v>
      </c>
      <c r="E6563" t="s">
        <v>209</v>
      </c>
      <c r="F6563" t="s">
        <v>6031</v>
      </c>
      <c r="G6563" t="s">
        <v>6032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  <c r="V6563" t="str">
        <f t="shared" si="103"/>
        <v>Low Sale</v>
      </c>
    </row>
    <row r="6564" spans="1:22" x14ac:dyDescent="0.35">
      <c r="A6564">
        <v>6563</v>
      </c>
      <c r="B6564" t="s">
        <v>9806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  <c r="V6564" t="str">
        <f t="shared" si="103"/>
        <v>Low Sale</v>
      </c>
    </row>
    <row r="6565" spans="1:22" x14ac:dyDescent="0.35">
      <c r="A6565">
        <v>6564</v>
      </c>
      <c r="B6565" t="s">
        <v>9806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7698</v>
      </c>
      <c r="O6565" t="s">
        <v>31</v>
      </c>
      <c r="P6565" t="s">
        <v>57</v>
      </c>
      <c r="Q6565" t="s">
        <v>7699</v>
      </c>
      <c r="R6565">
        <v>194.25</v>
      </c>
      <c r="S6565">
        <v>2</v>
      </c>
      <c r="T6565">
        <v>0.3</v>
      </c>
      <c r="U6565">
        <v>-38.85</v>
      </c>
      <c r="V6565" t="str">
        <f t="shared" si="103"/>
        <v>Low Sale</v>
      </c>
    </row>
    <row r="6566" spans="1:22" x14ac:dyDescent="0.35">
      <c r="A6566">
        <v>6565</v>
      </c>
      <c r="B6566" t="s">
        <v>9806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  <c r="V6566" t="str">
        <f t="shared" si="103"/>
        <v>Low Sale</v>
      </c>
    </row>
    <row r="6567" spans="1:22" x14ac:dyDescent="0.35">
      <c r="A6567">
        <v>6566</v>
      </c>
      <c r="B6567" t="s">
        <v>9806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  <c r="V6567" t="str">
        <f t="shared" si="103"/>
        <v>High Sale</v>
      </c>
    </row>
    <row r="6568" spans="1:22" x14ac:dyDescent="0.35">
      <c r="A6568">
        <v>6567</v>
      </c>
      <c r="B6568" t="s">
        <v>9807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8854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  <c r="V6568" t="str">
        <f t="shared" si="103"/>
        <v>Low Sale</v>
      </c>
    </row>
    <row r="6569" spans="1:22" x14ac:dyDescent="0.35">
      <c r="A6569">
        <v>6568</v>
      </c>
      <c r="B6569" t="s">
        <v>9807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8854</v>
      </c>
      <c r="K6569" t="s">
        <v>110</v>
      </c>
      <c r="L6569">
        <v>76706</v>
      </c>
      <c r="M6569" t="s">
        <v>111</v>
      </c>
      <c r="N6569" t="s">
        <v>6081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  <c r="V6569" t="str">
        <f t="shared" si="103"/>
        <v>Low Sale</v>
      </c>
    </row>
    <row r="6570" spans="1:22" x14ac:dyDescent="0.35">
      <c r="A6570">
        <v>6569</v>
      </c>
      <c r="B6570" t="s">
        <v>9808</v>
      </c>
      <c r="C6570" t="s">
        <v>7468</v>
      </c>
      <c r="D6570" t="s">
        <v>8786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  <c r="V6570" t="str">
        <f t="shared" si="103"/>
        <v>Low Sale</v>
      </c>
    </row>
    <row r="6571" spans="1:22" x14ac:dyDescent="0.35">
      <c r="A6571">
        <v>6570</v>
      </c>
      <c r="B6571" t="s">
        <v>9808</v>
      </c>
      <c r="C6571" t="s">
        <v>7468</v>
      </c>
      <c r="D6571" t="s">
        <v>8786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  <c r="V6571" t="str">
        <f t="shared" si="103"/>
        <v>Low Sale</v>
      </c>
    </row>
    <row r="6572" spans="1:22" x14ac:dyDescent="0.35">
      <c r="A6572">
        <v>6571</v>
      </c>
      <c r="B6572" t="s">
        <v>9808</v>
      </c>
      <c r="C6572" t="s">
        <v>7468</v>
      </c>
      <c r="D6572" t="s">
        <v>8786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  <c r="V6572" t="str">
        <f t="shared" si="103"/>
        <v>Low Sale</v>
      </c>
    </row>
    <row r="6573" spans="1:22" x14ac:dyDescent="0.35">
      <c r="A6573">
        <v>6572</v>
      </c>
      <c r="B6573" t="s">
        <v>9808</v>
      </c>
      <c r="C6573" t="s">
        <v>7468</v>
      </c>
      <c r="D6573" t="s">
        <v>8786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7275</v>
      </c>
      <c r="O6573" t="s">
        <v>73</v>
      </c>
      <c r="P6573" t="s">
        <v>178</v>
      </c>
      <c r="Q6573" t="s">
        <v>7276</v>
      </c>
      <c r="R6573">
        <v>227.976</v>
      </c>
      <c r="S6573">
        <v>3</v>
      </c>
      <c r="T6573">
        <v>0.2</v>
      </c>
      <c r="U6573">
        <v>28.497</v>
      </c>
      <c r="V6573" t="str">
        <f t="shared" si="103"/>
        <v>Low Sale</v>
      </c>
    </row>
    <row r="6574" spans="1:22" x14ac:dyDescent="0.35">
      <c r="A6574">
        <v>6573</v>
      </c>
      <c r="B6574" t="s">
        <v>9809</v>
      </c>
      <c r="C6574" s="1">
        <v>42648</v>
      </c>
      <c r="D6574" t="s">
        <v>4173</v>
      </c>
      <c r="E6574" t="s">
        <v>51</v>
      </c>
      <c r="F6574" t="s">
        <v>8202</v>
      </c>
      <c r="G6574" t="s">
        <v>8203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5938</v>
      </c>
      <c r="O6574" t="s">
        <v>46</v>
      </c>
      <c r="P6574" t="s">
        <v>94</v>
      </c>
      <c r="Q6574" t="s">
        <v>5939</v>
      </c>
      <c r="R6574">
        <v>11.96</v>
      </c>
      <c r="S6574">
        <v>2</v>
      </c>
      <c r="T6574">
        <v>0</v>
      </c>
      <c r="U6574">
        <v>5.8604000000000003</v>
      </c>
      <c r="V6574" t="str">
        <f t="shared" si="103"/>
        <v>Low Sale</v>
      </c>
    </row>
    <row r="6575" spans="1:22" x14ac:dyDescent="0.35">
      <c r="A6575">
        <v>6574</v>
      </c>
      <c r="B6575" t="s">
        <v>9810</v>
      </c>
      <c r="C6575" t="s">
        <v>4473</v>
      </c>
      <c r="D6575" t="s">
        <v>5800</v>
      </c>
      <c r="E6575" t="s">
        <v>51</v>
      </c>
      <c r="F6575" t="s">
        <v>9387</v>
      </c>
      <c r="G6575" t="s">
        <v>9388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  <c r="V6575" t="str">
        <f t="shared" si="103"/>
        <v>High Sale</v>
      </c>
    </row>
    <row r="6576" spans="1:22" x14ac:dyDescent="0.35">
      <c r="A6576">
        <v>6575</v>
      </c>
      <c r="B6576" t="s">
        <v>9810</v>
      </c>
      <c r="C6576" t="s">
        <v>4473</v>
      </c>
      <c r="D6576" t="s">
        <v>5800</v>
      </c>
      <c r="E6576" t="s">
        <v>51</v>
      </c>
      <c r="F6576" t="s">
        <v>9387</v>
      </c>
      <c r="G6576" t="s">
        <v>9388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9811</v>
      </c>
      <c r="O6576" t="s">
        <v>73</v>
      </c>
      <c r="P6576" t="s">
        <v>771</v>
      </c>
      <c r="Q6576" t="s">
        <v>9812</v>
      </c>
      <c r="R6576">
        <v>319.92</v>
      </c>
      <c r="S6576">
        <v>8</v>
      </c>
      <c r="T6576">
        <v>0</v>
      </c>
      <c r="U6576">
        <v>118.3704</v>
      </c>
      <c r="V6576" t="str">
        <f t="shared" si="103"/>
        <v>Low Sale</v>
      </c>
    </row>
    <row r="6577" spans="1:22" x14ac:dyDescent="0.35">
      <c r="A6577">
        <v>6576</v>
      </c>
      <c r="B6577" t="s">
        <v>9813</v>
      </c>
      <c r="C6577" s="1">
        <v>42797</v>
      </c>
      <c r="D6577" s="1">
        <v>42950</v>
      </c>
      <c r="E6577" t="s">
        <v>51</v>
      </c>
      <c r="F6577" t="s">
        <v>7696</v>
      </c>
      <c r="G6577" t="s">
        <v>7697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7432</v>
      </c>
      <c r="O6577" t="s">
        <v>73</v>
      </c>
      <c r="P6577" t="s">
        <v>178</v>
      </c>
      <c r="Q6577" t="s">
        <v>7433</v>
      </c>
      <c r="R6577">
        <v>1049.44</v>
      </c>
      <c r="S6577">
        <v>8</v>
      </c>
      <c r="T6577">
        <v>0</v>
      </c>
      <c r="U6577">
        <v>440.76479999999998</v>
      </c>
      <c r="V6577" t="str">
        <f t="shared" si="103"/>
        <v>High Sale</v>
      </c>
    </row>
    <row r="6578" spans="1:22" x14ac:dyDescent="0.35">
      <c r="A6578">
        <v>6577</v>
      </c>
      <c r="B6578" t="s">
        <v>9813</v>
      </c>
      <c r="C6578" s="1">
        <v>42797</v>
      </c>
      <c r="D6578" s="1">
        <v>42950</v>
      </c>
      <c r="E6578" t="s">
        <v>51</v>
      </c>
      <c r="F6578" t="s">
        <v>7696</v>
      </c>
      <c r="G6578" t="s">
        <v>7697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  <c r="V6578" t="str">
        <f t="shared" si="103"/>
        <v>Low Sale</v>
      </c>
    </row>
    <row r="6579" spans="1:22" x14ac:dyDescent="0.35">
      <c r="A6579">
        <v>6578</v>
      </c>
      <c r="B6579" t="s">
        <v>9814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  <c r="V6579" t="str">
        <f t="shared" si="103"/>
        <v>Low Sale</v>
      </c>
    </row>
    <row r="6580" spans="1:22" x14ac:dyDescent="0.35">
      <c r="A6580">
        <v>6579</v>
      </c>
      <c r="B6580" t="s">
        <v>9815</v>
      </c>
      <c r="C6580" t="s">
        <v>563</v>
      </c>
      <c r="D6580" t="s">
        <v>852</v>
      </c>
      <c r="E6580" t="s">
        <v>51</v>
      </c>
      <c r="F6580" t="s">
        <v>5891</v>
      </c>
      <c r="G6580" t="s">
        <v>5892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  <c r="V6580" t="str">
        <f t="shared" si="103"/>
        <v>High Sale</v>
      </c>
    </row>
    <row r="6581" spans="1:22" x14ac:dyDescent="0.35">
      <c r="A6581">
        <v>6580</v>
      </c>
      <c r="B6581" t="s">
        <v>9816</v>
      </c>
      <c r="C6581" t="s">
        <v>3085</v>
      </c>
      <c r="D6581" t="s">
        <v>3085</v>
      </c>
      <c r="E6581" t="s">
        <v>1455</v>
      </c>
      <c r="F6581" t="s">
        <v>6596</v>
      </c>
      <c r="G6581" t="s">
        <v>6597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  <c r="V6581" t="str">
        <f t="shared" si="103"/>
        <v>Low Sale</v>
      </c>
    </row>
    <row r="6582" spans="1:22" x14ac:dyDescent="0.35">
      <c r="A6582">
        <v>6581</v>
      </c>
      <c r="B6582" t="s">
        <v>9816</v>
      </c>
      <c r="C6582" t="s">
        <v>3085</v>
      </c>
      <c r="D6582" t="s">
        <v>3085</v>
      </c>
      <c r="E6582" t="s">
        <v>1455</v>
      </c>
      <c r="F6582" t="s">
        <v>6596</v>
      </c>
      <c r="G6582" t="s">
        <v>6597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7954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  <c r="V6582" t="str">
        <f t="shared" si="103"/>
        <v>Low Sale</v>
      </c>
    </row>
    <row r="6583" spans="1:22" x14ac:dyDescent="0.35">
      <c r="A6583">
        <v>6582</v>
      </c>
      <c r="B6583" t="s">
        <v>9816</v>
      </c>
      <c r="C6583" t="s">
        <v>3085</v>
      </c>
      <c r="D6583" t="s">
        <v>3085</v>
      </c>
      <c r="E6583" t="s">
        <v>1455</v>
      </c>
      <c r="F6583" t="s">
        <v>6596</v>
      </c>
      <c r="G6583" t="s">
        <v>6597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9817</v>
      </c>
      <c r="O6583" t="s">
        <v>31</v>
      </c>
      <c r="P6583" t="s">
        <v>67</v>
      </c>
      <c r="Q6583" t="s">
        <v>9818</v>
      </c>
      <c r="R6583">
        <v>101.94</v>
      </c>
      <c r="S6583">
        <v>3</v>
      </c>
      <c r="T6583">
        <v>0</v>
      </c>
      <c r="U6583">
        <v>30.582000000000001</v>
      </c>
      <c r="V6583" t="str">
        <f t="shared" si="103"/>
        <v>Low Sale</v>
      </c>
    </row>
    <row r="6584" spans="1:22" x14ac:dyDescent="0.35">
      <c r="A6584">
        <v>6583</v>
      </c>
      <c r="B6584" t="s">
        <v>9819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  <c r="V6584" t="str">
        <f t="shared" si="103"/>
        <v>Low Sale</v>
      </c>
    </row>
    <row r="6585" spans="1:22" x14ac:dyDescent="0.35">
      <c r="A6585">
        <v>6584</v>
      </c>
      <c r="B6585" t="s">
        <v>9820</v>
      </c>
      <c r="C6585" t="s">
        <v>2405</v>
      </c>
      <c r="D6585" t="s">
        <v>8002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6401</v>
      </c>
      <c r="O6585" t="s">
        <v>46</v>
      </c>
      <c r="P6585" t="s">
        <v>70</v>
      </c>
      <c r="Q6585" t="s">
        <v>6402</v>
      </c>
      <c r="R6585">
        <v>101.94</v>
      </c>
      <c r="S6585">
        <v>6</v>
      </c>
      <c r="T6585">
        <v>0</v>
      </c>
      <c r="U6585">
        <v>29.5626</v>
      </c>
      <c r="V6585" t="str">
        <f t="shared" si="103"/>
        <v>Low Sale</v>
      </c>
    </row>
    <row r="6586" spans="1:22" x14ac:dyDescent="0.35">
      <c r="A6586">
        <v>6585</v>
      </c>
      <c r="B6586" t="s">
        <v>9820</v>
      </c>
      <c r="C6586" t="s">
        <v>2405</v>
      </c>
      <c r="D6586" t="s">
        <v>8002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  <c r="V6586" t="str">
        <f t="shared" si="103"/>
        <v>Low Sale</v>
      </c>
    </row>
    <row r="6587" spans="1:22" x14ac:dyDescent="0.35">
      <c r="A6587">
        <v>6586</v>
      </c>
      <c r="B6587" t="s">
        <v>9820</v>
      </c>
      <c r="C6587" t="s">
        <v>2405</v>
      </c>
      <c r="D6587" t="s">
        <v>8002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  <c r="V6587" t="str">
        <f t="shared" si="103"/>
        <v>Low Sale</v>
      </c>
    </row>
    <row r="6588" spans="1:22" x14ac:dyDescent="0.35">
      <c r="A6588">
        <v>6587</v>
      </c>
      <c r="B6588" t="s">
        <v>9820</v>
      </c>
      <c r="C6588" t="s">
        <v>2405</v>
      </c>
      <c r="D6588" t="s">
        <v>8002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  <c r="V6588" t="str">
        <f t="shared" si="103"/>
        <v>Low Sale</v>
      </c>
    </row>
    <row r="6589" spans="1:22" x14ac:dyDescent="0.35">
      <c r="A6589">
        <v>6588</v>
      </c>
      <c r="B6589" t="s">
        <v>9820</v>
      </c>
      <c r="C6589" t="s">
        <v>2405</v>
      </c>
      <c r="D6589" t="s">
        <v>8002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  <c r="V6589" t="str">
        <f t="shared" si="103"/>
        <v>Low Sale</v>
      </c>
    </row>
    <row r="6590" spans="1:22" x14ac:dyDescent="0.35">
      <c r="A6590">
        <v>6589</v>
      </c>
      <c r="B6590" t="s">
        <v>9820</v>
      </c>
      <c r="C6590" t="s">
        <v>2405</v>
      </c>
      <c r="D6590" t="s">
        <v>8002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  <c r="V6590" t="str">
        <f t="shared" si="103"/>
        <v>Low Sale</v>
      </c>
    </row>
    <row r="6591" spans="1:22" x14ac:dyDescent="0.35">
      <c r="A6591">
        <v>6590</v>
      </c>
      <c r="B6591" t="s">
        <v>9820</v>
      </c>
      <c r="C6591" t="s">
        <v>2405</v>
      </c>
      <c r="D6591" t="s">
        <v>8002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  <c r="V6591" t="str">
        <f t="shared" si="103"/>
        <v>Low Sale</v>
      </c>
    </row>
    <row r="6592" spans="1:22" x14ac:dyDescent="0.35">
      <c r="A6592">
        <v>6591</v>
      </c>
      <c r="B6592" t="s">
        <v>9821</v>
      </c>
      <c r="C6592" t="s">
        <v>6532</v>
      </c>
      <c r="D6592" t="s">
        <v>5055</v>
      </c>
      <c r="E6592" t="s">
        <v>209</v>
      </c>
      <c r="F6592" t="s">
        <v>7199</v>
      </c>
      <c r="G6592" t="s">
        <v>7200</v>
      </c>
      <c r="H6592" t="s">
        <v>25</v>
      </c>
      <c r="I6592" t="s">
        <v>26</v>
      </c>
      <c r="J6592" t="s">
        <v>9822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  <c r="V6592" t="str">
        <f t="shared" si="103"/>
        <v>Low Sale</v>
      </c>
    </row>
    <row r="6593" spans="1:22" x14ac:dyDescent="0.35">
      <c r="A6593">
        <v>6592</v>
      </c>
      <c r="B6593" t="s">
        <v>9823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  <c r="V6593" t="str">
        <f t="shared" si="103"/>
        <v>Low Sale</v>
      </c>
    </row>
    <row r="6594" spans="1:22" x14ac:dyDescent="0.35">
      <c r="A6594">
        <v>6593</v>
      </c>
      <c r="B6594" t="s">
        <v>9823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  <c r="V6594" t="str">
        <f t="shared" si="103"/>
        <v>Low Sale</v>
      </c>
    </row>
    <row r="6595" spans="1:22" x14ac:dyDescent="0.35">
      <c r="A6595">
        <v>6594</v>
      </c>
      <c r="B6595" t="s">
        <v>9824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  <c r="V6595" t="str">
        <f t="shared" ref="V6595:V6658" si="104">IF(R6595&gt;500, "High Sale", "Low Sale")</f>
        <v>Low Sale</v>
      </c>
    </row>
    <row r="6596" spans="1:22" x14ac:dyDescent="0.35">
      <c r="A6596">
        <v>6595</v>
      </c>
      <c r="B6596" t="s">
        <v>9825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  <c r="V6596" t="str">
        <f t="shared" si="104"/>
        <v>Low Sale</v>
      </c>
    </row>
    <row r="6597" spans="1:22" x14ac:dyDescent="0.35">
      <c r="A6597">
        <v>6596</v>
      </c>
      <c r="B6597" t="s">
        <v>9826</v>
      </c>
      <c r="C6597" t="s">
        <v>6391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  <c r="V6597" t="str">
        <f t="shared" si="104"/>
        <v>Low Sale</v>
      </c>
    </row>
    <row r="6598" spans="1:22" x14ac:dyDescent="0.35">
      <c r="A6598">
        <v>6597</v>
      </c>
      <c r="B6598" t="s">
        <v>9826</v>
      </c>
      <c r="C6598" t="s">
        <v>6391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  <c r="V6598" t="str">
        <f t="shared" si="104"/>
        <v>Low Sale</v>
      </c>
    </row>
    <row r="6599" spans="1:22" x14ac:dyDescent="0.35">
      <c r="A6599">
        <v>6598</v>
      </c>
      <c r="B6599" t="s">
        <v>9827</v>
      </c>
      <c r="C6599" s="1">
        <v>41796</v>
      </c>
      <c r="D6599" s="1">
        <v>41979</v>
      </c>
      <c r="E6599" t="s">
        <v>51</v>
      </c>
      <c r="F6599" t="s">
        <v>6501</v>
      </c>
      <c r="G6599" t="s">
        <v>6502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  <c r="V6599" t="str">
        <f t="shared" si="104"/>
        <v>Low Sale</v>
      </c>
    </row>
    <row r="6600" spans="1:22" x14ac:dyDescent="0.35">
      <c r="A6600">
        <v>6599</v>
      </c>
      <c r="B6600" t="s">
        <v>9827</v>
      </c>
      <c r="C6600" s="1">
        <v>41796</v>
      </c>
      <c r="D6600" s="1">
        <v>41979</v>
      </c>
      <c r="E6600" t="s">
        <v>51</v>
      </c>
      <c r="F6600" t="s">
        <v>6501</v>
      </c>
      <c r="G6600" t="s">
        <v>6502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6540</v>
      </c>
      <c r="O6600" t="s">
        <v>46</v>
      </c>
      <c r="P6600" t="s">
        <v>94</v>
      </c>
      <c r="Q6600" t="s">
        <v>6541</v>
      </c>
      <c r="R6600">
        <v>62.015999999999998</v>
      </c>
      <c r="S6600">
        <v>2</v>
      </c>
      <c r="T6600">
        <v>0.2</v>
      </c>
      <c r="U6600">
        <v>22.480799999999999</v>
      </c>
      <c r="V6600" t="str">
        <f t="shared" si="104"/>
        <v>Low Sale</v>
      </c>
    </row>
    <row r="6601" spans="1:22" x14ac:dyDescent="0.35">
      <c r="A6601">
        <v>6600</v>
      </c>
      <c r="B6601" t="s">
        <v>9828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  <c r="V6601" t="str">
        <f t="shared" si="104"/>
        <v>Low Sale</v>
      </c>
    </row>
    <row r="6602" spans="1:22" x14ac:dyDescent="0.35">
      <c r="A6602">
        <v>6601</v>
      </c>
      <c r="B6602" t="s">
        <v>9828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6709</v>
      </c>
      <c r="O6602" t="s">
        <v>46</v>
      </c>
      <c r="P6602" t="s">
        <v>94</v>
      </c>
      <c r="Q6602" t="s">
        <v>6710</v>
      </c>
      <c r="R6602">
        <v>146.82</v>
      </c>
      <c r="S6602">
        <v>3</v>
      </c>
      <c r="T6602">
        <v>0</v>
      </c>
      <c r="U6602">
        <v>73.41</v>
      </c>
      <c r="V6602" t="str">
        <f t="shared" si="104"/>
        <v>Low Sale</v>
      </c>
    </row>
    <row r="6603" spans="1:22" x14ac:dyDescent="0.35">
      <c r="A6603">
        <v>6602</v>
      </c>
      <c r="B6603" t="s">
        <v>9828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  <c r="V6603" t="str">
        <f t="shared" si="104"/>
        <v>Low Sale</v>
      </c>
    </row>
    <row r="6604" spans="1:22" x14ac:dyDescent="0.35">
      <c r="A6604">
        <v>6603</v>
      </c>
      <c r="B6604" t="s">
        <v>9828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  <c r="V6604" t="str">
        <f t="shared" si="104"/>
        <v>Low Sale</v>
      </c>
    </row>
    <row r="6605" spans="1:22" x14ac:dyDescent="0.35">
      <c r="A6605">
        <v>6604</v>
      </c>
      <c r="B6605" t="s">
        <v>9829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9830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  <c r="V6605" t="str">
        <f t="shared" si="104"/>
        <v>Low Sale</v>
      </c>
    </row>
    <row r="6606" spans="1:22" x14ac:dyDescent="0.35">
      <c r="A6606">
        <v>6605</v>
      </c>
      <c r="B6606" t="s">
        <v>9831</v>
      </c>
      <c r="C6606" t="s">
        <v>4017</v>
      </c>
      <c r="D6606" t="s">
        <v>3337</v>
      </c>
      <c r="E6606" t="s">
        <v>51</v>
      </c>
      <c r="F6606" t="s">
        <v>6501</v>
      </c>
      <c r="G6606" t="s">
        <v>6502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  <c r="V6606" t="str">
        <f t="shared" si="104"/>
        <v>Low Sale</v>
      </c>
    </row>
    <row r="6607" spans="1:22" x14ac:dyDescent="0.35">
      <c r="A6607">
        <v>6606</v>
      </c>
      <c r="B6607" t="s">
        <v>9831</v>
      </c>
      <c r="C6607" t="s">
        <v>4017</v>
      </c>
      <c r="D6607" t="s">
        <v>3337</v>
      </c>
      <c r="E6607" t="s">
        <v>51</v>
      </c>
      <c r="F6607" t="s">
        <v>6501</v>
      </c>
      <c r="G6607" t="s">
        <v>6502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  <c r="V6607" t="str">
        <f t="shared" si="104"/>
        <v>Low Sale</v>
      </c>
    </row>
    <row r="6608" spans="1:22" x14ac:dyDescent="0.35">
      <c r="A6608">
        <v>6607</v>
      </c>
      <c r="B6608" t="s">
        <v>9831</v>
      </c>
      <c r="C6608" t="s">
        <v>4017</v>
      </c>
      <c r="D6608" t="s">
        <v>3337</v>
      </c>
      <c r="E6608" t="s">
        <v>51</v>
      </c>
      <c r="F6608" t="s">
        <v>6501</v>
      </c>
      <c r="G6608" t="s">
        <v>6502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  <c r="V6608" t="str">
        <f t="shared" si="104"/>
        <v>Low Sale</v>
      </c>
    </row>
    <row r="6609" spans="1:22" x14ac:dyDescent="0.35">
      <c r="A6609">
        <v>6608</v>
      </c>
      <c r="B6609" t="s">
        <v>9831</v>
      </c>
      <c r="C6609" t="s">
        <v>4017</v>
      </c>
      <c r="D6609" t="s">
        <v>3337</v>
      </c>
      <c r="E6609" t="s">
        <v>51</v>
      </c>
      <c r="F6609" t="s">
        <v>6501</v>
      </c>
      <c r="G6609" t="s">
        <v>6502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  <c r="V6609" t="str">
        <f t="shared" si="104"/>
        <v>Low Sale</v>
      </c>
    </row>
    <row r="6610" spans="1:22" x14ac:dyDescent="0.35">
      <c r="A6610">
        <v>6609</v>
      </c>
      <c r="B6610" t="s">
        <v>9831</v>
      </c>
      <c r="C6610" t="s">
        <v>4017</v>
      </c>
      <c r="D6610" t="s">
        <v>3337</v>
      </c>
      <c r="E6610" t="s">
        <v>51</v>
      </c>
      <c r="F6610" t="s">
        <v>6501</v>
      </c>
      <c r="G6610" t="s">
        <v>6502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7250</v>
      </c>
      <c r="O6610" t="s">
        <v>73</v>
      </c>
      <c r="P6610" t="s">
        <v>771</v>
      </c>
      <c r="Q6610" t="s">
        <v>7251</v>
      </c>
      <c r="R6610">
        <v>371.976</v>
      </c>
      <c r="S6610">
        <v>3</v>
      </c>
      <c r="T6610">
        <v>0.2</v>
      </c>
      <c r="U6610">
        <v>116.24250000000001</v>
      </c>
      <c r="V6610" t="str">
        <f t="shared" si="104"/>
        <v>Low Sale</v>
      </c>
    </row>
    <row r="6611" spans="1:22" x14ac:dyDescent="0.35">
      <c r="A6611">
        <v>6610</v>
      </c>
      <c r="B6611" t="s">
        <v>9832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  <c r="V6611" t="str">
        <f t="shared" si="104"/>
        <v>Low Sale</v>
      </c>
    </row>
    <row r="6612" spans="1:22" x14ac:dyDescent="0.35">
      <c r="A6612">
        <v>6611</v>
      </c>
      <c r="B6612" t="s">
        <v>9833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  <c r="V6612" t="str">
        <f t="shared" si="104"/>
        <v>Low Sale</v>
      </c>
    </row>
    <row r="6613" spans="1:22" x14ac:dyDescent="0.35">
      <c r="A6613">
        <v>6612</v>
      </c>
      <c r="B6613" t="s">
        <v>9834</v>
      </c>
      <c r="C6613" t="s">
        <v>3563</v>
      </c>
      <c r="D6613" t="s">
        <v>1500</v>
      </c>
      <c r="E6613" t="s">
        <v>51</v>
      </c>
      <c r="F6613" t="s">
        <v>9132</v>
      </c>
      <c r="G6613" t="s">
        <v>9133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  <c r="V6613" t="str">
        <f t="shared" si="104"/>
        <v>Low Sale</v>
      </c>
    </row>
    <row r="6614" spans="1:22" x14ac:dyDescent="0.35">
      <c r="A6614">
        <v>6613</v>
      </c>
      <c r="B6614" t="s">
        <v>9834</v>
      </c>
      <c r="C6614" t="s">
        <v>3563</v>
      </c>
      <c r="D6614" t="s">
        <v>1500</v>
      </c>
      <c r="E6614" t="s">
        <v>51</v>
      </c>
      <c r="F6614" t="s">
        <v>9132</v>
      </c>
      <c r="G6614" t="s">
        <v>9133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  <c r="V6614" t="str">
        <f t="shared" si="104"/>
        <v>Low Sale</v>
      </c>
    </row>
    <row r="6615" spans="1:22" x14ac:dyDescent="0.35">
      <c r="A6615">
        <v>6614</v>
      </c>
      <c r="B6615" t="s">
        <v>9834</v>
      </c>
      <c r="C6615" t="s">
        <v>3563</v>
      </c>
      <c r="D6615" t="s">
        <v>1500</v>
      </c>
      <c r="E6615" t="s">
        <v>51</v>
      </c>
      <c r="F6615" t="s">
        <v>9132</v>
      </c>
      <c r="G6615" t="s">
        <v>9133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  <c r="V6615" t="str">
        <f t="shared" si="104"/>
        <v>Low Sale</v>
      </c>
    </row>
    <row r="6616" spans="1:22" x14ac:dyDescent="0.35">
      <c r="A6616">
        <v>6615</v>
      </c>
      <c r="B6616" t="s">
        <v>9834</v>
      </c>
      <c r="C6616" t="s">
        <v>3563</v>
      </c>
      <c r="D6616" t="s">
        <v>1500</v>
      </c>
      <c r="E6616" t="s">
        <v>51</v>
      </c>
      <c r="F6616" t="s">
        <v>9132</v>
      </c>
      <c r="G6616" t="s">
        <v>9133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  <c r="V6616" t="str">
        <f t="shared" si="104"/>
        <v>Low Sale</v>
      </c>
    </row>
    <row r="6617" spans="1:22" x14ac:dyDescent="0.35">
      <c r="A6617">
        <v>6616</v>
      </c>
      <c r="B6617" t="s">
        <v>9835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7815</v>
      </c>
      <c r="O6617" t="s">
        <v>31</v>
      </c>
      <c r="P6617" t="s">
        <v>32</v>
      </c>
      <c r="Q6617" t="s">
        <v>7816</v>
      </c>
      <c r="R6617">
        <v>239.666</v>
      </c>
      <c r="S6617">
        <v>2</v>
      </c>
      <c r="T6617">
        <v>0.15</v>
      </c>
      <c r="U6617">
        <v>14.098000000000001</v>
      </c>
      <c r="V6617" t="str">
        <f t="shared" si="104"/>
        <v>Low Sale</v>
      </c>
    </row>
    <row r="6618" spans="1:22" x14ac:dyDescent="0.35">
      <c r="A6618">
        <v>6617</v>
      </c>
      <c r="B6618" t="s">
        <v>9835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6190</v>
      </c>
      <c r="O6618" t="s">
        <v>46</v>
      </c>
      <c r="P6618" t="s">
        <v>47</v>
      </c>
      <c r="Q6618" t="s">
        <v>6191</v>
      </c>
      <c r="R6618">
        <v>22.5</v>
      </c>
      <c r="S6618">
        <v>6</v>
      </c>
      <c r="T6618">
        <v>0</v>
      </c>
      <c r="U6618">
        <v>10.8</v>
      </c>
      <c r="V6618" t="str">
        <f t="shared" si="104"/>
        <v>Low Sale</v>
      </c>
    </row>
    <row r="6619" spans="1:22" x14ac:dyDescent="0.35">
      <c r="A6619">
        <v>6618</v>
      </c>
      <c r="B6619" t="s">
        <v>9835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9369</v>
      </c>
      <c r="O6619" t="s">
        <v>46</v>
      </c>
      <c r="P6619" t="s">
        <v>94</v>
      </c>
      <c r="Q6619" t="s">
        <v>9370</v>
      </c>
      <c r="R6619">
        <v>219.84</v>
      </c>
      <c r="S6619">
        <v>4</v>
      </c>
      <c r="T6619">
        <v>0</v>
      </c>
      <c r="U6619">
        <v>107.7216</v>
      </c>
      <c r="V6619" t="str">
        <f t="shared" si="104"/>
        <v>Low Sale</v>
      </c>
    </row>
    <row r="6620" spans="1:22" x14ac:dyDescent="0.35">
      <c r="A6620">
        <v>6619</v>
      </c>
      <c r="B6620" t="s">
        <v>9836</v>
      </c>
      <c r="C6620" t="s">
        <v>5658</v>
      </c>
      <c r="D6620" t="s">
        <v>6636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6201</v>
      </c>
      <c r="O6620" t="s">
        <v>46</v>
      </c>
      <c r="P6620" t="s">
        <v>94</v>
      </c>
      <c r="Q6620" t="s">
        <v>6202</v>
      </c>
      <c r="R6620">
        <v>32.4</v>
      </c>
      <c r="S6620">
        <v>5</v>
      </c>
      <c r="T6620">
        <v>0</v>
      </c>
      <c r="U6620">
        <v>15.552</v>
      </c>
      <c r="V6620" t="str">
        <f t="shared" si="104"/>
        <v>Low Sale</v>
      </c>
    </row>
    <row r="6621" spans="1:22" x14ac:dyDescent="0.35">
      <c r="A6621">
        <v>6620</v>
      </c>
      <c r="B6621" t="s">
        <v>9836</v>
      </c>
      <c r="C6621" t="s">
        <v>5658</v>
      </c>
      <c r="D6621" t="s">
        <v>6636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9181</v>
      </c>
      <c r="O6621" t="s">
        <v>46</v>
      </c>
      <c r="P6621" t="s">
        <v>70</v>
      </c>
      <c r="Q6621" t="s">
        <v>9182</v>
      </c>
      <c r="R6621">
        <v>209.94</v>
      </c>
      <c r="S6621">
        <v>6</v>
      </c>
      <c r="T6621">
        <v>0</v>
      </c>
      <c r="U6621">
        <v>54.584400000000002</v>
      </c>
      <c r="V6621" t="str">
        <f t="shared" si="104"/>
        <v>Low Sale</v>
      </c>
    </row>
    <row r="6622" spans="1:22" x14ac:dyDescent="0.35">
      <c r="A6622">
        <v>6621</v>
      </c>
      <c r="B6622" t="s">
        <v>9836</v>
      </c>
      <c r="C6622" t="s">
        <v>5658</v>
      </c>
      <c r="D6622" t="s">
        <v>6636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  <c r="V6622" t="str">
        <f t="shared" si="104"/>
        <v>High Sale</v>
      </c>
    </row>
    <row r="6623" spans="1:22" x14ac:dyDescent="0.35">
      <c r="A6623">
        <v>6622</v>
      </c>
      <c r="B6623" t="s">
        <v>9836</v>
      </c>
      <c r="C6623" t="s">
        <v>5658</v>
      </c>
      <c r="D6623" t="s">
        <v>6636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7444</v>
      </c>
      <c r="O6623" t="s">
        <v>31</v>
      </c>
      <c r="P6623" t="s">
        <v>32</v>
      </c>
      <c r="Q6623" t="s">
        <v>7445</v>
      </c>
      <c r="R6623">
        <v>212.94</v>
      </c>
      <c r="S6623">
        <v>3</v>
      </c>
      <c r="T6623">
        <v>0</v>
      </c>
      <c r="U6623">
        <v>53.234999999999999</v>
      </c>
      <c r="V6623" t="str">
        <f t="shared" si="104"/>
        <v>Low Sale</v>
      </c>
    </row>
    <row r="6624" spans="1:22" x14ac:dyDescent="0.35">
      <c r="A6624">
        <v>6623</v>
      </c>
      <c r="B6624" t="s">
        <v>9837</v>
      </c>
      <c r="C6624" s="1">
        <v>41799</v>
      </c>
      <c r="D6624" s="1">
        <v>41891</v>
      </c>
      <c r="E6624" t="s">
        <v>209</v>
      </c>
      <c r="F6624" t="s">
        <v>9838</v>
      </c>
      <c r="G6624" t="s">
        <v>9839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  <c r="V6624" t="str">
        <f t="shared" si="104"/>
        <v>Low Sale</v>
      </c>
    </row>
    <row r="6625" spans="1:22" x14ac:dyDescent="0.35">
      <c r="A6625">
        <v>6624</v>
      </c>
      <c r="B6625" t="s">
        <v>9837</v>
      </c>
      <c r="C6625" s="1">
        <v>41799</v>
      </c>
      <c r="D6625" s="1">
        <v>41891</v>
      </c>
      <c r="E6625" t="s">
        <v>209</v>
      </c>
      <c r="F6625" t="s">
        <v>9838</v>
      </c>
      <c r="G6625" t="s">
        <v>9839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  <c r="V6625" t="str">
        <f t="shared" si="104"/>
        <v>Low Sale</v>
      </c>
    </row>
    <row r="6626" spans="1:22" x14ac:dyDescent="0.35">
      <c r="A6626">
        <v>6625</v>
      </c>
      <c r="B6626" t="s">
        <v>9840</v>
      </c>
      <c r="C6626" t="s">
        <v>9841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9842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  <c r="V6626" t="str">
        <f t="shared" si="104"/>
        <v>Low Sale</v>
      </c>
    </row>
    <row r="6627" spans="1:22" x14ac:dyDescent="0.35">
      <c r="A6627">
        <v>6626</v>
      </c>
      <c r="B6627" t="s">
        <v>9840</v>
      </c>
      <c r="C6627" t="s">
        <v>9841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9842</v>
      </c>
      <c r="K6627" t="s">
        <v>110</v>
      </c>
      <c r="L6627">
        <v>77590</v>
      </c>
      <c r="M6627" t="s">
        <v>111</v>
      </c>
      <c r="N6627" t="s">
        <v>6855</v>
      </c>
      <c r="O6627" t="s">
        <v>31</v>
      </c>
      <c r="P6627" t="s">
        <v>35</v>
      </c>
      <c r="Q6627" t="s">
        <v>6856</v>
      </c>
      <c r="R6627">
        <v>199.304</v>
      </c>
      <c r="S6627">
        <v>4</v>
      </c>
      <c r="T6627">
        <v>0.3</v>
      </c>
      <c r="U6627">
        <v>-8.5416000000000007</v>
      </c>
      <c r="V6627" t="str">
        <f t="shared" si="104"/>
        <v>Low Sale</v>
      </c>
    </row>
    <row r="6628" spans="1:22" x14ac:dyDescent="0.35">
      <c r="A6628">
        <v>6627</v>
      </c>
      <c r="B6628" t="s">
        <v>9843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8005</v>
      </c>
      <c r="O6628" t="s">
        <v>73</v>
      </c>
      <c r="P6628" t="s">
        <v>771</v>
      </c>
      <c r="Q6628" t="s">
        <v>8006</v>
      </c>
      <c r="R6628">
        <v>6999.96</v>
      </c>
      <c r="S6628">
        <v>4</v>
      </c>
      <c r="T6628">
        <v>0</v>
      </c>
      <c r="U6628">
        <v>2239.9872</v>
      </c>
      <c r="V6628" t="str">
        <f t="shared" si="104"/>
        <v>High Sale</v>
      </c>
    </row>
    <row r="6629" spans="1:22" x14ac:dyDescent="0.35">
      <c r="A6629">
        <v>6628</v>
      </c>
      <c r="B6629" t="s">
        <v>9844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  <c r="V6629" t="str">
        <f t="shared" si="104"/>
        <v>Low Sale</v>
      </c>
    </row>
    <row r="6630" spans="1:22" x14ac:dyDescent="0.35">
      <c r="A6630">
        <v>6629</v>
      </c>
      <c r="B6630" t="s">
        <v>9845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  <c r="V6630" t="str">
        <f t="shared" si="104"/>
        <v>Low Sale</v>
      </c>
    </row>
    <row r="6631" spans="1:22" x14ac:dyDescent="0.35">
      <c r="A6631">
        <v>6630</v>
      </c>
      <c r="B6631" t="s">
        <v>9846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9847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  <c r="V6631" t="str">
        <f t="shared" si="104"/>
        <v>Low Sale</v>
      </c>
    </row>
    <row r="6632" spans="1:22" x14ac:dyDescent="0.35">
      <c r="A6632">
        <v>6631</v>
      </c>
      <c r="B6632" t="s">
        <v>9848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  <c r="V6632" t="str">
        <f t="shared" si="104"/>
        <v>High Sale</v>
      </c>
    </row>
    <row r="6633" spans="1:22" x14ac:dyDescent="0.35">
      <c r="A6633">
        <v>6632</v>
      </c>
      <c r="B6633" t="s">
        <v>9848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  <c r="V6633" t="str">
        <f t="shared" si="104"/>
        <v>High Sale</v>
      </c>
    </row>
    <row r="6634" spans="1:22" x14ac:dyDescent="0.35">
      <c r="A6634">
        <v>6633</v>
      </c>
      <c r="B6634" t="s">
        <v>9849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6021</v>
      </c>
      <c r="O6634" t="s">
        <v>46</v>
      </c>
      <c r="P6634" t="s">
        <v>80</v>
      </c>
      <c r="Q6634" t="s">
        <v>6022</v>
      </c>
      <c r="R6634">
        <v>54.48</v>
      </c>
      <c r="S6634">
        <v>1</v>
      </c>
      <c r="T6634">
        <v>0</v>
      </c>
      <c r="U6634">
        <v>15.2544</v>
      </c>
      <c r="V6634" t="str">
        <f t="shared" si="104"/>
        <v>Low Sale</v>
      </c>
    </row>
    <row r="6635" spans="1:22" x14ac:dyDescent="0.35">
      <c r="A6635">
        <v>6634</v>
      </c>
      <c r="B6635" t="s">
        <v>9850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  <c r="V6635" t="str">
        <f t="shared" si="104"/>
        <v>Low Sale</v>
      </c>
    </row>
    <row r="6636" spans="1:22" x14ac:dyDescent="0.35">
      <c r="A6636">
        <v>6635</v>
      </c>
      <c r="B6636" t="s">
        <v>9851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  <c r="V6636" t="str">
        <f t="shared" si="104"/>
        <v>Low Sale</v>
      </c>
    </row>
    <row r="6637" spans="1:22" x14ac:dyDescent="0.35">
      <c r="A6637">
        <v>6636</v>
      </c>
      <c r="B6637" t="s">
        <v>9851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  <c r="V6637" t="str">
        <f t="shared" si="104"/>
        <v>High Sale</v>
      </c>
    </row>
    <row r="6638" spans="1:22" x14ac:dyDescent="0.35">
      <c r="A6638">
        <v>6637</v>
      </c>
      <c r="B6638" t="s">
        <v>9851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  <c r="V6638" t="str">
        <f t="shared" si="104"/>
        <v>Low Sale</v>
      </c>
    </row>
    <row r="6639" spans="1:22" x14ac:dyDescent="0.35">
      <c r="A6639">
        <v>6638</v>
      </c>
      <c r="B6639" t="s">
        <v>9852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  <c r="V6639" t="str">
        <f t="shared" si="104"/>
        <v>Low Sale</v>
      </c>
    </row>
    <row r="6640" spans="1:22" x14ac:dyDescent="0.35">
      <c r="A6640">
        <v>6639</v>
      </c>
      <c r="B6640" t="s">
        <v>9852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6504</v>
      </c>
      <c r="O6640" t="s">
        <v>46</v>
      </c>
      <c r="P6640" t="s">
        <v>77</v>
      </c>
      <c r="Q6640" t="s">
        <v>6505</v>
      </c>
      <c r="R6640">
        <v>107.42400000000001</v>
      </c>
      <c r="S6640">
        <v>6</v>
      </c>
      <c r="T6640">
        <v>0.2</v>
      </c>
      <c r="U6640">
        <v>36.255600000000001</v>
      </c>
      <c r="V6640" t="str">
        <f t="shared" si="104"/>
        <v>Low Sale</v>
      </c>
    </row>
    <row r="6641" spans="1:22" x14ac:dyDescent="0.35">
      <c r="A6641">
        <v>6640</v>
      </c>
      <c r="B6641" t="s">
        <v>9853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  <c r="V6641" t="str">
        <f t="shared" si="104"/>
        <v>High Sale</v>
      </c>
    </row>
    <row r="6642" spans="1:22" x14ac:dyDescent="0.35">
      <c r="A6642">
        <v>6641</v>
      </c>
      <c r="B6642" t="s">
        <v>9854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  <c r="V6642" t="str">
        <f t="shared" si="104"/>
        <v>Low Sale</v>
      </c>
    </row>
    <row r="6643" spans="1:22" x14ac:dyDescent="0.35">
      <c r="A6643">
        <v>6642</v>
      </c>
      <c r="B6643" t="s">
        <v>9854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  <c r="V6643" t="str">
        <f t="shared" si="104"/>
        <v>Low Sale</v>
      </c>
    </row>
    <row r="6644" spans="1:22" x14ac:dyDescent="0.35">
      <c r="A6644">
        <v>6643</v>
      </c>
      <c r="B6644" t="s">
        <v>9854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9288</v>
      </c>
      <c r="O6644" t="s">
        <v>46</v>
      </c>
      <c r="P6644" t="s">
        <v>47</v>
      </c>
      <c r="Q6644" t="s">
        <v>9289</v>
      </c>
      <c r="R6644">
        <v>133.19999999999999</v>
      </c>
      <c r="S6644">
        <v>9</v>
      </c>
      <c r="T6644">
        <v>0</v>
      </c>
      <c r="U6644">
        <v>66.599999999999994</v>
      </c>
      <c r="V6644" t="str">
        <f t="shared" si="104"/>
        <v>Low Sale</v>
      </c>
    </row>
    <row r="6645" spans="1:22" x14ac:dyDescent="0.35">
      <c r="A6645">
        <v>6644</v>
      </c>
      <c r="B6645" t="s">
        <v>9855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  <c r="V6645" t="str">
        <f t="shared" si="104"/>
        <v>Low Sale</v>
      </c>
    </row>
    <row r="6646" spans="1:22" x14ac:dyDescent="0.35">
      <c r="A6646">
        <v>6645</v>
      </c>
      <c r="B6646" t="s">
        <v>9855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  <c r="V6646" t="str">
        <f t="shared" si="104"/>
        <v>Low Sale</v>
      </c>
    </row>
    <row r="6647" spans="1:22" x14ac:dyDescent="0.35">
      <c r="A6647">
        <v>6646</v>
      </c>
      <c r="B6647" t="s">
        <v>9855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  <c r="V6647" t="str">
        <f t="shared" si="104"/>
        <v>Low Sale</v>
      </c>
    </row>
    <row r="6648" spans="1:22" x14ac:dyDescent="0.35">
      <c r="A6648">
        <v>6647</v>
      </c>
      <c r="B6648" t="s">
        <v>9856</v>
      </c>
      <c r="C6648" t="s">
        <v>1061</v>
      </c>
      <c r="D6648" t="s">
        <v>7665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  <c r="V6648" t="str">
        <f t="shared" si="104"/>
        <v>High Sale</v>
      </c>
    </row>
    <row r="6649" spans="1:22" x14ac:dyDescent="0.35">
      <c r="A6649">
        <v>6648</v>
      </c>
      <c r="B6649" t="s">
        <v>9856</v>
      </c>
      <c r="C6649" t="s">
        <v>1061</v>
      </c>
      <c r="D6649" t="s">
        <v>7665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6021</v>
      </c>
      <c r="O6649" t="s">
        <v>46</v>
      </c>
      <c r="P6649" t="s">
        <v>80</v>
      </c>
      <c r="Q6649" t="s">
        <v>6022</v>
      </c>
      <c r="R6649">
        <v>87.168000000000006</v>
      </c>
      <c r="S6649">
        <v>2</v>
      </c>
      <c r="T6649">
        <v>0.2</v>
      </c>
      <c r="U6649">
        <v>8.7167999999999992</v>
      </c>
      <c r="V6649" t="str">
        <f t="shared" si="104"/>
        <v>Low Sale</v>
      </c>
    </row>
    <row r="6650" spans="1:22" x14ac:dyDescent="0.35">
      <c r="A6650">
        <v>6649</v>
      </c>
      <c r="B6650" t="s">
        <v>9857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  <c r="V6650" t="str">
        <f t="shared" si="104"/>
        <v>Low Sale</v>
      </c>
    </row>
    <row r="6651" spans="1:22" x14ac:dyDescent="0.35">
      <c r="A6651">
        <v>6650</v>
      </c>
      <c r="B6651" t="s">
        <v>9857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8460</v>
      </c>
      <c r="O6651" t="s">
        <v>73</v>
      </c>
      <c r="P6651" t="s">
        <v>1368</v>
      </c>
      <c r="Q6651" t="s">
        <v>8461</v>
      </c>
      <c r="R6651">
        <v>319.98399999999998</v>
      </c>
      <c r="S6651">
        <v>2</v>
      </c>
      <c r="T6651">
        <v>0.2</v>
      </c>
      <c r="U6651">
        <v>107.99460000000001</v>
      </c>
      <c r="V6651" t="str">
        <f t="shared" si="104"/>
        <v>Low Sale</v>
      </c>
    </row>
    <row r="6652" spans="1:22" x14ac:dyDescent="0.35">
      <c r="A6652">
        <v>6651</v>
      </c>
      <c r="B6652" t="s">
        <v>9857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  <c r="V6652" t="str">
        <f t="shared" si="104"/>
        <v>Low Sale</v>
      </c>
    </row>
    <row r="6653" spans="1:22" x14ac:dyDescent="0.35">
      <c r="A6653">
        <v>6652</v>
      </c>
      <c r="B6653" t="s">
        <v>9857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  <c r="V6653" t="str">
        <f t="shared" si="104"/>
        <v>Low Sale</v>
      </c>
    </row>
    <row r="6654" spans="1:22" x14ac:dyDescent="0.35">
      <c r="A6654">
        <v>6653</v>
      </c>
      <c r="B6654" t="s">
        <v>9857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  <c r="V6654" t="str">
        <f t="shared" si="104"/>
        <v>Low Sale</v>
      </c>
    </row>
    <row r="6655" spans="1:22" x14ac:dyDescent="0.35">
      <c r="A6655">
        <v>6654</v>
      </c>
      <c r="B6655" t="s">
        <v>9857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7333</v>
      </c>
      <c r="O6655" t="s">
        <v>31</v>
      </c>
      <c r="P6655" t="s">
        <v>35</v>
      </c>
      <c r="Q6655" t="s">
        <v>7334</v>
      </c>
      <c r="R6655">
        <v>213.43</v>
      </c>
      <c r="S6655">
        <v>5</v>
      </c>
      <c r="T6655">
        <v>0.3</v>
      </c>
      <c r="U6655">
        <v>-39.637</v>
      </c>
      <c r="V6655" t="str">
        <f t="shared" si="104"/>
        <v>Low Sale</v>
      </c>
    </row>
    <row r="6656" spans="1:22" x14ac:dyDescent="0.35">
      <c r="A6656">
        <v>6655</v>
      </c>
      <c r="B6656" t="s">
        <v>9858</v>
      </c>
      <c r="C6656" t="s">
        <v>2839</v>
      </c>
      <c r="D6656" t="s">
        <v>9859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  <c r="V6656" t="str">
        <f t="shared" si="104"/>
        <v>Low Sale</v>
      </c>
    </row>
    <row r="6657" spans="1:22" x14ac:dyDescent="0.35">
      <c r="A6657">
        <v>6656</v>
      </c>
      <c r="B6657" t="s">
        <v>9858</v>
      </c>
      <c r="C6657" t="s">
        <v>2839</v>
      </c>
      <c r="D6657" t="s">
        <v>9859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  <c r="V6657" t="str">
        <f t="shared" si="104"/>
        <v>Low Sale</v>
      </c>
    </row>
    <row r="6658" spans="1:22" x14ac:dyDescent="0.35">
      <c r="A6658">
        <v>6657</v>
      </c>
      <c r="B6658" t="s">
        <v>9858</v>
      </c>
      <c r="C6658" t="s">
        <v>2839</v>
      </c>
      <c r="D6658" t="s">
        <v>9859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  <c r="V6658" t="str">
        <f t="shared" si="104"/>
        <v>Low Sale</v>
      </c>
    </row>
    <row r="6659" spans="1:22" x14ac:dyDescent="0.35">
      <c r="A6659">
        <v>6658</v>
      </c>
      <c r="B6659" t="s">
        <v>9858</v>
      </c>
      <c r="C6659" t="s">
        <v>2839</v>
      </c>
      <c r="D6659" t="s">
        <v>9859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7166</v>
      </c>
      <c r="O6659" t="s">
        <v>46</v>
      </c>
      <c r="P6659" t="s">
        <v>192</v>
      </c>
      <c r="Q6659" t="s">
        <v>7167</v>
      </c>
      <c r="R6659">
        <v>10.64</v>
      </c>
      <c r="S6659">
        <v>5</v>
      </c>
      <c r="T6659">
        <v>0.2</v>
      </c>
      <c r="U6659">
        <v>3.8570000000000002</v>
      </c>
      <c r="V6659" t="str">
        <f t="shared" ref="V6659:V6722" si="105">IF(R6659&gt;500, "High Sale", "Low Sale")</f>
        <v>Low Sale</v>
      </c>
    </row>
    <row r="6660" spans="1:22" x14ac:dyDescent="0.35">
      <c r="A6660">
        <v>6659</v>
      </c>
      <c r="B6660" t="s">
        <v>9858</v>
      </c>
      <c r="C6660" t="s">
        <v>2839</v>
      </c>
      <c r="D6660" t="s">
        <v>9859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  <c r="V6660" t="str">
        <f t="shared" si="105"/>
        <v>Low Sale</v>
      </c>
    </row>
    <row r="6661" spans="1:22" x14ac:dyDescent="0.35">
      <c r="A6661">
        <v>6660</v>
      </c>
      <c r="B6661" t="s">
        <v>9858</v>
      </c>
      <c r="C6661" t="s">
        <v>2839</v>
      </c>
      <c r="D6661" t="s">
        <v>9859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  <c r="V6661" t="str">
        <f t="shared" si="105"/>
        <v>Low Sale</v>
      </c>
    </row>
    <row r="6662" spans="1:22" x14ac:dyDescent="0.35">
      <c r="A6662">
        <v>6661</v>
      </c>
      <c r="B6662" t="s">
        <v>9860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8120</v>
      </c>
      <c r="O6662" t="s">
        <v>46</v>
      </c>
      <c r="P6662" t="s">
        <v>70</v>
      </c>
      <c r="Q6662" t="s">
        <v>8121</v>
      </c>
      <c r="R6662">
        <v>39.659999999999997</v>
      </c>
      <c r="S6662">
        <v>2</v>
      </c>
      <c r="T6662">
        <v>0</v>
      </c>
      <c r="U6662">
        <v>11.898</v>
      </c>
      <c r="V6662" t="str">
        <f t="shared" si="105"/>
        <v>Low Sale</v>
      </c>
    </row>
    <row r="6663" spans="1:22" x14ac:dyDescent="0.35">
      <c r="A6663">
        <v>6662</v>
      </c>
      <c r="B6663" t="s">
        <v>9860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  <c r="V6663" t="str">
        <f t="shared" si="105"/>
        <v>Low Sale</v>
      </c>
    </row>
    <row r="6664" spans="1:22" x14ac:dyDescent="0.35">
      <c r="A6664">
        <v>6663</v>
      </c>
      <c r="B6664" t="s">
        <v>9860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  <c r="V6664" t="str">
        <f t="shared" si="105"/>
        <v>Low Sale</v>
      </c>
    </row>
    <row r="6665" spans="1:22" x14ac:dyDescent="0.35">
      <c r="A6665">
        <v>6664</v>
      </c>
      <c r="B6665" t="s">
        <v>9861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  <c r="V6665" t="str">
        <f t="shared" si="105"/>
        <v>Low Sale</v>
      </c>
    </row>
    <row r="6666" spans="1:22" x14ac:dyDescent="0.35">
      <c r="A6666">
        <v>6665</v>
      </c>
      <c r="B6666" t="s">
        <v>9861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  <c r="V6666" t="str">
        <f t="shared" si="105"/>
        <v>Low Sale</v>
      </c>
    </row>
    <row r="6667" spans="1:22" x14ac:dyDescent="0.35">
      <c r="A6667">
        <v>6666</v>
      </c>
      <c r="B6667" t="s">
        <v>9862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9369</v>
      </c>
      <c r="O6667" t="s">
        <v>46</v>
      </c>
      <c r="P6667" t="s">
        <v>94</v>
      </c>
      <c r="Q6667" t="s">
        <v>9370</v>
      </c>
      <c r="R6667">
        <v>219.84</v>
      </c>
      <c r="S6667">
        <v>5</v>
      </c>
      <c r="T6667">
        <v>0.2</v>
      </c>
      <c r="U6667">
        <v>79.691999999999993</v>
      </c>
      <c r="V6667" t="str">
        <f t="shared" si="105"/>
        <v>Low Sale</v>
      </c>
    </row>
    <row r="6668" spans="1:22" x14ac:dyDescent="0.35">
      <c r="A6668">
        <v>6667</v>
      </c>
      <c r="B6668" t="s">
        <v>9863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8450</v>
      </c>
      <c r="O6668" t="s">
        <v>31</v>
      </c>
      <c r="P6668" t="s">
        <v>67</v>
      </c>
      <c r="Q6668" t="s">
        <v>8451</v>
      </c>
      <c r="R6668">
        <v>42.85</v>
      </c>
      <c r="S6668">
        <v>5</v>
      </c>
      <c r="T6668">
        <v>0</v>
      </c>
      <c r="U6668">
        <v>15.426</v>
      </c>
      <c r="V6668" t="str">
        <f t="shared" si="105"/>
        <v>Low Sale</v>
      </c>
    </row>
    <row r="6669" spans="1:22" x14ac:dyDescent="0.35">
      <c r="A6669">
        <v>6668</v>
      </c>
      <c r="B6669" t="s">
        <v>9863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  <c r="V6669" t="str">
        <f t="shared" si="105"/>
        <v>Low Sale</v>
      </c>
    </row>
    <row r="6670" spans="1:22" x14ac:dyDescent="0.35">
      <c r="A6670">
        <v>6669</v>
      </c>
      <c r="B6670" t="s">
        <v>9863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9406</v>
      </c>
      <c r="O6670" t="s">
        <v>46</v>
      </c>
      <c r="P6670" t="s">
        <v>654</v>
      </c>
      <c r="Q6670" t="s">
        <v>9407</v>
      </c>
      <c r="R6670">
        <v>17</v>
      </c>
      <c r="S6670">
        <v>2</v>
      </c>
      <c r="T6670">
        <v>0</v>
      </c>
      <c r="U6670">
        <v>4.42</v>
      </c>
      <c r="V6670" t="str">
        <f t="shared" si="105"/>
        <v>Low Sale</v>
      </c>
    </row>
    <row r="6671" spans="1:22" x14ac:dyDescent="0.35">
      <c r="A6671">
        <v>6670</v>
      </c>
      <c r="B6671" t="s">
        <v>9863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7565</v>
      </c>
      <c r="O6671" t="s">
        <v>73</v>
      </c>
      <c r="P6671" t="s">
        <v>178</v>
      </c>
      <c r="Q6671" t="s">
        <v>7566</v>
      </c>
      <c r="R6671">
        <v>87.4</v>
      </c>
      <c r="S6671">
        <v>5</v>
      </c>
      <c r="T6671">
        <v>0</v>
      </c>
      <c r="U6671">
        <v>34.96</v>
      </c>
      <c r="V6671" t="str">
        <f t="shared" si="105"/>
        <v>Low Sale</v>
      </c>
    </row>
    <row r="6672" spans="1:22" x14ac:dyDescent="0.35">
      <c r="A6672">
        <v>6671</v>
      </c>
      <c r="B6672" t="s">
        <v>9864</v>
      </c>
      <c r="C6672" t="s">
        <v>9417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  <c r="V6672" t="str">
        <f t="shared" si="105"/>
        <v>Low Sale</v>
      </c>
    </row>
    <row r="6673" spans="1:22" x14ac:dyDescent="0.35">
      <c r="A6673">
        <v>6672</v>
      </c>
      <c r="B6673" t="s">
        <v>9865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  <c r="V6673" t="str">
        <f t="shared" si="105"/>
        <v>Low Sale</v>
      </c>
    </row>
    <row r="6674" spans="1:22" x14ac:dyDescent="0.35">
      <c r="A6674">
        <v>6673</v>
      </c>
      <c r="B6674" t="s">
        <v>9866</v>
      </c>
      <c r="C6674" s="1">
        <v>42317</v>
      </c>
      <c r="D6674" t="s">
        <v>9867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  <c r="V6674" t="str">
        <f t="shared" si="105"/>
        <v>Low Sale</v>
      </c>
    </row>
    <row r="6675" spans="1:22" x14ac:dyDescent="0.35">
      <c r="A6675">
        <v>6674</v>
      </c>
      <c r="B6675" t="s">
        <v>9868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9869</v>
      </c>
      <c r="O6675" t="s">
        <v>31</v>
      </c>
      <c r="P6675" t="s">
        <v>67</v>
      </c>
      <c r="Q6675" t="s">
        <v>9870</v>
      </c>
      <c r="R6675">
        <v>67.959999999999994</v>
      </c>
      <c r="S6675">
        <v>4</v>
      </c>
      <c r="T6675">
        <v>0</v>
      </c>
      <c r="U6675">
        <v>12.232799999999999</v>
      </c>
      <c r="V6675" t="str">
        <f t="shared" si="105"/>
        <v>Low Sale</v>
      </c>
    </row>
    <row r="6676" spans="1:22" x14ac:dyDescent="0.35">
      <c r="A6676">
        <v>6675</v>
      </c>
      <c r="B6676" t="s">
        <v>9871</v>
      </c>
      <c r="C6676" t="s">
        <v>809</v>
      </c>
      <c r="D6676" t="s">
        <v>810</v>
      </c>
      <c r="E6676" t="s">
        <v>22</v>
      </c>
      <c r="F6676" t="s">
        <v>6679</v>
      </c>
      <c r="G6676" t="s">
        <v>6680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  <c r="V6676" t="str">
        <f t="shared" si="105"/>
        <v>Low Sale</v>
      </c>
    </row>
    <row r="6677" spans="1:22" x14ac:dyDescent="0.35">
      <c r="A6677">
        <v>6676</v>
      </c>
      <c r="B6677" t="s">
        <v>9871</v>
      </c>
      <c r="C6677" t="s">
        <v>809</v>
      </c>
      <c r="D6677" t="s">
        <v>810</v>
      </c>
      <c r="E6677" t="s">
        <v>22</v>
      </c>
      <c r="F6677" t="s">
        <v>6679</v>
      </c>
      <c r="G6677" t="s">
        <v>6680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9872</v>
      </c>
      <c r="O6677" t="s">
        <v>73</v>
      </c>
      <c r="P6677" t="s">
        <v>771</v>
      </c>
      <c r="Q6677" t="s">
        <v>9873</v>
      </c>
      <c r="R6677">
        <v>83.9</v>
      </c>
      <c r="S6677">
        <v>2</v>
      </c>
      <c r="T6677">
        <v>0</v>
      </c>
      <c r="U6677">
        <v>22.652999999999999</v>
      </c>
      <c r="V6677" t="str">
        <f t="shared" si="105"/>
        <v>Low Sale</v>
      </c>
    </row>
    <row r="6678" spans="1:22" x14ac:dyDescent="0.35">
      <c r="A6678">
        <v>6677</v>
      </c>
      <c r="B6678" t="s">
        <v>9871</v>
      </c>
      <c r="C6678" t="s">
        <v>809</v>
      </c>
      <c r="D6678" t="s">
        <v>810</v>
      </c>
      <c r="E6678" t="s">
        <v>22</v>
      </c>
      <c r="F6678" t="s">
        <v>6679</v>
      </c>
      <c r="G6678" t="s">
        <v>6680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8427</v>
      </c>
      <c r="O6678" t="s">
        <v>46</v>
      </c>
      <c r="P6678" t="s">
        <v>80</v>
      </c>
      <c r="Q6678" t="s">
        <v>8428</v>
      </c>
      <c r="R6678">
        <v>19.75</v>
      </c>
      <c r="S6678">
        <v>5</v>
      </c>
      <c r="T6678">
        <v>0</v>
      </c>
      <c r="U6678">
        <v>5.1349999999999998</v>
      </c>
      <c r="V6678" t="str">
        <f t="shared" si="105"/>
        <v>Low Sale</v>
      </c>
    </row>
    <row r="6679" spans="1:22" x14ac:dyDescent="0.35">
      <c r="A6679">
        <v>6678</v>
      </c>
      <c r="B6679" t="s">
        <v>9871</v>
      </c>
      <c r="C6679" t="s">
        <v>809</v>
      </c>
      <c r="D6679" t="s">
        <v>810</v>
      </c>
      <c r="E6679" t="s">
        <v>22</v>
      </c>
      <c r="F6679" t="s">
        <v>6679</v>
      </c>
      <c r="G6679" t="s">
        <v>6680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7432</v>
      </c>
      <c r="O6679" t="s">
        <v>73</v>
      </c>
      <c r="P6679" t="s">
        <v>178</v>
      </c>
      <c r="Q6679" t="s">
        <v>7433</v>
      </c>
      <c r="R6679">
        <v>393.54</v>
      </c>
      <c r="S6679">
        <v>3</v>
      </c>
      <c r="T6679">
        <v>0</v>
      </c>
      <c r="U6679">
        <v>165.2868</v>
      </c>
      <c r="V6679" t="str">
        <f t="shared" si="105"/>
        <v>Low Sale</v>
      </c>
    </row>
    <row r="6680" spans="1:22" x14ac:dyDescent="0.35">
      <c r="A6680">
        <v>6679</v>
      </c>
      <c r="B6680" t="s">
        <v>9874</v>
      </c>
      <c r="C6680" s="1">
        <v>41922</v>
      </c>
      <c r="D6680" t="s">
        <v>8657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  <c r="V6680" t="str">
        <f t="shared" si="105"/>
        <v>Low Sale</v>
      </c>
    </row>
    <row r="6681" spans="1:22" x14ac:dyDescent="0.35">
      <c r="A6681">
        <v>6680</v>
      </c>
      <c r="B6681" t="s">
        <v>9875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  <c r="V6681" t="str">
        <f t="shared" si="105"/>
        <v>Low Sale</v>
      </c>
    </row>
    <row r="6682" spans="1:22" x14ac:dyDescent="0.35">
      <c r="A6682">
        <v>6681</v>
      </c>
      <c r="B6682" t="s">
        <v>9875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  <c r="V6682" t="str">
        <f t="shared" si="105"/>
        <v>Low Sale</v>
      </c>
    </row>
    <row r="6683" spans="1:22" x14ac:dyDescent="0.35">
      <c r="A6683">
        <v>6682</v>
      </c>
      <c r="B6683" t="s">
        <v>9875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7922</v>
      </c>
      <c r="O6683" t="s">
        <v>46</v>
      </c>
      <c r="P6683" t="s">
        <v>94</v>
      </c>
      <c r="Q6683" t="s">
        <v>7923</v>
      </c>
      <c r="R6683">
        <v>146.82</v>
      </c>
      <c r="S6683">
        <v>3</v>
      </c>
      <c r="T6683">
        <v>0</v>
      </c>
      <c r="U6683">
        <v>73.41</v>
      </c>
      <c r="V6683" t="str">
        <f t="shared" si="105"/>
        <v>Low Sale</v>
      </c>
    </row>
    <row r="6684" spans="1:22" x14ac:dyDescent="0.35">
      <c r="A6684">
        <v>6683</v>
      </c>
      <c r="B6684" t="s">
        <v>9876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  <c r="V6684" t="str">
        <f t="shared" si="105"/>
        <v>Low Sale</v>
      </c>
    </row>
    <row r="6685" spans="1:22" x14ac:dyDescent="0.35">
      <c r="A6685">
        <v>6684</v>
      </c>
      <c r="B6685" t="s">
        <v>9877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7329</v>
      </c>
      <c r="O6685" t="s">
        <v>31</v>
      </c>
      <c r="P6685" t="s">
        <v>67</v>
      </c>
      <c r="Q6685" t="s">
        <v>7330</v>
      </c>
      <c r="R6685">
        <v>20.04</v>
      </c>
      <c r="S6685">
        <v>6</v>
      </c>
      <c r="T6685">
        <v>0</v>
      </c>
      <c r="U6685">
        <v>8.8176000000000005</v>
      </c>
      <c r="V6685" t="str">
        <f t="shared" si="105"/>
        <v>Low Sale</v>
      </c>
    </row>
    <row r="6686" spans="1:22" x14ac:dyDescent="0.35">
      <c r="A6686">
        <v>6685</v>
      </c>
      <c r="B6686" t="s">
        <v>9878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  <c r="V6686" t="str">
        <f t="shared" si="105"/>
        <v>Low Sale</v>
      </c>
    </row>
    <row r="6687" spans="1:22" x14ac:dyDescent="0.35">
      <c r="A6687">
        <v>6686</v>
      </c>
      <c r="B6687" t="s">
        <v>9878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  <c r="V6687" t="str">
        <f t="shared" si="105"/>
        <v>Low Sale</v>
      </c>
    </row>
    <row r="6688" spans="1:22" x14ac:dyDescent="0.35">
      <c r="A6688">
        <v>6687</v>
      </c>
      <c r="B6688" t="s">
        <v>9878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  <c r="V6688" t="str">
        <f t="shared" si="105"/>
        <v>Low Sale</v>
      </c>
    </row>
    <row r="6689" spans="1:22" x14ac:dyDescent="0.35">
      <c r="A6689">
        <v>6688</v>
      </c>
      <c r="B6689" t="s">
        <v>9879</v>
      </c>
      <c r="C6689" t="s">
        <v>2546</v>
      </c>
      <c r="D6689" t="s">
        <v>8165</v>
      </c>
      <c r="E6689" t="s">
        <v>51</v>
      </c>
      <c r="F6689" t="s">
        <v>6483</v>
      </c>
      <c r="G6689" t="s">
        <v>6484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6273</v>
      </c>
      <c r="O6689" t="s">
        <v>46</v>
      </c>
      <c r="P6689" t="s">
        <v>60</v>
      </c>
      <c r="Q6689" t="s">
        <v>6274</v>
      </c>
      <c r="R6689">
        <v>1117.92</v>
      </c>
      <c r="S6689">
        <v>4</v>
      </c>
      <c r="T6689">
        <v>0</v>
      </c>
      <c r="U6689">
        <v>55.896000000000001</v>
      </c>
      <c r="V6689" t="str">
        <f t="shared" si="105"/>
        <v>High Sale</v>
      </c>
    </row>
    <row r="6690" spans="1:22" x14ac:dyDescent="0.35">
      <c r="A6690">
        <v>6689</v>
      </c>
      <c r="B6690" t="s">
        <v>9880</v>
      </c>
      <c r="C6690" s="1">
        <v>43011</v>
      </c>
      <c r="D6690" t="s">
        <v>8644</v>
      </c>
      <c r="E6690" t="s">
        <v>22</v>
      </c>
      <c r="F6690" t="s">
        <v>7211</v>
      </c>
      <c r="G6690" t="s">
        <v>7212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  <c r="V6690" t="str">
        <f t="shared" si="105"/>
        <v>Low Sale</v>
      </c>
    </row>
    <row r="6691" spans="1:22" x14ac:dyDescent="0.35">
      <c r="A6691">
        <v>6690</v>
      </c>
      <c r="B6691" t="s">
        <v>9881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5850</v>
      </c>
      <c r="O6691" t="s">
        <v>46</v>
      </c>
      <c r="P6691" t="s">
        <v>70</v>
      </c>
      <c r="Q6691" t="s">
        <v>5851</v>
      </c>
      <c r="R6691">
        <v>12.16</v>
      </c>
      <c r="S6691">
        <v>5</v>
      </c>
      <c r="T6691">
        <v>0.2</v>
      </c>
      <c r="U6691">
        <v>2.1280000000000001</v>
      </c>
      <c r="V6691" t="str">
        <f t="shared" si="105"/>
        <v>Low Sale</v>
      </c>
    </row>
    <row r="6692" spans="1:22" x14ac:dyDescent="0.35">
      <c r="A6692">
        <v>6691</v>
      </c>
      <c r="B6692" t="s">
        <v>9882</v>
      </c>
      <c r="C6692" t="s">
        <v>5821</v>
      </c>
      <c r="D6692" s="1">
        <v>42863</v>
      </c>
      <c r="E6692" t="s">
        <v>51</v>
      </c>
      <c r="F6692" t="s">
        <v>6256</v>
      </c>
      <c r="G6692" t="s">
        <v>6257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  <c r="V6692" t="str">
        <f t="shared" si="105"/>
        <v>Low Sale</v>
      </c>
    </row>
    <row r="6693" spans="1:22" x14ac:dyDescent="0.35">
      <c r="A6693">
        <v>6692</v>
      </c>
      <c r="B6693" t="s">
        <v>9882</v>
      </c>
      <c r="C6693" t="s">
        <v>5821</v>
      </c>
      <c r="D6693" s="1">
        <v>42863</v>
      </c>
      <c r="E6693" t="s">
        <v>51</v>
      </c>
      <c r="F6693" t="s">
        <v>6256</v>
      </c>
      <c r="G6693" t="s">
        <v>6257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  <c r="V6693" t="str">
        <f t="shared" si="105"/>
        <v>Low Sale</v>
      </c>
    </row>
    <row r="6694" spans="1:22" x14ac:dyDescent="0.35">
      <c r="A6694">
        <v>6693</v>
      </c>
      <c r="B6694" t="s">
        <v>9883</v>
      </c>
      <c r="C6694" s="1">
        <v>43047</v>
      </c>
      <c r="D6694" t="s">
        <v>6758</v>
      </c>
      <c r="E6694" t="s">
        <v>22</v>
      </c>
      <c r="F6694" t="s">
        <v>6696</v>
      </c>
      <c r="G6694" t="s">
        <v>6697</v>
      </c>
      <c r="H6694" t="s">
        <v>108</v>
      </c>
      <c r="I6694" t="s">
        <v>26</v>
      </c>
      <c r="J6694" t="s">
        <v>6790</v>
      </c>
      <c r="K6694" t="s">
        <v>835</v>
      </c>
      <c r="L6694">
        <v>70601</v>
      </c>
      <c r="M6694" t="s">
        <v>29</v>
      </c>
      <c r="N6694" t="s">
        <v>6028</v>
      </c>
      <c r="O6694" t="s">
        <v>46</v>
      </c>
      <c r="P6694" t="s">
        <v>77</v>
      </c>
      <c r="Q6694" t="s">
        <v>6029</v>
      </c>
      <c r="R6694">
        <v>477.51</v>
      </c>
      <c r="S6694">
        <v>11</v>
      </c>
      <c r="T6694">
        <v>0</v>
      </c>
      <c r="U6694">
        <v>219.65459999999999</v>
      </c>
      <c r="V6694" t="str">
        <f t="shared" si="105"/>
        <v>Low Sale</v>
      </c>
    </row>
    <row r="6695" spans="1:22" x14ac:dyDescent="0.35">
      <c r="A6695">
        <v>6694</v>
      </c>
      <c r="B6695" t="s">
        <v>9884</v>
      </c>
      <c r="C6695" t="s">
        <v>3579</v>
      </c>
      <c r="D6695" s="1">
        <v>42776</v>
      </c>
      <c r="E6695" t="s">
        <v>22</v>
      </c>
      <c r="F6695" t="s">
        <v>7178</v>
      </c>
      <c r="G6695" t="s">
        <v>7179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6466</v>
      </c>
      <c r="O6695" t="s">
        <v>46</v>
      </c>
      <c r="P6695" t="s">
        <v>94</v>
      </c>
      <c r="Q6695" t="s">
        <v>6467</v>
      </c>
      <c r="R6695">
        <v>164.88</v>
      </c>
      <c r="S6695">
        <v>3</v>
      </c>
      <c r="T6695">
        <v>0</v>
      </c>
      <c r="U6695">
        <v>80.791200000000003</v>
      </c>
      <c r="V6695" t="str">
        <f t="shared" si="105"/>
        <v>Low Sale</v>
      </c>
    </row>
    <row r="6696" spans="1:22" x14ac:dyDescent="0.35">
      <c r="A6696">
        <v>6695</v>
      </c>
      <c r="B6696" t="s">
        <v>9885</v>
      </c>
      <c r="C6696" t="s">
        <v>3376</v>
      </c>
      <c r="D6696" t="s">
        <v>1338</v>
      </c>
      <c r="E6696" t="s">
        <v>51</v>
      </c>
      <c r="F6696" t="s">
        <v>9767</v>
      </c>
      <c r="G6696" t="s">
        <v>9768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  <c r="V6696" t="str">
        <f t="shared" si="105"/>
        <v>Low Sale</v>
      </c>
    </row>
    <row r="6697" spans="1:22" x14ac:dyDescent="0.35">
      <c r="A6697">
        <v>6696</v>
      </c>
      <c r="B6697" t="s">
        <v>9886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7744</v>
      </c>
      <c r="O6697" t="s">
        <v>46</v>
      </c>
      <c r="P6697" t="s">
        <v>77</v>
      </c>
      <c r="Q6697" t="s">
        <v>7745</v>
      </c>
      <c r="R6697">
        <v>415.17599999999999</v>
      </c>
      <c r="S6697">
        <v>3</v>
      </c>
      <c r="T6697">
        <v>0.2</v>
      </c>
      <c r="U6697">
        <v>134.93219999999999</v>
      </c>
      <c r="V6697" t="str">
        <f t="shared" si="105"/>
        <v>Low Sale</v>
      </c>
    </row>
    <row r="6698" spans="1:22" x14ac:dyDescent="0.35">
      <c r="A6698">
        <v>6697</v>
      </c>
      <c r="B6698" t="s">
        <v>9886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  <c r="V6698" t="str">
        <f t="shared" si="105"/>
        <v>Low Sale</v>
      </c>
    </row>
    <row r="6699" spans="1:22" x14ac:dyDescent="0.35">
      <c r="A6699">
        <v>6698</v>
      </c>
      <c r="B6699" t="s">
        <v>9886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6466</v>
      </c>
      <c r="O6699" t="s">
        <v>46</v>
      </c>
      <c r="P6699" t="s">
        <v>94</v>
      </c>
      <c r="Q6699" t="s">
        <v>6467</v>
      </c>
      <c r="R6699">
        <v>54.96</v>
      </c>
      <c r="S6699">
        <v>1</v>
      </c>
      <c r="T6699">
        <v>0</v>
      </c>
      <c r="U6699">
        <v>26.930399999999999</v>
      </c>
      <c r="V6699" t="str">
        <f t="shared" si="105"/>
        <v>Low Sale</v>
      </c>
    </row>
    <row r="6700" spans="1:22" x14ac:dyDescent="0.35">
      <c r="A6700">
        <v>6699</v>
      </c>
      <c r="B6700" t="s">
        <v>9887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9888</v>
      </c>
      <c r="O6700" t="s">
        <v>46</v>
      </c>
      <c r="P6700" t="s">
        <v>94</v>
      </c>
      <c r="Q6700" t="s">
        <v>9889</v>
      </c>
      <c r="R6700">
        <v>16.34</v>
      </c>
      <c r="S6700">
        <v>2</v>
      </c>
      <c r="T6700">
        <v>0</v>
      </c>
      <c r="U6700">
        <v>7.6798000000000002</v>
      </c>
      <c r="V6700" t="str">
        <f t="shared" si="105"/>
        <v>Low Sale</v>
      </c>
    </row>
    <row r="6701" spans="1:22" x14ac:dyDescent="0.35">
      <c r="A6701">
        <v>6700</v>
      </c>
      <c r="B6701" t="s">
        <v>9887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  <c r="V6701" t="str">
        <f t="shared" si="105"/>
        <v>Low Sale</v>
      </c>
    </row>
    <row r="6702" spans="1:22" x14ac:dyDescent="0.35">
      <c r="A6702">
        <v>6701</v>
      </c>
      <c r="B6702" t="s">
        <v>9887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  <c r="V6702" t="str">
        <f t="shared" si="105"/>
        <v>Low Sale</v>
      </c>
    </row>
    <row r="6703" spans="1:22" x14ac:dyDescent="0.35">
      <c r="A6703">
        <v>6702</v>
      </c>
      <c r="B6703" t="s">
        <v>9890</v>
      </c>
      <c r="C6703" t="s">
        <v>9224</v>
      </c>
      <c r="D6703" t="s">
        <v>9891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9847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  <c r="V6703" t="str">
        <f t="shared" si="105"/>
        <v>Low Sale</v>
      </c>
    </row>
    <row r="6704" spans="1:22" x14ac:dyDescent="0.35">
      <c r="A6704">
        <v>6703</v>
      </c>
      <c r="B6704" t="s">
        <v>9890</v>
      </c>
      <c r="C6704" t="s">
        <v>9224</v>
      </c>
      <c r="D6704" t="s">
        <v>9891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9847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  <c r="V6704" t="str">
        <f t="shared" si="105"/>
        <v>Low Sale</v>
      </c>
    </row>
    <row r="6705" spans="1:22" x14ac:dyDescent="0.35">
      <c r="A6705">
        <v>6704</v>
      </c>
      <c r="B6705" t="s">
        <v>9892</v>
      </c>
      <c r="C6705" t="s">
        <v>4739</v>
      </c>
      <c r="D6705" t="s">
        <v>9893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  <c r="V6705" t="str">
        <f t="shared" si="105"/>
        <v>Low Sale</v>
      </c>
    </row>
    <row r="6706" spans="1:22" x14ac:dyDescent="0.35">
      <c r="A6706">
        <v>6705</v>
      </c>
      <c r="B6706" t="s">
        <v>9892</v>
      </c>
      <c r="C6706" t="s">
        <v>4739</v>
      </c>
      <c r="D6706" t="s">
        <v>9893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  <c r="V6706" t="str">
        <f t="shared" si="105"/>
        <v>Low Sale</v>
      </c>
    </row>
    <row r="6707" spans="1:22" x14ac:dyDescent="0.35">
      <c r="A6707">
        <v>6706</v>
      </c>
      <c r="B6707" t="s">
        <v>9892</v>
      </c>
      <c r="C6707" t="s">
        <v>4739</v>
      </c>
      <c r="D6707" t="s">
        <v>9893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  <c r="V6707" t="str">
        <f t="shared" si="105"/>
        <v>Low Sale</v>
      </c>
    </row>
    <row r="6708" spans="1:22" x14ac:dyDescent="0.35">
      <c r="A6708">
        <v>6707</v>
      </c>
      <c r="B6708" t="s">
        <v>9894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  <c r="V6708" t="str">
        <f t="shared" si="105"/>
        <v>High Sale</v>
      </c>
    </row>
    <row r="6709" spans="1:22" x14ac:dyDescent="0.35">
      <c r="A6709">
        <v>6708</v>
      </c>
      <c r="B6709" t="s">
        <v>9895</v>
      </c>
      <c r="C6709" t="s">
        <v>1387</v>
      </c>
      <c r="D6709" t="s">
        <v>7468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9896</v>
      </c>
      <c r="O6709" t="s">
        <v>46</v>
      </c>
      <c r="P6709" t="s">
        <v>47</v>
      </c>
      <c r="Q6709" t="s">
        <v>9897</v>
      </c>
      <c r="R6709">
        <v>7.83</v>
      </c>
      <c r="S6709">
        <v>3</v>
      </c>
      <c r="T6709">
        <v>0</v>
      </c>
      <c r="U6709">
        <v>3.6017999999999999</v>
      </c>
      <c r="V6709" t="str">
        <f t="shared" si="105"/>
        <v>Low Sale</v>
      </c>
    </row>
    <row r="6710" spans="1:22" x14ac:dyDescent="0.35">
      <c r="A6710">
        <v>6709</v>
      </c>
      <c r="B6710" t="s">
        <v>9898</v>
      </c>
      <c r="C6710" t="s">
        <v>5361</v>
      </c>
      <c r="D6710" t="s">
        <v>6103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9899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  <c r="V6710" t="str">
        <f t="shared" si="105"/>
        <v>High Sale</v>
      </c>
    </row>
    <row r="6711" spans="1:22" x14ac:dyDescent="0.35">
      <c r="A6711">
        <v>6710</v>
      </c>
      <c r="B6711" t="s">
        <v>9898</v>
      </c>
      <c r="C6711" t="s">
        <v>5361</v>
      </c>
      <c r="D6711" t="s">
        <v>6103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9899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  <c r="V6711" t="str">
        <f t="shared" si="105"/>
        <v>Low Sale</v>
      </c>
    </row>
    <row r="6712" spans="1:22" x14ac:dyDescent="0.35">
      <c r="A6712">
        <v>6711</v>
      </c>
      <c r="B6712" t="s">
        <v>9900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  <c r="V6712" t="str">
        <f t="shared" si="105"/>
        <v>Low Sale</v>
      </c>
    </row>
    <row r="6713" spans="1:22" x14ac:dyDescent="0.35">
      <c r="A6713">
        <v>6712</v>
      </c>
      <c r="B6713" t="s">
        <v>9901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  <c r="V6713" t="str">
        <f t="shared" si="105"/>
        <v>Low Sale</v>
      </c>
    </row>
    <row r="6714" spans="1:22" x14ac:dyDescent="0.35">
      <c r="A6714">
        <v>6713</v>
      </c>
      <c r="B6714" t="s">
        <v>9902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6056</v>
      </c>
      <c r="O6714" t="s">
        <v>31</v>
      </c>
      <c r="P6714" t="s">
        <v>67</v>
      </c>
      <c r="Q6714" t="s">
        <v>6057</v>
      </c>
      <c r="R6714">
        <v>266.35199999999998</v>
      </c>
      <c r="S6714">
        <v>6</v>
      </c>
      <c r="T6714">
        <v>0.6</v>
      </c>
      <c r="U6714">
        <v>-292.98719999999997</v>
      </c>
      <c r="V6714" t="str">
        <f t="shared" si="105"/>
        <v>Low Sale</v>
      </c>
    </row>
    <row r="6715" spans="1:22" x14ac:dyDescent="0.35">
      <c r="A6715">
        <v>6714</v>
      </c>
      <c r="B6715" t="s">
        <v>9902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  <c r="V6715" t="str">
        <f t="shared" si="105"/>
        <v>Low Sale</v>
      </c>
    </row>
    <row r="6716" spans="1:22" x14ac:dyDescent="0.35">
      <c r="A6716">
        <v>6715</v>
      </c>
      <c r="B6716" t="s">
        <v>9902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  <c r="V6716" t="str">
        <f t="shared" si="105"/>
        <v>Low Sale</v>
      </c>
    </row>
    <row r="6717" spans="1:22" x14ac:dyDescent="0.35">
      <c r="A6717">
        <v>6716</v>
      </c>
      <c r="B6717" t="s">
        <v>9902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7594</v>
      </c>
      <c r="O6717" t="s">
        <v>46</v>
      </c>
      <c r="P6717" t="s">
        <v>70</v>
      </c>
      <c r="Q6717" t="s">
        <v>7595</v>
      </c>
      <c r="R6717">
        <v>95.231999999999999</v>
      </c>
      <c r="S6717">
        <v>6</v>
      </c>
      <c r="T6717">
        <v>0.2</v>
      </c>
      <c r="U6717">
        <v>24.9984</v>
      </c>
      <c r="V6717" t="str">
        <f t="shared" si="105"/>
        <v>Low Sale</v>
      </c>
    </row>
    <row r="6718" spans="1:22" x14ac:dyDescent="0.35">
      <c r="A6718">
        <v>6717</v>
      </c>
      <c r="B6718" t="s">
        <v>9903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6455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  <c r="V6718" t="str">
        <f t="shared" si="105"/>
        <v>Low Sale</v>
      </c>
    </row>
    <row r="6719" spans="1:22" x14ac:dyDescent="0.35">
      <c r="A6719">
        <v>6718</v>
      </c>
      <c r="B6719" t="s">
        <v>9903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6455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  <c r="V6719" t="str">
        <f t="shared" si="105"/>
        <v>Low Sale</v>
      </c>
    </row>
    <row r="6720" spans="1:22" x14ac:dyDescent="0.35">
      <c r="A6720">
        <v>6719</v>
      </c>
      <c r="B6720" t="s">
        <v>9903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6455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  <c r="V6720" t="str">
        <f t="shared" si="105"/>
        <v>Low Sale</v>
      </c>
    </row>
    <row r="6721" spans="1:22" x14ac:dyDescent="0.35">
      <c r="A6721">
        <v>6720</v>
      </c>
      <c r="B6721" t="s">
        <v>9904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9905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  <c r="V6721" t="str">
        <f t="shared" si="105"/>
        <v>Low Sale</v>
      </c>
    </row>
    <row r="6722" spans="1:22" x14ac:dyDescent="0.35">
      <c r="A6722">
        <v>6721</v>
      </c>
      <c r="B6722" t="s">
        <v>9906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  <c r="V6722" t="str">
        <f t="shared" si="105"/>
        <v>Low Sale</v>
      </c>
    </row>
    <row r="6723" spans="1:22" x14ac:dyDescent="0.35">
      <c r="A6723">
        <v>6722</v>
      </c>
      <c r="B6723" t="s">
        <v>9906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9236</v>
      </c>
      <c r="O6723" t="s">
        <v>46</v>
      </c>
      <c r="P6723" t="s">
        <v>70</v>
      </c>
      <c r="Q6723" t="s">
        <v>9237</v>
      </c>
      <c r="R6723">
        <v>23.32</v>
      </c>
      <c r="S6723">
        <v>2</v>
      </c>
      <c r="T6723">
        <v>0</v>
      </c>
      <c r="U6723">
        <v>6.0632000000000001</v>
      </c>
      <c r="V6723" t="str">
        <f t="shared" ref="V6723:V6786" si="106">IF(R6723&gt;500, "High Sale", "Low Sale")</f>
        <v>Low Sale</v>
      </c>
    </row>
    <row r="6724" spans="1:22" x14ac:dyDescent="0.35">
      <c r="A6724">
        <v>6723</v>
      </c>
      <c r="B6724" t="s">
        <v>9906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  <c r="V6724" t="str">
        <f t="shared" si="106"/>
        <v>Low Sale</v>
      </c>
    </row>
    <row r="6725" spans="1:22" x14ac:dyDescent="0.35">
      <c r="A6725">
        <v>6724</v>
      </c>
      <c r="B6725" t="s">
        <v>9907</v>
      </c>
      <c r="C6725" s="1">
        <v>42834</v>
      </c>
      <c r="D6725" s="1">
        <v>42895</v>
      </c>
      <c r="E6725" t="s">
        <v>22</v>
      </c>
      <c r="F6725" t="s">
        <v>7642</v>
      </c>
      <c r="G6725" t="s">
        <v>7643</v>
      </c>
      <c r="H6725" t="s">
        <v>25</v>
      </c>
      <c r="I6725" t="s">
        <v>26</v>
      </c>
      <c r="J6725" t="s">
        <v>9469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  <c r="V6725" t="str">
        <f t="shared" si="106"/>
        <v>Low Sale</v>
      </c>
    </row>
    <row r="6726" spans="1:22" x14ac:dyDescent="0.35">
      <c r="A6726">
        <v>6725</v>
      </c>
      <c r="B6726" t="s">
        <v>9908</v>
      </c>
      <c r="C6726" s="1">
        <v>42713</v>
      </c>
      <c r="D6726" t="s">
        <v>8459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  <c r="V6726" t="str">
        <f t="shared" si="106"/>
        <v>Low Sale</v>
      </c>
    </row>
    <row r="6727" spans="1:22" x14ac:dyDescent="0.35">
      <c r="A6727">
        <v>6726</v>
      </c>
      <c r="B6727" t="s">
        <v>9908</v>
      </c>
      <c r="C6727" s="1">
        <v>42713</v>
      </c>
      <c r="D6727" t="s">
        <v>8459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8159</v>
      </c>
      <c r="O6727" t="s">
        <v>46</v>
      </c>
      <c r="P6727" t="s">
        <v>47</v>
      </c>
      <c r="Q6727" t="s">
        <v>8160</v>
      </c>
      <c r="R6727">
        <v>11.07</v>
      </c>
      <c r="S6727">
        <v>3</v>
      </c>
      <c r="T6727">
        <v>0</v>
      </c>
      <c r="U6727">
        <v>5.2028999999999996</v>
      </c>
      <c r="V6727" t="str">
        <f t="shared" si="106"/>
        <v>Low Sale</v>
      </c>
    </row>
    <row r="6728" spans="1:22" x14ac:dyDescent="0.35">
      <c r="A6728">
        <v>6727</v>
      </c>
      <c r="B6728" t="s">
        <v>9908</v>
      </c>
      <c r="C6728" s="1">
        <v>42713</v>
      </c>
      <c r="D6728" t="s">
        <v>8459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  <c r="V6728" t="str">
        <f t="shared" si="106"/>
        <v>Low Sale</v>
      </c>
    </row>
    <row r="6729" spans="1:22" x14ac:dyDescent="0.35">
      <c r="A6729">
        <v>6728</v>
      </c>
      <c r="B6729" t="s">
        <v>9909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8992</v>
      </c>
      <c r="O6729" t="s">
        <v>46</v>
      </c>
      <c r="P6729" t="s">
        <v>94</v>
      </c>
      <c r="Q6729" t="s">
        <v>8993</v>
      </c>
      <c r="R6729">
        <v>177.2</v>
      </c>
      <c r="S6729">
        <v>5</v>
      </c>
      <c r="T6729">
        <v>0</v>
      </c>
      <c r="U6729">
        <v>83.284000000000006</v>
      </c>
      <c r="V6729" t="str">
        <f t="shared" si="106"/>
        <v>Low Sale</v>
      </c>
    </row>
    <row r="6730" spans="1:22" x14ac:dyDescent="0.35">
      <c r="A6730">
        <v>6729</v>
      </c>
      <c r="B6730" t="s">
        <v>9910</v>
      </c>
      <c r="C6730" s="1">
        <v>42471</v>
      </c>
      <c r="D6730" s="1">
        <v>42624</v>
      </c>
      <c r="E6730" t="s">
        <v>51</v>
      </c>
      <c r="F6730" t="s">
        <v>7613</v>
      </c>
      <c r="G6730" t="s">
        <v>7614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  <c r="V6730" t="str">
        <f t="shared" si="106"/>
        <v>Low Sale</v>
      </c>
    </row>
    <row r="6731" spans="1:22" x14ac:dyDescent="0.35">
      <c r="A6731">
        <v>6730</v>
      </c>
      <c r="B6731" t="s">
        <v>9911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5862</v>
      </c>
      <c r="O6731" t="s">
        <v>46</v>
      </c>
      <c r="P6731" t="s">
        <v>77</v>
      </c>
      <c r="Q6731" t="s">
        <v>5863</v>
      </c>
      <c r="R6731">
        <v>6.1289999999999996</v>
      </c>
      <c r="S6731">
        <v>3</v>
      </c>
      <c r="T6731">
        <v>0.7</v>
      </c>
      <c r="U6731">
        <v>-4.4946000000000002</v>
      </c>
      <c r="V6731" t="str">
        <f t="shared" si="106"/>
        <v>Low Sale</v>
      </c>
    </row>
    <row r="6732" spans="1:22" x14ac:dyDescent="0.35">
      <c r="A6732">
        <v>6731</v>
      </c>
      <c r="B6732" t="s">
        <v>9911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  <c r="V6732" t="str">
        <f t="shared" si="106"/>
        <v>High Sale</v>
      </c>
    </row>
    <row r="6733" spans="1:22" x14ac:dyDescent="0.35">
      <c r="A6733">
        <v>6732</v>
      </c>
      <c r="B6733" t="s">
        <v>9911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  <c r="V6733" t="str">
        <f t="shared" si="106"/>
        <v>Low Sale</v>
      </c>
    </row>
    <row r="6734" spans="1:22" x14ac:dyDescent="0.35">
      <c r="A6734">
        <v>6733</v>
      </c>
      <c r="B6734" t="s">
        <v>9912</v>
      </c>
      <c r="C6734" s="1">
        <v>41736</v>
      </c>
      <c r="D6734" s="1">
        <v>41827</v>
      </c>
      <c r="E6734" t="s">
        <v>209</v>
      </c>
      <c r="F6734" t="s">
        <v>7737</v>
      </c>
      <c r="G6734" t="s">
        <v>7738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7027</v>
      </c>
      <c r="O6734" t="s">
        <v>46</v>
      </c>
      <c r="P6734" t="s">
        <v>94</v>
      </c>
      <c r="Q6734" t="s">
        <v>7028</v>
      </c>
      <c r="R6734">
        <v>177.536</v>
      </c>
      <c r="S6734">
        <v>4</v>
      </c>
      <c r="T6734">
        <v>0.2</v>
      </c>
      <c r="U6734">
        <v>62.137599999999999</v>
      </c>
      <c r="V6734" t="str">
        <f t="shared" si="106"/>
        <v>Low Sale</v>
      </c>
    </row>
    <row r="6735" spans="1:22" x14ac:dyDescent="0.35">
      <c r="A6735">
        <v>6734</v>
      </c>
      <c r="B6735" t="s">
        <v>9912</v>
      </c>
      <c r="C6735" s="1">
        <v>41736</v>
      </c>
      <c r="D6735" s="1">
        <v>41827</v>
      </c>
      <c r="E6735" t="s">
        <v>209</v>
      </c>
      <c r="F6735" t="s">
        <v>7737</v>
      </c>
      <c r="G6735" t="s">
        <v>7738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  <c r="V6735" t="str">
        <f t="shared" si="106"/>
        <v>Low Sale</v>
      </c>
    </row>
    <row r="6736" spans="1:22" x14ac:dyDescent="0.35">
      <c r="A6736">
        <v>6735</v>
      </c>
      <c r="B6736" t="s">
        <v>9913</v>
      </c>
      <c r="C6736" t="s">
        <v>1394</v>
      </c>
      <c r="D6736" t="s">
        <v>4977</v>
      </c>
      <c r="E6736" t="s">
        <v>51</v>
      </c>
      <c r="F6736" t="s">
        <v>9530</v>
      </c>
      <c r="G6736" t="s">
        <v>9531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  <c r="V6736" t="str">
        <f t="shared" si="106"/>
        <v>Low Sale</v>
      </c>
    </row>
    <row r="6737" spans="1:22" x14ac:dyDescent="0.35">
      <c r="A6737">
        <v>6736</v>
      </c>
      <c r="B6737" t="s">
        <v>9914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  <c r="V6737" t="str">
        <f t="shared" si="106"/>
        <v>Low Sale</v>
      </c>
    </row>
    <row r="6738" spans="1:22" x14ac:dyDescent="0.35">
      <c r="A6738">
        <v>6737</v>
      </c>
      <c r="B6738" t="s">
        <v>9914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8291</v>
      </c>
      <c r="O6738" t="s">
        <v>46</v>
      </c>
      <c r="P6738" t="s">
        <v>60</v>
      </c>
      <c r="Q6738" t="s">
        <v>8292</v>
      </c>
      <c r="R6738">
        <v>579.51</v>
      </c>
      <c r="S6738">
        <v>3</v>
      </c>
      <c r="T6738">
        <v>0</v>
      </c>
      <c r="U6738">
        <v>81.131399999999999</v>
      </c>
      <c r="V6738" t="str">
        <f t="shared" si="106"/>
        <v>High Sale</v>
      </c>
    </row>
    <row r="6739" spans="1:22" x14ac:dyDescent="0.35">
      <c r="A6739">
        <v>6738</v>
      </c>
      <c r="B6739" t="s">
        <v>9914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9354</v>
      </c>
      <c r="O6739" t="s">
        <v>46</v>
      </c>
      <c r="P6739" t="s">
        <v>60</v>
      </c>
      <c r="Q6739" t="s">
        <v>9355</v>
      </c>
      <c r="R6739">
        <v>150.66</v>
      </c>
      <c r="S6739">
        <v>9</v>
      </c>
      <c r="T6739">
        <v>0</v>
      </c>
      <c r="U6739">
        <v>6.0263999999999998</v>
      </c>
      <c r="V6739" t="str">
        <f t="shared" si="106"/>
        <v>Low Sale</v>
      </c>
    </row>
    <row r="6740" spans="1:22" x14ac:dyDescent="0.35">
      <c r="A6740">
        <v>6739</v>
      </c>
      <c r="B6740" t="s">
        <v>9914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  <c r="V6740" t="str">
        <f t="shared" si="106"/>
        <v>Low Sale</v>
      </c>
    </row>
    <row r="6741" spans="1:22" x14ac:dyDescent="0.35">
      <c r="A6741">
        <v>6740</v>
      </c>
      <c r="B6741" t="s">
        <v>9915</v>
      </c>
      <c r="C6741" t="s">
        <v>4782</v>
      </c>
      <c r="D6741" t="s">
        <v>9916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6229</v>
      </c>
      <c r="O6741" t="s">
        <v>46</v>
      </c>
      <c r="P6741" t="s">
        <v>60</v>
      </c>
      <c r="Q6741" t="s">
        <v>6230</v>
      </c>
      <c r="R6741">
        <v>102.624</v>
      </c>
      <c r="S6741">
        <v>3</v>
      </c>
      <c r="T6741">
        <v>0.2</v>
      </c>
      <c r="U6741">
        <v>7.6967999999999996</v>
      </c>
      <c r="V6741" t="str">
        <f t="shared" si="106"/>
        <v>Low Sale</v>
      </c>
    </row>
    <row r="6742" spans="1:22" x14ac:dyDescent="0.35">
      <c r="A6742">
        <v>6741</v>
      </c>
      <c r="B6742" t="s">
        <v>9915</v>
      </c>
      <c r="C6742" t="s">
        <v>4782</v>
      </c>
      <c r="D6742" t="s">
        <v>9916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  <c r="V6742" t="str">
        <f t="shared" si="106"/>
        <v>Low Sale</v>
      </c>
    </row>
    <row r="6743" spans="1:22" x14ac:dyDescent="0.35">
      <c r="A6743">
        <v>6742</v>
      </c>
      <c r="B6743" t="s">
        <v>9915</v>
      </c>
      <c r="C6743" t="s">
        <v>4782</v>
      </c>
      <c r="D6743" t="s">
        <v>9916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  <c r="V6743" t="str">
        <f t="shared" si="106"/>
        <v>Low Sale</v>
      </c>
    </row>
    <row r="6744" spans="1:22" x14ac:dyDescent="0.35">
      <c r="A6744">
        <v>6743</v>
      </c>
      <c r="B6744" t="s">
        <v>9917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  <c r="V6744" t="str">
        <f t="shared" si="106"/>
        <v>Low Sale</v>
      </c>
    </row>
    <row r="6745" spans="1:22" x14ac:dyDescent="0.35">
      <c r="A6745">
        <v>6744</v>
      </c>
      <c r="B6745" t="s">
        <v>9918</v>
      </c>
      <c r="C6745" t="s">
        <v>7228</v>
      </c>
      <c r="D6745" t="s">
        <v>6453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  <c r="V6745" t="str">
        <f t="shared" si="106"/>
        <v>Low Sale</v>
      </c>
    </row>
    <row r="6746" spans="1:22" x14ac:dyDescent="0.35">
      <c r="A6746">
        <v>6745</v>
      </c>
      <c r="B6746" t="s">
        <v>9919</v>
      </c>
      <c r="C6746" t="s">
        <v>1121</v>
      </c>
      <c r="D6746" t="s">
        <v>6445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  <c r="V6746" t="str">
        <f t="shared" si="106"/>
        <v>Low Sale</v>
      </c>
    </row>
    <row r="6747" spans="1:22" x14ac:dyDescent="0.35">
      <c r="A6747">
        <v>6746</v>
      </c>
      <c r="B6747" t="s">
        <v>9919</v>
      </c>
      <c r="C6747" t="s">
        <v>1121</v>
      </c>
      <c r="D6747" t="s">
        <v>6445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  <c r="V6747" t="str">
        <f t="shared" si="106"/>
        <v>Low Sale</v>
      </c>
    </row>
    <row r="6748" spans="1:22" x14ac:dyDescent="0.35">
      <c r="A6748">
        <v>6747</v>
      </c>
      <c r="B6748" t="s">
        <v>9920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6753</v>
      </c>
      <c r="O6748" t="s">
        <v>73</v>
      </c>
      <c r="P6748" t="s">
        <v>74</v>
      </c>
      <c r="Q6748" t="s">
        <v>6754</v>
      </c>
      <c r="R6748">
        <v>629.95000000000005</v>
      </c>
      <c r="S6748">
        <v>5</v>
      </c>
      <c r="T6748">
        <v>0</v>
      </c>
      <c r="U6748">
        <v>163.78700000000001</v>
      </c>
      <c r="V6748" t="str">
        <f t="shared" si="106"/>
        <v>High Sale</v>
      </c>
    </row>
    <row r="6749" spans="1:22" x14ac:dyDescent="0.35">
      <c r="A6749">
        <v>6748</v>
      </c>
      <c r="B6749" t="s">
        <v>9921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  <c r="V6749" t="str">
        <f t="shared" si="106"/>
        <v>Low Sale</v>
      </c>
    </row>
    <row r="6750" spans="1:22" x14ac:dyDescent="0.35">
      <c r="A6750">
        <v>6749</v>
      </c>
      <c r="B6750" t="s">
        <v>9921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6238</v>
      </c>
      <c r="O6750" t="s">
        <v>46</v>
      </c>
      <c r="P6750" t="s">
        <v>94</v>
      </c>
      <c r="Q6750" t="s">
        <v>6239</v>
      </c>
      <c r="R6750">
        <v>17.940000000000001</v>
      </c>
      <c r="S6750">
        <v>3</v>
      </c>
      <c r="T6750">
        <v>0</v>
      </c>
      <c r="U6750">
        <v>8.0730000000000004</v>
      </c>
      <c r="V6750" t="str">
        <f t="shared" si="106"/>
        <v>Low Sale</v>
      </c>
    </row>
    <row r="6751" spans="1:22" x14ac:dyDescent="0.35">
      <c r="A6751">
        <v>6750</v>
      </c>
      <c r="B6751" t="s">
        <v>9921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8747</v>
      </c>
      <c r="O6751" t="s">
        <v>73</v>
      </c>
      <c r="P6751" t="s">
        <v>74</v>
      </c>
      <c r="Q6751" t="s">
        <v>8748</v>
      </c>
      <c r="R6751">
        <v>116.98</v>
      </c>
      <c r="S6751">
        <v>2</v>
      </c>
      <c r="T6751">
        <v>0</v>
      </c>
      <c r="U6751">
        <v>29.245000000000001</v>
      </c>
      <c r="V6751" t="str">
        <f t="shared" si="106"/>
        <v>Low Sale</v>
      </c>
    </row>
    <row r="6752" spans="1:22" x14ac:dyDescent="0.35">
      <c r="A6752">
        <v>6751</v>
      </c>
      <c r="B6752" t="s">
        <v>9922</v>
      </c>
      <c r="C6752" t="s">
        <v>5601</v>
      </c>
      <c r="D6752" t="s">
        <v>7842</v>
      </c>
      <c r="E6752" t="s">
        <v>22</v>
      </c>
      <c r="F6752" t="s">
        <v>6832</v>
      </c>
      <c r="G6752" t="s">
        <v>6833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7333</v>
      </c>
      <c r="O6752" t="s">
        <v>31</v>
      </c>
      <c r="P6752" t="s">
        <v>35</v>
      </c>
      <c r="Q6752" t="s">
        <v>7334</v>
      </c>
      <c r="R6752">
        <v>121.96</v>
      </c>
      <c r="S6752">
        <v>2</v>
      </c>
      <c r="T6752">
        <v>0</v>
      </c>
      <c r="U6752">
        <v>20.7332</v>
      </c>
      <c r="V6752" t="str">
        <f t="shared" si="106"/>
        <v>Low Sale</v>
      </c>
    </row>
    <row r="6753" spans="1:22" x14ac:dyDescent="0.35">
      <c r="A6753">
        <v>6752</v>
      </c>
      <c r="B6753" t="s">
        <v>9922</v>
      </c>
      <c r="C6753" t="s">
        <v>5601</v>
      </c>
      <c r="D6753" t="s">
        <v>7842</v>
      </c>
      <c r="E6753" t="s">
        <v>22</v>
      </c>
      <c r="F6753" t="s">
        <v>6832</v>
      </c>
      <c r="G6753" t="s">
        <v>6833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7238</v>
      </c>
      <c r="O6753" t="s">
        <v>46</v>
      </c>
      <c r="P6753" t="s">
        <v>80</v>
      </c>
      <c r="Q6753" t="s">
        <v>7239</v>
      </c>
      <c r="R6753">
        <v>8.74</v>
      </c>
      <c r="S6753">
        <v>2</v>
      </c>
      <c r="T6753">
        <v>0</v>
      </c>
      <c r="U6753">
        <v>2.2724000000000002</v>
      </c>
      <c r="V6753" t="str">
        <f t="shared" si="106"/>
        <v>Low Sale</v>
      </c>
    </row>
    <row r="6754" spans="1:22" x14ac:dyDescent="0.35">
      <c r="A6754">
        <v>6753</v>
      </c>
      <c r="B6754" t="s">
        <v>9922</v>
      </c>
      <c r="C6754" t="s">
        <v>5601</v>
      </c>
      <c r="D6754" t="s">
        <v>7842</v>
      </c>
      <c r="E6754" t="s">
        <v>22</v>
      </c>
      <c r="F6754" t="s">
        <v>6832</v>
      </c>
      <c r="G6754" t="s">
        <v>6833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  <c r="V6754" t="str">
        <f t="shared" si="106"/>
        <v>Low Sale</v>
      </c>
    </row>
    <row r="6755" spans="1:22" x14ac:dyDescent="0.35">
      <c r="A6755">
        <v>6754</v>
      </c>
      <c r="B6755" t="s">
        <v>9922</v>
      </c>
      <c r="C6755" t="s">
        <v>5601</v>
      </c>
      <c r="D6755" t="s">
        <v>7842</v>
      </c>
      <c r="E6755" t="s">
        <v>22</v>
      </c>
      <c r="F6755" t="s">
        <v>6832</v>
      </c>
      <c r="G6755" t="s">
        <v>6833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6513</v>
      </c>
      <c r="O6755" t="s">
        <v>46</v>
      </c>
      <c r="P6755" t="s">
        <v>77</v>
      </c>
      <c r="Q6755" t="s">
        <v>6514</v>
      </c>
      <c r="R6755">
        <v>7.96</v>
      </c>
      <c r="S6755">
        <v>2</v>
      </c>
      <c r="T6755">
        <v>0</v>
      </c>
      <c r="U6755">
        <v>3.7412000000000001</v>
      </c>
      <c r="V6755" t="str">
        <f t="shared" si="106"/>
        <v>Low Sale</v>
      </c>
    </row>
    <row r="6756" spans="1:22" x14ac:dyDescent="0.35">
      <c r="A6756">
        <v>6755</v>
      </c>
      <c r="B6756" t="s">
        <v>9922</v>
      </c>
      <c r="C6756" t="s">
        <v>5601</v>
      </c>
      <c r="D6756" t="s">
        <v>7842</v>
      </c>
      <c r="E6756" t="s">
        <v>22</v>
      </c>
      <c r="F6756" t="s">
        <v>6832</v>
      </c>
      <c r="G6756" t="s">
        <v>6833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  <c r="V6756" t="str">
        <f t="shared" si="106"/>
        <v>Low Sale</v>
      </c>
    </row>
    <row r="6757" spans="1:22" x14ac:dyDescent="0.35">
      <c r="A6757">
        <v>6756</v>
      </c>
      <c r="B6757" t="s">
        <v>9923</v>
      </c>
      <c r="C6757" t="s">
        <v>231</v>
      </c>
      <c r="D6757" t="s">
        <v>246</v>
      </c>
      <c r="E6757" t="s">
        <v>51</v>
      </c>
      <c r="F6757" t="s">
        <v>9924</v>
      </c>
      <c r="G6757" t="s">
        <v>9925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6873</v>
      </c>
      <c r="O6757" t="s">
        <v>31</v>
      </c>
      <c r="P6757" t="s">
        <v>67</v>
      </c>
      <c r="Q6757" t="s">
        <v>6874</v>
      </c>
      <c r="R6757">
        <v>47.4</v>
      </c>
      <c r="S6757">
        <v>5</v>
      </c>
      <c r="T6757">
        <v>0</v>
      </c>
      <c r="U6757">
        <v>18.96</v>
      </c>
      <c r="V6757" t="str">
        <f t="shared" si="106"/>
        <v>Low Sale</v>
      </c>
    </row>
    <row r="6758" spans="1:22" x14ac:dyDescent="0.35">
      <c r="A6758">
        <v>6757</v>
      </c>
      <c r="B6758" t="s">
        <v>9923</v>
      </c>
      <c r="C6758" t="s">
        <v>231</v>
      </c>
      <c r="D6758" t="s">
        <v>246</v>
      </c>
      <c r="E6758" t="s">
        <v>51</v>
      </c>
      <c r="F6758" t="s">
        <v>9924</v>
      </c>
      <c r="G6758" t="s">
        <v>9925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7707</v>
      </c>
      <c r="O6758" t="s">
        <v>31</v>
      </c>
      <c r="P6758" t="s">
        <v>35</v>
      </c>
      <c r="Q6758" t="s">
        <v>7708</v>
      </c>
      <c r="R6758">
        <v>512.96</v>
      </c>
      <c r="S6758">
        <v>4</v>
      </c>
      <c r="T6758">
        <v>0</v>
      </c>
      <c r="U6758">
        <v>143.62880000000001</v>
      </c>
      <c r="V6758" t="str">
        <f t="shared" si="106"/>
        <v>High Sale</v>
      </c>
    </row>
    <row r="6759" spans="1:22" x14ac:dyDescent="0.35">
      <c r="A6759">
        <v>6758</v>
      </c>
      <c r="B6759" t="s">
        <v>9923</v>
      </c>
      <c r="C6759" t="s">
        <v>231</v>
      </c>
      <c r="D6759" t="s">
        <v>246</v>
      </c>
      <c r="E6759" t="s">
        <v>51</v>
      </c>
      <c r="F6759" t="s">
        <v>9924</v>
      </c>
      <c r="G6759" t="s">
        <v>9925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  <c r="V6759" t="str">
        <f t="shared" si="106"/>
        <v>Low Sale</v>
      </c>
    </row>
    <row r="6760" spans="1:22" x14ac:dyDescent="0.35">
      <c r="A6760">
        <v>6759</v>
      </c>
      <c r="B6760" t="s">
        <v>9923</v>
      </c>
      <c r="C6760" t="s">
        <v>231</v>
      </c>
      <c r="D6760" t="s">
        <v>246</v>
      </c>
      <c r="E6760" t="s">
        <v>51</v>
      </c>
      <c r="F6760" t="s">
        <v>9924</v>
      </c>
      <c r="G6760" t="s">
        <v>9925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  <c r="V6760" t="str">
        <f t="shared" si="106"/>
        <v>Low Sale</v>
      </c>
    </row>
    <row r="6761" spans="1:22" x14ac:dyDescent="0.35">
      <c r="A6761">
        <v>6760</v>
      </c>
      <c r="B6761" t="s">
        <v>9926</v>
      </c>
      <c r="C6761" s="1">
        <v>42778</v>
      </c>
      <c r="D6761" s="1">
        <v>42959</v>
      </c>
      <c r="E6761" t="s">
        <v>51</v>
      </c>
      <c r="F6761" t="s">
        <v>9191</v>
      </c>
      <c r="G6761" t="s">
        <v>9192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  <c r="V6761" t="str">
        <f t="shared" si="106"/>
        <v>Low Sale</v>
      </c>
    </row>
    <row r="6762" spans="1:22" x14ac:dyDescent="0.35">
      <c r="A6762">
        <v>6761</v>
      </c>
      <c r="B6762" t="s">
        <v>9927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  <c r="V6762" t="str">
        <f t="shared" si="106"/>
        <v>Low Sale</v>
      </c>
    </row>
    <row r="6763" spans="1:22" x14ac:dyDescent="0.35">
      <c r="A6763">
        <v>6762</v>
      </c>
      <c r="B6763" t="s">
        <v>9928</v>
      </c>
      <c r="C6763" t="s">
        <v>3693</v>
      </c>
      <c r="D6763" t="s">
        <v>8290</v>
      </c>
      <c r="E6763" t="s">
        <v>22</v>
      </c>
      <c r="F6763" t="s">
        <v>7546</v>
      </c>
      <c r="G6763" t="s">
        <v>7547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  <c r="V6763" t="str">
        <f t="shared" si="106"/>
        <v>Low Sale</v>
      </c>
    </row>
    <row r="6764" spans="1:22" x14ac:dyDescent="0.35">
      <c r="A6764">
        <v>6763</v>
      </c>
      <c r="B6764" t="s">
        <v>9929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  <c r="V6764" t="str">
        <f t="shared" si="106"/>
        <v>Low Sale</v>
      </c>
    </row>
    <row r="6765" spans="1:22" x14ac:dyDescent="0.35">
      <c r="A6765">
        <v>6764</v>
      </c>
      <c r="B6765" t="s">
        <v>9929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  <c r="V6765" t="str">
        <f t="shared" si="106"/>
        <v>Low Sale</v>
      </c>
    </row>
    <row r="6766" spans="1:22" x14ac:dyDescent="0.35">
      <c r="A6766">
        <v>6765</v>
      </c>
      <c r="B6766" t="s">
        <v>9929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9930</v>
      </c>
      <c r="O6766" t="s">
        <v>73</v>
      </c>
      <c r="P6766" t="s">
        <v>771</v>
      </c>
      <c r="Q6766" t="s">
        <v>9931</v>
      </c>
      <c r="R6766">
        <v>1362.9</v>
      </c>
      <c r="S6766">
        <v>3</v>
      </c>
      <c r="T6766">
        <v>0.3</v>
      </c>
      <c r="U6766">
        <v>-19.47</v>
      </c>
      <c r="V6766" t="str">
        <f t="shared" si="106"/>
        <v>High Sale</v>
      </c>
    </row>
    <row r="6767" spans="1:22" x14ac:dyDescent="0.35">
      <c r="A6767">
        <v>6766</v>
      </c>
      <c r="B6767" t="s">
        <v>9932</v>
      </c>
      <c r="C6767" t="s">
        <v>88</v>
      </c>
      <c r="D6767" t="s">
        <v>2858</v>
      </c>
      <c r="E6767" t="s">
        <v>51</v>
      </c>
      <c r="F6767" t="s">
        <v>7188</v>
      </c>
      <c r="G6767" t="s">
        <v>7189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  <c r="V6767" t="str">
        <f t="shared" si="106"/>
        <v>Low Sale</v>
      </c>
    </row>
    <row r="6768" spans="1:22" x14ac:dyDescent="0.35">
      <c r="A6768">
        <v>6767</v>
      </c>
      <c r="B6768" t="s">
        <v>9932</v>
      </c>
      <c r="C6768" t="s">
        <v>88</v>
      </c>
      <c r="D6768" t="s">
        <v>2858</v>
      </c>
      <c r="E6768" t="s">
        <v>51</v>
      </c>
      <c r="F6768" t="s">
        <v>7188</v>
      </c>
      <c r="G6768" t="s">
        <v>7189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  <c r="V6768" t="str">
        <f t="shared" si="106"/>
        <v>Low Sale</v>
      </c>
    </row>
    <row r="6769" spans="1:22" x14ac:dyDescent="0.35">
      <c r="A6769">
        <v>6768</v>
      </c>
      <c r="B6769" t="s">
        <v>9932</v>
      </c>
      <c r="C6769" t="s">
        <v>88</v>
      </c>
      <c r="D6769" t="s">
        <v>2858</v>
      </c>
      <c r="E6769" t="s">
        <v>51</v>
      </c>
      <c r="F6769" t="s">
        <v>7188</v>
      </c>
      <c r="G6769" t="s">
        <v>7189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  <c r="V6769" t="str">
        <f t="shared" si="106"/>
        <v>Low Sale</v>
      </c>
    </row>
    <row r="6770" spans="1:22" x14ac:dyDescent="0.35">
      <c r="A6770">
        <v>6769</v>
      </c>
      <c r="B6770" t="s">
        <v>9933</v>
      </c>
      <c r="C6770" s="1">
        <v>41981</v>
      </c>
      <c r="D6770" t="s">
        <v>1294</v>
      </c>
      <c r="E6770" t="s">
        <v>51</v>
      </c>
      <c r="F6770" t="s">
        <v>7889</v>
      </c>
      <c r="G6770" t="s">
        <v>7890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  <c r="V6770" t="str">
        <f t="shared" si="106"/>
        <v>Low Sale</v>
      </c>
    </row>
    <row r="6771" spans="1:22" x14ac:dyDescent="0.35">
      <c r="A6771">
        <v>6770</v>
      </c>
      <c r="B6771" t="s">
        <v>9934</v>
      </c>
      <c r="C6771" t="s">
        <v>246</v>
      </c>
      <c r="D6771" t="s">
        <v>247</v>
      </c>
      <c r="E6771" t="s">
        <v>51</v>
      </c>
      <c r="F6771" t="s">
        <v>6622</v>
      </c>
      <c r="G6771" t="s">
        <v>6623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8260</v>
      </c>
      <c r="O6771" t="s">
        <v>46</v>
      </c>
      <c r="P6771" t="s">
        <v>70</v>
      </c>
      <c r="Q6771" t="s">
        <v>8261</v>
      </c>
      <c r="R6771">
        <v>35.4</v>
      </c>
      <c r="S6771">
        <v>5</v>
      </c>
      <c r="T6771">
        <v>0</v>
      </c>
      <c r="U6771">
        <v>13.452</v>
      </c>
      <c r="V6771" t="str">
        <f t="shared" si="106"/>
        <v>Low Sale</v>
      </c>
    </row>
    <row r="6772" spans="1:22" x14ac:dyDescent="0.35">
      <c r="A6772">
        <v>6771</v>
      </c>
      <c r="B6772" t="s">
        <v>9935</v>
      </c>
      <c r="C6772" s="1">
        <v>42990</v>
      </c>
      <c r="D6772" t="s">
        <v>1134</v>
      </c>
      <c r="E6772" t="s">
        <v>51</v>
      </c>
      <c r="F6772" t="s">
        <v>7532</v>
      </c>
      <c r="G6772" t="s">
        <v>7533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  <c r="V6772" t="str">
        <f t="shared" si="106"/>
        <v>Low Sale</v>
      </c>
    </row>
    <row r="6773" spans="1:22" x14ac:dyDescent="0.35">
      <c r="A6773">
        <v>6772</v>
      </c>
      <c r="B6773" t="s">
        <v>9935</v>
      </c>
      <c r="C6773" s="1">
        <v>42990</v>
      </c>
      <c r="D6773" t="s">
        <v>1134</v>
      </c>
      <c r="E6773" t="s">
        <v>51</v>
      </c>
      <c r="F6773" t="s">
        <v>7532</v>
      </c>
      <c r="G6773" t="s">
        <v>7533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9711</v>
      </c>
      <c r="O6773" t="s">
        <v>46</v>
      </c>
      <c r="P6773" t="s">
        <v>77</v>
      </c>
      <c r="Q6773" t="s">
        <v>9712</v>
      </c>
      <c r="R6773">
        <v>13.005000000000001</v>
      </c>
      <c r="S6773">
        <v>3</v>
      </c>
      <c r="T6773">
        <v>0.7</v>
      </c>
      <c r="U6773">
        <v>-9.9704999999999995</v>
      </c>
      <c r="V6773" t="str">
        <f t="shared" si="106"/>
        <v>Low Sale</v>
      </c>
    </row>
    <row r="6774" spans="1:22" x14ac:dyDescent="0.35">
      <c r="A6774">
        <v>6773</v>
      </c>
      <c r="B6774" t="s">
        <v>9936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  <c r="V6774" t="str">
        <f t="shared" si="106"/>
        <v>Low Sale</v>
      </c>
    </row>
    <row r="6775" spans="1:22" x14ac:dyDescent="0.35">
      <c r="A6775">
        <v>6774</v>
      </c>
      <c r="B6775" t="s">
        <v>9936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7684</v>
      </c>
      <c r="O6775" t="s">
        <v>46</v>
      </c>
      <c r="P6775" t="s">
        <v>77</v>
      </c>
      <c r="Q6775" t="s">
        <v>7685</v>
      </c>
      <c r="R6775">
        <v>4.1760000000000002</v>
      </c>
      <c r="S6775">
        <v>1</v>
      </c>
      <c r="T6775">
        <v>0.2</v>
      </c>
      <c r="U6775">
        <v>1.3049999999999999</v>
      </c>
      <c r="V6775" t="str">
        <f t="shared" si="106"/>
        <v>Low Sale</v>
      </c>
    </row>
    <row r="6776" spans="1:22" x14ac:dyDescent="0.35">
      <c r="A6776">
        <v>6775</v>
      </c>
      <c r="B6776" t="s">
        <v>9936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9937</v>
      </c>
      <c r="O6776" t="s">
        <v>46</v>
      </c>
      <c r="P6776" t="s">
        <v>94</v>
      </c>
      <c r="Q6776" t="s">
        <v>9938</v>
      </c>
      <c r="R6776">
        <v>38.880000000000003</v>
      </c>
      <c r="S6776">
        <v>6</v>
      </c>
      <c r="T6776">
        <v>0</v>
      </c>
      <c r="U6776">
        <v>18.662400000000002</v>
      </c>
      <c r="V6776" t="str">
        <f t="shared" si="106"/>
        <v>Low Sale</v>
      </c>
    </row>
    <row r="6777" spans="1:22" x14ac:dyDescent="0.35">
      <c r="A6777">
        <v>6776</v>
      </c>
      <c r="B6777" t="s">
        <v>9939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  <c r="V6777" t="str">
        <f t="shared" si="106"/>
        <v>Low Sale</v>
      </c>
    </row>
    <row r="6778" spans="1:22" x14ac:dyDescent="0.35">
      <c r="A6778">
        <v>6777</v>
      </c>
      <c r="B6778" t="s">
        <v>9940</v>
      </c>
      <c r="C6778" s="1">
        <v>42499</v>
      </c>
      <c r="D6778" s="1">
        <v>42683</v>
      </c>
      <c r="E6778" t="s">
        <v>51</v>
      </c>
      <c r="F6778" t="s">
        <v>7101</v>
      </c>
      <c r="G6778" t="s">
        <v>7102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  <c r="V6778" t="str">
        <f t="shared" si="106"/>
        <v>Low Sale</v>
      </c>
    </row>
    <row r="6779" spans="1:22" x14ac:dyDescent="0.35">
      <c r="A6779">
        <v>6778</v>
      </c>
      <c r="B6779" t="s">
        <v>9941</v>
      </c>
      <c r="C6779" t="s">
        <v>4336</v>
      </c>
      <c r="D6779" s="1">
        <v>42737</v>
      </c>
      <c r="E6779" t="s">
        <v>51</v>
      </c>
      <c r="F6779" t="s">
        <v>6479</v>
      </c>
      <c r="G6779" t="s">
        <v>6480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  <c r="V6779" t="str">
        <f t="shared" si="106"/>
        <v>Low Sale</v>
      </c>
    </row>
    <row r="6780" spans="1:22" x14ac:dyDescent="0.35">
      <c r="A6780">
        <v>6779</v>
      </c>
      <c r="B6780" t="s">
        <v>9942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  <c r="V6780" t="str">
        <f t="shared" si="106"/>
        <v>Low Sale</v>
      </c>
    </row>
    <row r="6781" spans="1:22" x14ac:dyDescent="0.35">
      <c r="A6781">
        <v>6780</v>
      </c>
      <c r="B6781" t="s">
        <v>9942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  <c r="V6781" t="str">
        <f t="shared" si="106"/>
        <v>Low Sale</v>
      </c>
    </row>
    <row r="6782" spans="1:22" x14ac:dyDescent="0.35">
      <c r="A6782">
        <v>6781</v>
      </c>
      <c r="B6782" t="s">
        <v>9942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  <c r="V6782" t="str">
        <f t="shared" si="106"/>
        <v>Low Sale</v>
      </c>
    </row>
    <row r="6783" spans="1:22" x14ac:dyDescent="0.35">
      <c r="A6783">
        <v>6782</v>
      </c>
      <c r="B6783" t="s">
        <v>9942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  <c r="V6783" t="str">
        <f t="shared" si="106"/>
        <v>Low Sale</v>
      </c>
    </row>
    <row r="6784" spans="1:22" x14ac:dyDescent="0.35">
      <c r="A6784">
        <v>6783</v>
      </c>
      <c r="B6784" t="s">
        <v>9943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  <c r="V6784" t="str">
        <f t="shared" si="106"/>
        <v>Low Sale</v>
      </c>
    </row>
    <row r="6785" spans="1:22" x14ac:dyDescent="0.35">
      <c r="A6785">
        <v>6784</v>
      </c>
      <c r="B6785" t="s">
        <v>9943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9944</v>
      </c>
      <c r="O6785" t="s">
        <v>46</v>
      </c>
      <c r="P6785" t="s">
        <v>654</v>
      </c>
      <c r="Q6785" t="s">
        <v>9945</v>
      </c>
      <c r="R6785">
        <v>37.752000000000002</v>
      </c>
      <c r="S6785">
        <v>3</v>
      </c>
      <c r="T6785">
        <v>0.2</v>
      </c>
      <c r="U6785">
        <v>4.2470999999999997</v>
      </c>
      <c r="V6785" t="str">
        <f t="shared" si="106"/>
        <v>Low Sale</v>
      </c>
    </row>
    <row r="6786" spans="1:22" x14ac:dyDescent="0.35">
      <c r="A6786">
        <v>6785</v>
      </c>
      <c r="B6786" t="s">
        <v>9943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9079</v>
      </c>
      <c r="O6786" t="s">
        <v>31</v>
      </c>
      <c r="P6786" t="s">
        <v>57</v>
      </c>
      <c r="Q6786" t="s">
        <v>9080</v>
      </c>
      <c r="R6786">
        <v>138.58799999999999</v>
      </c>
      <c r="S6786">
        <v>1</v>
      </c>
      <c r="T6786">
        <v>0.4</v>
      </c>
      <c r="U6786">
        <v>-34.646999999999998</v>
      </c>
      <c r="V6786" t="str">
        <f t="shared" si="106"/>
        <v>Low Sale</v>
      </c>
    </row>
    <row r="6787" spans="1:22" x14ac:dyDescent="0.35">
      <c r="A6787">
        <v>6786</v>
      </c>
      <c r="B6787" t="s">
        <v>9943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  <c r="V6787" t="str">
        <f t="shared" ref="V6787:V6850" si="107">IF(R6787&gt;500, "High Sale", "Low Sale")</f>
        <v>Low Sale</v>
      </c>
    </row>
    <row r="6788" spans="1:22" x14ac:dyDescent="0.35">
      <c r="A6788">
        <v>6787</v>
      </c>
      <c r="B6788" t="s">
        <v>9943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  <c r="V6788" t="str">
        <f t="shared" si="107"/>
        <v>Low Sale</v>
      </c>
    </row>
    <row r="6789" spans="1:22" x14ac:dyDescent="0.35">
      <c r="A6789">
        <v>6788</v>
      </c>
      <c r="B6789" t="s">
        <v>9946</v>
      </c>
      <c r="C6789" t="s">
        <v>7359</v>
      </c>
      <c r="D6789" t="s">
        <v>7950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  <c r="V6789" t="str">
        <f t="shared" si="107"/>
        <v>Low Sale</v>
      </c>
    </row>
    <row r="6790" spans="1:22" x14ac:dyDescent="0.35">
      <c r="A6790">
        <v>6789</v>
      </c>
      <c r="B6790" t="s">
        <v>9946</v>
      </c>
      <c r="C6790" t="s">
        <v>7359</v>
      </c>
      <c r="D6790" t="s">
        <v>7950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  <c r="V6790" t="str">
        <f t="shared" si="107"/>
        <v>Low Sale</v>
      </c>
    </row>
    <row r="6791" spans="1:22" x14ac:dyDescent="0.35">
      <c r="A6791">
        <v>6790</v>
      </c>
      <c r="B6791" t="s">
        <v>9947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  <c r="V6791" t="str">
        <f t="shared" si="107"/>
        <v>Low Sale</v>
      </c>
    </row>
    <row r="6792" spans="1:22" x14ac:dyDescent="0.35">
      <c r="A6792">
        <v>6791</v>
      </c>
      <c r="B6792" t="s">
        <v>9948</v>
      </c>
      <c r="C6792" t="s">
        <v>752</v>
      </c>
      <c r="D6792" t="s">
        <v>3400</v>
      </c>
      <c r="E6792" t="s">
        <v>209</v>
      </c>
      <c r="F6792" t="s">
        <v>9949</v>
      </c>
      <c r="G6792" t="s">
        <v>9950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  <c r="V6792" t="str">
        <f t="shared" si="107"/>
        <v>Low Sale</v>
      </c>
    </row>
    <row r="6793" spans="1:22" x14ac:dyDescent="0.35">
      <c r="A6793">
        <v>6792</v>
      </c>
      <c r="B6793" t="s">
        <v>9951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6049</v>
      </c>
      <c r="K6793" t="s">
        <v>43</v>
      </c>
      <c r="L6793">
        <v>95823</v>
      </c>
      <c r="M6793" t="s">
        <v>44</v>
      </c>
      <c r="N6793" t="s">
        <v>7878</v>
      </c>
      <c r="O6793" t="s">
        <v>31</v>
      </c>
      <c r="P6793" t="s">
        <v>67</v>
      </c>
      <c r="Q6793" t="s">
        <v>7879</v>
      </c>
      <c r="R6793">
        <v>9.98</v>
      </c>
      <c r="S6793">
        <v>1</v>
      </c>
      <c r="T6793">
        <v>0</v>
      </c>
      <c r="U6793">
        <v>2.7944</v>
      </c>
      <c r="V6793" t="str">
        <f t="shared" si="107"/>
        <v>Low Sale</v>
      </c>
    </row>
    <row r="6794" spans="1:22" x14ac:dyDescent="0.35">
      <c r="A6794">
        <v>6793</v>
      </c>
      <c r="B6794" t="s">
        <v>9952</v>
      </c>
      <c r="C6794" t="s">
        <v>2247</v>
      </c>
      <c r="D6794" t="s">
        <v>7248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  <c r="V6794" t="str">
        <f t="shared" si="107"/>
        <v>Low Sale</v>
      </c>
    </row>
    <row r="6795" spans="1:22" x14ac:dyDescent="0.35">
      <c r="A6795">
        <v>6794</v>
      </c>
      <c r="B6795" t="s">
        <v>9953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  <c r="V6795" t="str">
        <f t="shared" si="107"/>
        <v>Low Sale</v>
      </c>
    </row>
    <row r="6796" spans="1:22" x14ac:dyDescent="0.35">
      <c r="A6796">
        <v>6795</v>
      </c>
      <c r="B6796" t="s">
        <v>9953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  <c r="V6796" t="str">
        <f t="shared" si="107"/>
        <v>Low Sale</v>
      </c>
    </row>
    <row r="6797" spans="1:22" x14ac:dyDescent="0.35">
      <c r="A6797">
        <v>6796</v>
      </c>
      <c r="B6797" t="s">
        <v>9953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7916</v>
      </c>
      <c r="O6797" t="s">
        <v>31</v>
      </c>
      <c r="P6797" t="s">
        <v>67</v>
      </c>
      <c r="Q6797" t="s">
        <v>7917</v>
      </c>
      <c r="R6797">
        <v>34.503999999999998</v>
      </c>
      <c r="S6797">
        <v>2</v>
      </c>
      <c r="T6797">
        <v>0.6</v>
      </c>
      <c r="U6797">
        <v>-15.5268</v>
      </c>
      <c r="V6797" t="str">
        <f t="shared" si="107"/>
        <v>Low Sale</v>
      </c>
    </row>
    <row r="6798" spans="1:22" x14ac:dyDescent="0.35">
      <c r="A6798">
        <v>6797</v>
      </c>
      <c r="B6798" t="s">
        <v>9954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  <c r="V6798" t="str">
        <f t="shared" si="107"/>
        <v>Low Sale</v>
      </c>
    </row>
    <row r="6799" spans="1:22" x14ac:dyDescent="0.35">
      <c r="A6799">
        <v>6798</v>
      </c>
      <c r="B6799" t="s">
        <v>9954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  <c r="V6799" t="str">
        <f t="shared" si="107"/>
        <v>Low Sale</v>
      </c>
    </row>
    <row r="6800" spans="1:22" x14ac:dyDescent="0.35">
      <c r="A6800">
        <v>6799</v>
      </c>
      <c r="B6800" t="s">
        <v>9954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9955</v>
      </c>
      <c r="O6800" t="s">
        <v>31</v>
      </c>
      <c r="P6800" t="s">
        <v>67</v>
      </c>
      <c r="Q6800" t="s">
        <v>9956</v>
      </c>
      <c r="R6800">
        <v>7.88</v>
      </c>
      <c r="S6800">
        <v>5</v>
      </c>
      <c r="T6800">
        <v>0.6</v>
      </c>
      <c r="U6800">
        <v>-3.94</v>
      </c>
      <c r="V6800" t="str">
        <f t="shared" si="107"/>
        <v>Low Sale</v>
      </c>
    </row>
    <row r="6801" spans="1:22" x14ac:dyDescent="0.35">
      <c r="A6801">
        <v>6800</v>
      </c>
      <c r="B6801" t="s">
        <v>9957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  <c r="V6801" t="str">
        <f t="shared" si="107"/>
        <v>Low Sale</v>
      </c>
    </row>
    <row r="6802" spans="1:22" x14ac:dyDescent="0.35">
      <c r="A6802">
        <v>6801</v>
      </c>
      <c r="B6802" t="s">
        <v>9957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6395</v>
      </c>
      <c r="O6802" t="s">
        <v>73</v>
      </c>
      <c r="P6802" t="s">
        <v>771</v>
      </c>
      <c r="Q6802" t="s">
        <v>6396</v>
      </c>
      <c r="R6802">
        <v>269.97000000000003</v>
      </c>
      <c r="S6802">
        <v>2</v>
      </c>
      <c r="T6802">
        <v>0.7</v>
      </c>
      <c r="U6802">
        <v>-386.95699999999999</v>
      </c>
      <c r="V6802" t="str">
        <f t="shared" si="107"/>
        <v>Low Sale</v>
      </c>
    </row>
    <row r="6803" spans="1:22" x14ac:dyDescent="0.35">
      <c r="A6803">
        <v>6802</v>
      </c>
      <c r="B6803" t="s">
        <v>9957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  <c r="V6803" t="str">
        <f t="shared" si="107"/>
        <v>Low Sale</v>
      </c>
    </row>
    <row r="6804" spans="1:22" x14ac:dyDescent="0.35">
      <c r="A6804">
        <v>6803</v>
      </c>
      <c r="B6804" t="s">
        <v>9957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  <c r="V6804" t="str">
        <f t="shared" si="107"/>
        <v>Low Sale</v>
      </c>
    </row>
    <row r="6805" spans="1:22" x14ac:dyDescent="0.35">
      <c r="A6805">
        <v>6804</v>
      </c>
      <c r="B6805" t="s">
        <v>9957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  <c r="V6805" t="str">
        <f t="shared" si="107"/>
        <v>Low Sale</v>
      </c>
    </row>
    <row r="6806" spans="1:22" x14ac:dyDescent="0.35">
      <c r="A6806">
        <v>6805</v>
      </c>
      <c r="B6806" t="s">
        <v>9958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  <c r="V6806" t="str">
        <f t="shared" si="107"/>
        <v>Low Sale</v>
      </c>
    </row>
    <row r="6807" spans="1:22" x14ac:dyDescent="0.35">
      <c r="A6807">
        <v>6806</v>
      </c>
      <c r="B6807" t="s">
        <v>9959</v>
      </c>
      <c r="C6807" t="s">
        <v>6282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6388</v>
      </c>
      <c r="O6807" t="s">
        <v>46</v>
      </c>
      <c r="P6807" t="s">
        <v>94</v>
      </c>
      <c r="Q6807" t="s">
        <v>6389</v>
      </c>
      <c r="R6807">
        <v>9.9600000000000009</v>
      </c>
      <c r="S6807">
        <v>2</v>
      </c>
      <c r="T6807">
        <v>0</v>
      </c>
      <c r="U6807">
        <v>4.8803999999999998</v>
      </c>
      <c r="V6807" t="str">
        <f t="shared" si="107"/>
        <v>Low Sale</v>
      </c>
    </row>
    <row r="6808" spans="1:22" x14ac:dyDescent="0.35">
      <c r="A6808">
        <v>6807</v>
      </c>
      <c r="B6808" t="s">
        <v>9960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  <c r="V6808" t="str">
        <f t="shared" si="107"/>
        <v>Low Sale</v>
      </c>
    </row>
    <row r="6809" spans="1:22" x14ac:dyDescent="0.35">
      <c r="A6809">
        <v>6808</v>
      </c>
      <c r="B6809" t="s">
        <v>9961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  <c r="V6809" t="str">
        <f t="shared" si="107"/>
        <v>Low Sale</v>
      </c>
    </row>
    <row r="6810" spans="1:22" x14ac:dyDescent="0.35">
      <c r="A6810">
        <v>6809</v>
      </c>
      <c r="B6810" t="s">
        <v>9961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7856</v>
      </c>
      <c r="O6810" t="s">
        <v>31</v>
      </c>
      <c r="P6810" t="s">
        <v>67</v>
      </c>
      <c r="Q6810" t="s">
        <v>7857</v>
      </c>
      <c r="R6810">
        <v>22.38</v>
      </c>
      <c r="S6810">
        <v>3</v>
      </c>
      <c r="T6810">
        <v>0.6</v>
      </c>
      <c r="U6810">
        <v>-7.8330000000000002</v>
      </c>
      <c r="V6810" t="str">
        <f t="shared" si="107"/>
        <v>Low Sale</v>
      </c>
    </row>
    <row r="6811" spans="1:22" x14ac:dyDescent="0.35">
      <c r="A6811">
        <v>6810</v>
      </c>
      <c r="B6811" t="s">
        <v>9962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  <c r="V6811" t="str">
        <f t="shared" si="107"/>
        <v>Low Sale</v>
      </c>
    </row>
    <row r="6812" spans="1:22" x14ac:dyDescent="0.35">
      <c r="A6812">
        <v>6811</v>
      </c>
      <c r="B6812" t="s">
        <v>9962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9872</v>
      </c>
      <c r="O6812" t="s">
        <v>73</v>
      </c>
      <c r="P6812" t="s">
        <v>771</v>
      </c>
      <c r="Q6812" t="s">
        <v>9873</v>
      </c>
      <c r="R6812">
        <v>12.585000000000001</v>
      </c>
      <c r="S6812">
        <v>1</v>
      </c>
      <c r="T6812">
        <v>0.7</v>
      </c>
      <c r="U6812">
        <v>-18.038499999999999</v>
      </c>
      <c r="V6812" t="str">
        <f t="shared" si="107"/>
        <v>Low Sale</v>
      </c>
    </row>
    <row r="6813" spans="1:22" x14ac:dyDescent="0.35">
      <c r="A6813">
        <v>6812</v>
      </c>
      <c r="B6813" t="s">
        <v>9962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  <c r="V6813" t="str">
        <f t="shared" si="107"/>
        <v>Low Sale</v>
      </c>
    </row>
    <row r="6814" spans="1:22" x14ac:dyDescent="0.35">
      <c r="A6814">
        <v>6813</v>
      </c>
      <c r="B6814" t="s">
        <v>9962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  <c r="V6814" t="str">
        <f t="shared" si="107"/>
        <v>Low Sale</v>
      </c>
    </row>
    <row r="6815" spans="1:22" x14ac:dyDescent="0.35">
      <c r="A6815">
        <v>6814</v>
      </c>
      <c r="B6815" t="s">
        <v>9962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9963</v>
      </c>
      <c r="O6815" t="s">
        <v>31</v>
      </c>
      <c r="P6815" t="s">
        <v>67</v>
      </c>
      <c r="Q6815" t="s">
        <v>9964</v>
      </c>
      <c r="R6815">
        <v>127.93600000000001</v>
      </c>
      <c r="S6815">
        <v>8</v>
      </c>
      <c r="T6815">
        <v>0.2</v>
      </c>
      <c r="U6815">
        <v>4.7976000000000001</v>
      </c>
      <c r="V6815" t="str">
        <f t="shared" si="107"/>
        <v>Low Sale</v>
      </c>
    </row>
    <row r="6816" spans="1:22" x14ac:dyDescent="0.35">
      <c r="A6816">
        <v>6815</v>
      </c>
      <c r="B6816" t="s">
        <v>9962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  <c r="V6816" t="str">
        <f t="shared" si="107"/>
        <v>Low Sale</v>
      </c>
    </row>
    <row r="6817" spans="1:22" x14ac:dyDescent="0.35">
      <c r="A6817">
        <v>6816</v>
      </c>
      <c r="B6817" t="s">
        <v>9965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  <c r="V6817" t="str">
        <f t="shared" si="107"/>
        <v>Low Sale</v>
      </c>
    </row>
    <row r="6818" spans="1:22" x14ac:dyDescent="0.35">
      <c r="A6818">
        <v>6817</v>
      </c>
      <c r="B6818" t="s">
        <v>9965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  <c r="V6818" t="str">
        <f t="shared" si="107"/>
        <v>Low Sale</v>
      </c>
    </row>
    <row r="6819" spans="1:22" x14ac:dyDescent="0.35">
      <c r="A6819">
        <v>6818</v>
      </c>
      <c r="B6819" t="s">
        <v>9965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  <c r="V6819" t="str">
        <f t="shared" si="107"/>
        <v>High Sale</v>
      </c>
    </row>
    <row r="6820" spans="1:22" x14ac:dyDescent="0.35">
      <c r="A6820">
        <v>6819</v>
      </c>
      <c r="B6820" t="s">
        <v>9966</v>
      </c>
      <c r="C6820" t="s">
        <v>1143</v>
      </c>
      <c r="D6820" s="1">
        <v>43101</v>
      </c>
      <c r="E6820" t="s">
        <v>51</v>
      </c>
      <c r="F6820" t="s">
        <v>6300</v>
      </c>
      <c r="G6820" t="s">
        <v>6301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6148</v>
      </c>
      <c r="O6820" t="s">
        <v>46</v>
      </c>
      <c r="P6820" t="s">
        <v>77</v>
      </c>
      <c r="Q6820" t="s">
        <v>6149</v>
      </c>
      <c r="R6820">
        <v>1.68</v>
      </c>
      <c r="S6820">
        <v>5</v>
      </c>
      <c r="T6820">
        <v>0.8</v>
      </c>
      <c r="U6820">
        <v>-2.6880000000000002</v>
      </c>
      <c r="V6820" t="str">
        <f t="shared" si="107"/>
        <v>Low Sale</v>
      </c>
    </row>
    <row r="6821" spans="1:22" x14ac:dyDescent="0.35">
      <c r="A6821">
        <v>6820</v>
      </c>
      <c r="B6821" t="s">
        <v>9966</v>
      </c>
      <c r="C6821" t="s">
        <v>1143</v>
      </c>
      <c r="D6821" s="1">
        <v>43101</v>
      </c>
      <c r="E6821" t="s">
        <v>51</v>
      </c>
      <c r="F6821" t="s">
        <v>6300</v>
      </c>
      <c r="G6821" t="s">
        <v>6301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7069</v>
      </c>
      <c r="O6821" t="s">
        <v>31</v>
      </c>
      <c r="P6821" t="s">
        <v>67</v>
      </c>
      <c r="Q6821" t="s">
        <v>7070</v>
      </c>
      <c r="R6821">
        <v>7.968</v>
      </c>
      <c r="S6821">
        <v>3</v>
      </c>
      <c r="T6821">
        <v>0.6</v>
      </c>
      <c r="U6821">
        <v>-2.3904000000000001</v>
      </c>
      <c r="V6821" t="str">
        <f t="shared" si="107"/>
        <v>Low Sale</v>
      </c>
    </row>
    <row r="6822" spans="1:22" x14ac:dyDescent="0.35">
      <c r="A6822">
        <v>6821</v>
      </c>
      <c r="B6822" t="s">
        <v>9966</v>
      </c>
      <c r="C6822" t="s">
        <v>1143</v>
      </c>
      <c r="D6822" s="1">
        <v>43101</v>
      </c>
      <c r="E6822" t="s">
        <v>51</v>
      </c>
      <c r="F6822" t="s">
        <v>6300</v>
      </c>
      <c r="G6822" t="s">
        <v>6301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  <c r="V6822" t="str">
        <f t="shared" si="107"/>
        <v>Low Sale</v>
      </c>
    </row>
    <row r="6823" spans="1:22" x14ac:dyDescent="0.35">
      <c r="A6823">
        <v>6822</v>
      </c>
      <c r="B6823" t="s">
        <v>9966</v>
      </c>
      <c r="C6823" t="s">
        <v>1143</v>
      </c>
      <c r="D6823" s="1">
        <v>43101</v>
      </c>
      <c r="E6823" t="s">
        <v>51</v>
      </c>
      <c r="F6823" t="s">
        <v>6300</v>
      </c>
      <c r="G6823" t="s">
        <v>6301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  <c r="V6823" t="str">
        <f t="shared" si="107"/>
        <v>Low Sale</v>
      </c>
    </row>
    <row r="6824" spans="1:22" x14ac:dyDescent="0.35">
      <c r="A6824">
        <v>6823</v>
      </c>
      <c r="B6824" t="s">
        <v>9967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  <c r="V6824" t="str">
        <f t="shared" si="107"/>
        <v>Low Sale</v>
      </c>
    </row>
    <row r="6825" spans="1:22" x14ac:dyDescent="0.35">
      <c r="A6825">
        <v>6824</v>
      </c>
      <c r="B6825" t="s">
        <v>9968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  <c r="V6825" t="str">
        <f t="shared" si="107"/>
        <v>Low Sale</v>
      </c>
    </row>
    <row r="6826" spans="1:22" x14ac:dyDescent="0.35">
      <c r="A6826">
        <v>6825</v>
      </c>
      <c r="B6826" t="s">
        <v>9968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  <c r="V6826" t="str">
        <f t="shared" si="107"/>
        <v>Low Sale</v>
      </c>
    </row>
    <row r="6827" spans="1:22" x14ac:dyDescent="0.35">
      <c r="A6827">
        <v>6826</v>
      </c>
      <c r="B6827" t="s">
        <v>9969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  <c r="V6827" t="str">
        <f t="shared" si="107"/>
        <v>Low Sale</v>
      </c>
    </row>
    <row r="6828" spans="1:22" x14ac:dyDescent="0.35">
      <c r="A6828">
        <v>6827</v>
      </c>
      <c r="B6828" t="s">
        <v>9969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6423</v>
      </c>
      <c r="O6828" t="s">
        <v>73</v>
      </c>
      <c r="P6828" t="s">
        <v>1368</v>
      </c>
      <c r="Q6828" t="s">
        <v>6424</v>
      </c>
      <c r="R6828">
        <v>17499.95</v>
      </c>
      <c r="S6828">
        <v>5</v>
      </c>
      <c r="T6828">
        <v>0</v>
      </c>
      <c r="U6828">
        <v>8399.9760000000006</v>
      </c>
      <c r="V6828" t="str">
        <f t="shared" si="107"/>
        <v>High Sale</v>
      </c>
    </row>
    <row r="6829" spans="1:22" x14ac:dyDescent="0.35">
      <c r="A6829">
        <v>6828</v>
      </c>
      <c r="B6829" t="s">
        <v>9969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7092</v>
      </c>
      <c r="O6829" t="s">
        <v>46</v>
      </c>
      <c r="P6829" t="s">
        <v>77</v>
      </c>
      <c r="Q6829" t="s">
        <v>7093</v>
      </c>
      <c r="R6829">
        <v>735.98</v>
      </c>
      <c r="S6829">
        <v>2</v>
      </c>
      <c r="T6829">
        <v>0</v>
      </c>
      <c r="U6829">
        <v>331.19099999999997</v>
      </c>
      <c r="V6829" t="str">
        <f t="shared" si="107"/>
        <v>High Sale</v>
      </c>
    </row>
    <row r="6830" spans="1:22" x14ac:dyDescent="0.35">
      <c r="A6830">
        <v>6829</v>
      </c>
      <c r="B6830" t="s">
        <v>9969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  <c r="V6830" t="str">
        <f t="shared" si="107"/>
        <v>Low Sale</v>
      </c>
    </row>
    <row r="6831" spans="1:22" x14ac:dyDescent="0.35">
      <c r="A6831">
        <v>6830</v>
      </c>
      <c r="B6831" t="s">
        <v>9969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  <c r="V6831" t="str">
        <f t="shared" si="107"/>
        <v>Low Sale</v>
      </c>
    </row>
    <row r="6832" spans="1:22" x14ac:dyDescent="0.35">
      <c r="A6832">
        <v>6831</v>
      </c>
      <c r="B6832" t="s">
        <v>9970</v>
      </c>
      <c r="C6832" t="s">
        <v>3978</v>
      </c>
      <c r="D6832" t="s">
        <v>6730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  <c r="V6832" t="str">
        <f t="shared" si="107"/>
        <v>Low Sale</v>
      </c>
    </row>
    <row r="6833" spans="1:22" x14ac:dyDescent="0.35">
      <c r="A6833">
        <v>6832</v>
      </c>
      <c r="B6833" t="s">
        <v>9971</v>
      </c>
      <c r="C6833" t="s">
        <v>2405</v>
      </c>
      <c r="D6833" t="s">
        <v>8002</v>
      </c>
      <c r="E6833" t="s">
        <v>51</v>
      </c>
      <c r="F6833" t="s">
        <v>8557</v>
      </c>
      <c r="G6833" t="s">
        <v>8558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5944</v>
      </c>
      <c r="O6833" t="s">
        <v>46</v>
      </c>
      <c r="P6833" t="s">
        <v>80</v>
      </c>
      <c r="Q6833" t="s">
        <v>5945</v>
      </c>
      <c r="R6833">
        <v>17.48</v>
      </c>
      <c r="S6833">
        <v>4</v>
      </c>
      <c r="T6833">
        <v>0</v>
      </c>
      <c r="U6833">
        <v>4.5448000000000004</v>
      </c>
      <c r="V6833" t="str">
        <f t="shared" si="107"/>
        <v>Low Sale</v>
      </c>
    </row>
    <row r="6834" spans="1:22" x14ac:dyDescent="0.35">
      <c r="A6834">
        <v>6833</v>
      </c>
      <c r="B6834" t="s">
        <v>9972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6537</v>
      </c>
      <c r="O6834" t="s">
        <v>46</v>
      </c>
      <c r="P6834" t="s">
        <v>70</v>
      </c>
      <c r="Q6834" t="s">
        <v>6538</v>
      </c>
      <c r="R6834">
        <v>8.016</v>
      </c>
      <c r="S6834">
        <v>3</v>
      </c>
      <c r="T6834">
        <v>0.2</v>
      </c>
      <c r="U6834">
        <v>1.002</v>
      </c>
      <c r="V6834" t="str">
        <f t="shared" si="107"/>
        <v>Low Sale</v>
      </c>
    </row>
    <row r="6835" spans="1:22" x14ac:dyDescent="0.35">
      <c r="A6835">
        <v>6834</v>
      </c>
      <c r="B6835" t="s">
        <v>9973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  <c r="V6835" t="str">
        <f t="shared" si="107"/>
        <v>Low Sale</v>
      </c>
    </row>
    <row r="6836" spans="1:22" x14ac:dyDescent="0.35">
      <c r="A6836">
        <v>6835</v>
      </c>
      <c r="B6836" t="s">
        <v>9974</v>
      </c>
      <c r="C6836" t="s">
        <v>730</v>
      </c>
      <c r="D6836" t="s">
        <v>731</v>
      </c>
      <c r="E6836" t="s">
        <v>51</v>
      </c>
      <c r="F6836" t="s">
        <v>5984</v>
      </c>
      <c r="G6836" t="s">
        <v>5985</v>
      </c>
      <c r="H6836" t="s">
        <v>41</v>
      </c>
      <c r="I6836" t="s">
        <v>26</v>
      </c>
      <c r="J6836" t="s">
        <v>9975</v>
      </c>
      <c r="K6836" t="s">
        <v>43</v>
      </c>
      <c r="L6836">
        <v>90640</v>
      </c>
      <c r="M6836" t="s">
        <v>44</v>
      </c>
      <c r="N6836" t="s">
        <v>9556</v>
      </c>
      <c r="O6836" t="s">
        <v>73</v>
      </c>
      <c r="P6836" t="s">
        <v>178</v>
      </c>
      <c r="Q6836" t="s">
        <v>9557</v>
      </c>
      <c r="R6836">
        <v>27.88</v>
      </c>
      <c r="S6836">
        <v>2</v>
      </c>
      <c r="T6836">
        <v>0</v>
      </c>
      <c r="U6836">
        <v>3.9032</v>
      </c>
      <c r="V6836" t="str">
        <f t="shared" si="107"/>
        <v>Low Sale</v>
      </c>
    </row>
    <row r="6837" spans="1:22" x14ac:dyDescent="0.35">
      <c r="A6837">
        <v>6836</v>
      </c>
      <c r="B6837" t="s">
        <v>9976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6071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  <c r="V6837" t="str">
        <f t="shared" si="107"/>
        <v>Low Sale</v>
      </c>
    </row>
    <row r="6838" spans="1:22" x14ac:dyDescent="0.35">
      <c r="A6838">
        <v>6837</v>
      </c>
      <c r="B6838" t="s">
        <v>9976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6071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  <c r="V6838" t="str">
        <f t="shared" si="107"/>
        <v>Low Sale</v>
      </c>
    </row>
    <row r="6839" spans="1:22" x14ac:dyDescent="0.35">
      <c r="A6839">
        <v>6838</v>
      </c>
      <c r="B6839" t="s">
        <v>9977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  <c r="V6839" t="str">
        <f t="shared" si="107"/>
        <v>Low Sale</v>
      </c>
    </row>
    <row r="6840" spans="1:22" x14ac:dyDescent="0.35">
      <c r="A6840">
        <v>6839</v>
      </c>
      <c r="B6840" t="s">
        <v>9978</v>
      </c>
      <c r="C6840" s="1">
        <v>42857</v>
      </c>
      <c r="D6840" s="1">
        <v>42980</v>
      </c>
      <c r="E6840" t="s">
        <v>51</v>
      </c>
      <c r="F6840" t="s">
        <v>7499</v>
      </c>
      <c r="G6840" t="s">
        <v>7500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9054</v>
      </c>
      <c r="O6840" t="s">
        <v>46</v>
      </c>
      <c r="P6840" t="s">
        <v>80</v>
      </c>
      <c r="Q6840" t="s">
        <v>9055</v>
      </c>
      <c r="R6840">
        <v>1640.7</v>
      </c>
      <c r="S6840">
        <v>5</v>
      </c>
      <c r="T6840">
        <v>0</v>
      </c>
      <c r="U6840">
        <v>459.39600000000002</v>
      </c>
      <c r="V6840" t="str">
        <f t="shared" si="107"/>
        <v>High Sale</v>
      </c>
    </row>
    <row r="6841" spans="1:22" x14ac:dyDescent="0.35">
      <c r="A6841">
        <v>6840</v>
      </c>
      <c r="B6841" t="s">
        <v>9978</v>
      </c>
      <c r="C6841" s="1">
        <v>42857</v>
      </c>
      <c r="D6841" s="1">
        <v>42980</v>
      </c>
      <c r="E6841" t="s">
        <v>51</v>
      </c>
      <c r="F6841" t="s">
        <v>7499</v>
      </c>
      <c r="G6841" t="s">
        <v>7500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  <c r="V6841" t="str">
        <f t="shared" si="107"/>
        <v>Low Sale</v>
      </c>
    </row>
    <row r="6842" spans="1:22" x14ac:dyDescent="0.35">
      <c r="A6842">
        <v>6841</v>
      </c>
      <c r="B6842" t="s">
        <v>9979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  <c r="V6842" t="str">
        <f t="shared" si="107"/>
        <v>Low Sale</v>
      </c>
    </row>
    <row r="6843" spans="1:22" x14ac:dyDescent="0.35">
      <c r="A6843">
        <v>6842</v>
      </c>
      <c r="B6843" t="s">
        <v>9980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8489</v>
      </c>
      <c r="O6843" t="s">
        <v>73</v>
      </c>
      <c r="P6843" t="s">
        <v>178</v>
      </c>
      <c r="Q6843" t="s">
        <v>8490</v>
      </c>
      <c r="R6843">
        <v>20.7</v>
      </c>
      <c r="S6843">
        <v>3</v>
      </c>
      <c r="T6843">
        <v>0</v>
      </c>
      <c r="U6843">
        <v>1.6559999999999999</v>
      </c>
      <c r="V6843" t="str">
        <f t="shared" si="107"/>
        <v>Low Sale</v>
      </c>
    </row>
    <row r="6844" spans="1:22" x14ac:dyDescent="0.35">
      <c r="A6844">
        <v>6843</v>
      </c>
      <c r="B6844" t="s">
        <v>9980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  <c r="V6844" t="str">
        <f t="shared" si="107"/>
        <v>Low Sale</v>
      </c>
    </row>
    <row r="6845" spans="1:22" x14ac:dyDescent="0.35">
      <c r="A6845">
        <v>6844</v>
      </c>
      <c r="B6845" t="s">
        <v>9980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  <c r="V6845" t="str">
        <f t="shared" si="107"/>
        <v>Low Sale</v>
      </c>
    </row>
    <row r="6846" spans="1:22" x14ac:dyDescent="0.35">
      <c r="A6846">
        <v>6845</v>
      </c>
      <c r="B6846" t="s">
        <v>9980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9981</v>
      </c>
      <c r="O6846" t="s">
        <v>31</v>
      </c>
      <c r="P6846" t="s">
        <v>35</v>
      </c>
      <c r="Q6846" t="s">
        <v>9982</v>
      </c>
      <c r="R6846">
        <v>1059.1199999999999</v>
      </c>
      <c r="S6846">
        <v>4</v>
      </c>
      <c r="T6846">
        <v>0</v>
      </c>
      <c r="U6846">
        <v>307.14479999999998</v>
      </c>
      <c r="V6846" t="str">
        <f t="shared" si="107"/>
        <v>High Sale</v>
      </c>
    </row>
    <row r="6847" spans="1:22" x14ac:dyDescent="0.35">
      <c r="A6847">
        <v>6846</v>
      </c>
      <c r="B6847" t="s">
        <v>9983</v>
      </c>
      <c r="C6847" s="1">
        <v>41797</v>
      </c>
      <c r="D6847" s="1">
        <v>41980</v>
      </c>
      <c r="E6847" t="s">
        <v>51</v>
      </c>
      <c r="F6847" t="s">
        <v>5969</v>
      </c>
      <c r="G6847" t="s">
        <v>5970</v>
      </c>
      <c r="H6847" t="s">
        <v>108</v>
      </c>
      <c r="I6847" t="s">
        <v>26</v>
      </c>
      <c r="J6847" t="s">
        <v>9984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  <c r="V6847" t="str">
        <f t="shared" si="107"/>
        <v>Low Sale</v>
      </c>
    </row>
    <row r="6848" spans="1:22" x14ac:dyDescent="0.35">
      <c r="A6848">
        <v>6847</v>
      </c>
      <c r="B6848" t="s">
        <v>9985</v>
      </c>
      <c r="C6848" s="1">
        <v>42618</v>
      </c>
      <c r="D6848" t="s">
        <v>1913</v>
      </c>
      <c r="E6848" t="s">
        <v>51</v>
      </c>
      <c r="F6848" t="s">
        <v>5948</v>
      </c>
      <c r="G6848" t="s">
        <v>5949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9779</v>
      </c>
      <c r="O6848" t="s">
        <v>46</v>
      </c>
      <c r="P6848" t="s">
        <v>94</v>
      </c>
      <c r="Q6848" t="s">
        <v>9780</v>
      </c>
      <c r="R6848">
        <v>32.04</v>
      </c>
      <c r="S6848">
        <v>4</v>
      </c>
      <c r="T6848">
        <v>0</v>
      </c>
      <c r="U6848">
        <v>14.417999999999999</v>
      </c>
      <c r="V6848" t="str">
        <f t="shared" si="107"/>
        <v>Low Sale</v>
      </c>
    </row>
    <row r="6849" spans="1:22" x14ac:dyDescent="0.35">
      <c r="A6849">
        <v>6848</v>
      </c>
      <c r="B6849" t="s">
        <v>9986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  <c r="V6849" t="str">
        <f t="shared" si="107"/>
        <v>Low Sale</v>
      </c>
    </row>
    <row r="6850" spans="1:22" x14ac:dyDescent="0.35">
      <c r="A6850">
        <v>6849</v>
      </c>
      <c r="B6850" t="s">
        <v>9987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8902</v>
      </c>
      <c r="K6850" t="s">
        <v>235</v>
      </c>
      <c r="L6850">
        <v>60423</v>
      </c>
      <c r="M6850" t="s">
        <v>111</v>
      </c>
      <c r="N6850" t="s">
        <v>8434</v>
      </c>
      <c r="O6850" t="s">
        <v>46</v>
      </c>
      <c r="P6850" t="s">
        <v>94</v>
      </c>
      <c r="Q6850" t="s">
        <v>8435</v>
      </c>
      <c r="R6850">
        <v>76.864000000000004</v>
      </c>
      <c r="S6850">
        <v>2</v>
      </c>
      <c r="T6850">
        <v>0.2</v>
      </c>
      <c r="U6850">
        <v>26.9024</v>
      </c>
      <c r="V6850" t="str">
        <f t="shared" si="107"/>
        <v>Low Sale</v>
      </c>
    </row>
    <row r="6851" spans="1:22" x14ac:dyDescent="0.35">
      <c r="A6851">
        <v>6850</v>
      </c>
      <c r="B6851" t="s">
        <v>9988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6744</v>
      </c>
      <c r="O6851" t="s">
        <v>31</v>
      </c>
      <c r="P6851" t="s">
        <v>67</v>
      </c>
      <c r="Q6851" t="s">
        <v>6745</v>
      </c>
      <c r="R6851">
        <v>59.92</v>
      </c>
      <c r="S6851">
        <v>4</v>
      </c>
      <c r="T6851">
        <v>0</v>
      </c>
      <c r="U6851">
        <v>27.563199999999998</v>
      </c>
      <c r="V6851" t="str">
        <f t="shared" ref="V6851:V6914" si="108">IF(R6851&gt;500, "High Sale", "Low Sale")</f>
        <v>Low Sale</v>
      </c>
    </row>
    <row r="6852" spans="1:22" x14ac:dyDescent="0.35">
      <c r="A6852">
        <v>6851</v>
      </c>
      <c r="B6852" t="s">
        <v>9989</v>
      </c>
      <c r="C6852" s="1">
        <v>42583</v>
      </c>
      <c r="D6852" s="1">
        <v>42705</v>
      </c>
      <c r="E6852" t="s">
        <v>51</v>
      </c>
      <c r="F6852" t="s">
        <v>7376</v>
      </c>
      <c r="G6852" t="s">
        <v>7377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  <c r="V6852" t="str">
        <f t="shared" si="108"/>
        <v>High Sale</v>
      </c>
    </row>
    <row r="6853" spans="1:22" x14ac:dyDescent="0.35">
      <c r="A6853">
        <v>6852</v>
      </c>
      <c r="B6853" t="s">
        <v>9989</v>
      </c>
      <c r="C6853" s="1">
        <v>42583</v>
      </c>
      <c r="D6853" s="1">
        <v>42705</v>
      </c>
      <c r="E6853" t="s">
        <v>51</v>
      </c>
      <c r="F6853" t="s">
        <v>7376</v>
      </c>
      <c r="G6853" t="s">
        <v>7377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  <c r="V6853" t="str">
        <f t="shared" si="108"/>
        <v>Low Sale</v>
      </c>
    </row>
    <row r="6854" spans="1:22" x14ac:dyDescent="0.35">
      <c r="A6854">
        <v>6853</v>
      </c>
      <c r="B6854" t="s">
        <v>9990</v>
      </c>
      <c r="C6854" t="s">
        <v>3083</v>
      </c>
      <c r="D6854" t="s">
        <v>1143</v>
      </c>
      <c r="E6854" t="s">
        <v>22</v>
      </c>
      <c r="F6854" t="s">
        <v>8580</v>
      </c>
      <c r="G6854" t="s">
        <v>8581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  <c r="V6854" t="str">
        <f t="shared" si="108"/>
        <v>Low Sale</v>
      </c>
    </row>
    <row r="6855" spans="1:22" x14ac:dyDescent="0.35">
      <c r="A6855">
        <v>6854</v>
      </c>
      <c r="B6855" t="s">
        <v>9990</v>
      </c>
      <c r="C6855" t="s">
        <v>3083</v>
      </c>
      <c r="D6855" t="s">
        <v>1143</v>
      </c>
      <c r="E6855" t="s">
        <v>22</v>
      </c>
      <c r="F6855" t="s">
        <v>8580</v>
      </c>
      <c r="G6855" t="s">
        <v>8581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6508</v>
      </c>
      <c r="O6855" t="s">
        <v>73</v>
      </c>
      <c r="P6855" t="s">
        <v>74</v>
      </c>
      <c r="Q6855" t="s">
        <v>6509</v>
      </c>
      <c r="R6855">
        <v>494.97</v>
      </c>
      <c r="S6855">
        <v>3</v>
      </c>
      <c r="T6855">
        <v>0</v>
      </c>
      <c r="U6855">
        <v>148.49100000000001</v>
      </c>
      <c r="V6855" t="str">
        <f t="shared" si="108"/>
        <v>Low Sale</v>
      </c>
    </row>
    <row r="6856" spans="1:22" x14ac:dyDescent="0.35">
      <c r="A6856">
        <v>6855</v>
      </c>
      <c r="B6856" t="s">
        <v>9990</v>
      </c>
      <c r="C6856" t="s">
        <v>3083</v>
      </c>
      <c r="D6856" t="s">
        <v>1143</v>
      </c>
      <c r="E6856" t="s">
        <v>22</v>
      </c>
      <c r="F6856" t="s">
        <v>8580</v>
      </c>
      <c r="G6856" t="s">
        <v>8581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  <c r="V6856" t="str">
        <f t="shared" si="108"/>
        <v>Low Sale</v>
      </c>
    </row>
    <row r="6857" spans="1:22" x14ac:dyDescent="0.35">
      <c r="A6857">
        <v>6856</v>
      </c>
      <c r="B6857" t="s">
        <v>9990</v>
      </c>
      <c r="C6857" t="s">
        <v>3083</v>
      </c>
      <c r="D6857" t="s">
        <v>1143</v>
      </c>
      <c r="E6857" t="s">
        <v>22</v>
      </c>
      <c r="F6857" t="s">
        <v>8580</v>
      </c>
      <c r="G6857" t="s">
        <v>8581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  <c r="V6857" t="str">
        <f t="shared" si="108"/>
        <v>Low Sale</v>
      </c>
    </row>
    <row r="6858" spans="1:22" x14ac:dyDescent="0.35">
      <c r="A6858">
        <v>6857</v>
      </c>
      <c r="B6858" t="s">
        <v>9990</v>
      </c>
      <c r="C6858" t="s">
        <v>3083</v>
      </c>
      <c r="D6858" t="s">
        <v>1143</v>
      </c>
      <c r="E6858" t="s">
        <v>22</v>
      </c>
      <c r="F6858" t="s">
        <v>8580</v>
      </c>
      <c r="G6858" t="s">
        <v>8581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8550</v>
      </c>
      <c r="O6858" t="s">
        <v>46</v>
      </c>
      <c r="P6858" t="s">
        <v>192</v>
      </c>
      <c r="Q6858" t="s">
        <v>8551</v>
      </c>
      <c r="R6858">
        <v>182.94</v>
      </c>
      <c r="S6858">
        <v>3</v>
      </c>
      <c r="T6858">
        <v>0</v>
      </c>
      <c r="U6858">
        <v>85.981800000000007</v>
      </c>
      <c r="V6858" t="str">
        <f t="shared" si="108"/>
        <v>Low Sale</v>
      </c>
    </row>
    <row r="6859" spans="1:22" x14ac:dyDescent="0.35">
      <c r="A6859">
        <v>6858</v>
      </c>
      <c r="B6859" t="s">
        <v>9991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  <c r="V6859" t="str">
        <f t="shared" si="108"/>
        <v>Low Sale</v>
      </c>
    </row>
    <row r="6860" spans="1:22" x14ac:dyDescent="0.35">
      <c r="A6860">
        <v>6859</v>
      </c>
      <c r="B6860" t="s">
        <v>9991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  <c r="V6860" t="str">
        <f t="shared" si="108"/>
        <v>Low Sale</v>
      </c>
    </row>
    <row r="6861" spans="1:22" x14ac:dyDescent="0.35">
      <c r="A6861">
        <v>6860</v>
      </c>
      <c r="B6861" t="s">
        <v>9991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  <c r="V6861" t="str">
        <f t="shared" si="108"/>
        <v>Low Sale</v>
      </c>
    </row>
    <row r="6862" spans="1:22" x14ac:dyDescent="0.35">
      <c r="A6862">
        <v>6861</v>
      </c>
      <c r="B6862" t="s">
        <v>9991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  <c r="V6862" t="str">
        <f t="shared" si="108"/>
        <v>Low Sale</v>
      </c>
    </row>
    <row r="6863" spans="1:22" x14ac:dyDescent="0.35">
      <c r="A6863">
        <v>6862</v>
      </c>
      <c r="B6863" t="s">
        <v>9991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  <c r="V6863" t="str">
        <f t="shared" si="108"/>
        <v>Low Sale</v>
      </c>
    </row>
    <row r="6864" spans="1:22" x14ac:dyDescent="0.35">
      <c r="A6864">
        <v>6863</v>
      </c>
      <c r="B6864" t="s">
        <v>9991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  <c r="V6864" t="str">
        <f t="shared" si="108"/>
        <v>Low Sale</v>
      </c>
    </row>
    <row r="6865" spans="1:22" x14ac:dyDescent="0.35">
      <c r="A6865">
        <v>6864</v>
      </c>
      <c r="B6865" t="s">
        <v>9992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6718</v>
      </c>
      <c r="O6865" t="s">
        <v>46</v>
      </c>
      <c r="P6865" t="s">
        <v>94</v>
      </c>
      <c r="Q6865" t="s">
        <v>6719</v>
      </c>
      <c r="R6865">
        <v>10.368</v>
      </c>
      <c r="S6865">
        <v>2</v>
      </c>
      <c r="T6865">
        <v>0.2</v>
      </c>
      <c r="U6865">
        <v>3.6288</v>
      </c>
      <c r="V6865" t="str">
        <f t="shared" si="108"/>
        <v>Low Sale</v>
      </c>
    </row>
    <row r="6866" spans="1:22" x14ac:dyDescent="0.35">
      <c r="A6866">
        <v>6865</v>
      </c>
      <c r="B6866" t="s">
        <v>9993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  <c r="V6866" t="str">
        <f t="shared" si="108"/>
        <v>Low Sale</v>
      </c>
    </row>
    <row r="6867" spans="1:22" x14ac:dyDescent="0.35">
      <c r="A6867">
        <v>6866</v>
      </c>
      <c r="B6867" t="s">
        <v>9993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  <c r="V6867" t="str">
        <f t="shared" si="108"/>
        <v>Low Sale</v>
      </c>
    </row>
    <row r="6868" spans="1:22" x14ac:dyDescent="0.35">
      <c r="A6868">
        <v>6867</v>
      </c>
      <c r="B6868" t="s">
        <v>9993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  <c r="V6868" t="str">
        <f t="shared" si="108"/>
        <v>Low Sale</v>
      </c>
    </row>
    <row r="6869" spans="1:22" x14ac:dyDescent="0.35">
      <c r="A6869">
        <v>6868</v>
      </c>
      <c r="B6869" t="s">
        <v>9993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6663</v>
      </c>
      <c r="O6869" t="s">
        <v>73</v>
      </c>
      <c r="P6869" t="s">
        <v>74</v>
      </c>
      <c r="Q6869" t="s">
        <v>6664</v>
      </c>
      <c r="R6869">
        <v>31.984000000000002</v>
      </c>
      <c r="S6869">
        <v>2</v>
      </c>
      <c r="T6869">
        <v>0.2</v>
      </c>
      <c r="U6869">
        <v>-7.9960000000000004</v>
      </c>
      <c r="V6869" t="str">
        <f t="shared" si="108"/>
        <v>Low Sale</v>
      </c>
    </row>
    <row r="6870" spans="1:22" x14ac:dyDescent="0.35">
      <c r="A6870">
        <v>6869</v>
      </c>
      <c r="B6870" t="s">
        <v>9993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6381</v>
      </c>
      <c r="O6870" t="s">
        <v>31</v>
      </c>
      <c r="P6870" t="s">
        <v>57</v>
      </c>
      <c r="Q6870" t="s">
        <v>6382</v>
      </c>
      <c r="R6870">
        <v>2887.056</v>
      </c>
      <c r="S6870">
        <v>9</v>
      </c>
      <c r="T6870">
        <v>0.2</v>
      </c>
      <c r="U6870">
        <v>180.441</v>
      </c>
      <c r="V6870" t="str">
        <f t="shared" si="108"/>
        <v>High Sale</v>
      </c>
    </row>
    <row r="6871" spans="1:22" x14ac:dyDescent="0.35">
      <c r="A6871">
        <v>6870</v>
      </c>
      <c r="B6871" t="s">
        <v>9993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6891</v>
      </c>
      <c r="O6871" t="s">
        <v>46</v>
      </c>
      <c r="P6871" t="s">
        <v>94</v>
      </c>
      <c r="Q6871" t="s">
        <v>6892</v>
      </c>
      <c r="R6871">
        <v>12.96</v>
      </c>
      <c r="S6871">
        <v>2</v>
      </c>
      <c r="T6871">
        <v>0</v>
      </c>
      <c r="U6871">
        <v>6.2207999999999997</v>
      </c>
      <c r="V6871" t="str">
        <f t="shared" si="108"/>
        <v>Low Sale</v>
      </c>
    </row>
    <row r="6872" spans="1:22" x14ac:dyDescent="0.35">
      <c r="A6872">
        <v>6871</v>
      </c>
      <c r="B6872" t="s">
        <v>9993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7868</v>
      </c>
      <c r="O6872" t="s">
        <v>46</v>
      </c>
      <c r="P6872" t="s">
        <v>94</v>
      </c>
      <c r="Q6872" t="s">
        <v>7869</v>
      </c>
      <c r="R6872">
        <v>47.52</v>
      </c>
      <c r="S6872">
        <v>9</v>
      </c>
      <c r="T6872">
        <v>0</v>
      </c>
      <c r="U6872">
        <v>21.384</v>
      </c>
      <c r="V6872" t="str">
        <f t="shared" si="108"/>
        <v>Low Sale</v>
      </c>
    </row>
    <row r="6873" spans="1:22" x14ac:dyDescent="0.35">
      <c r="A6873">
        <v>6872</v>
      </c>
      <c r="B6873" t="s">
        <v>9994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  <c r="V6873" t="str">
        <f t="shared" si="108"/>
        <v>Low Sale</v>
      </c>
    </row>
    <row r="6874" spans="1:22" x14ac:dyDescent="0.35">
      <c r="A6874">
        <v>6873</v>
      </c>
      <c r="B6874" t="s">
        <v>9995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8319</v>
      </c>
      <c r="O6874" t="s">
        <v>46</v>
      </c>
      <c r="P6874" t="s">
        <v>94</v>
      </c>
      <c r="Q6874" t="s">
        <v>8320</v>
      </c>
      <c r="R6874">
        <v>4.9800000000000004</v>
      </c>
      <c r="S6874">
        <v>1</v>
      </c>
      <c r="T6874">
        <v>0</v>
      </c>
      <c r="U6874">
        <v>2.3405999999999998</v>
      </c>
      <c r="V6874" t="str">
        <f t="shared" si="108"/>
        <v>Low Sale</v>
      </c>
    </row>
    <row r="6875" spans="1:22" x14ac:dyDescent="0.35">
      <c r="A6875">
        <v>6874</v>
      </c>
      <c r="B6875" t="s">
        <v>9996</v>
      </c>
      <c r="C6875" t="s">
        <v>8651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9997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  <c r="V6875" t="str">
        <f t="shared" si="108"/>
        <v>Low Sale</v>
      </c>
    </row>
    <row r="6876" spans="1:22" x14ac:dyDescent="0.35">
      <c r="A6876">
        <v>6875</v>
      </c>
      <c r="B6876" t="s">
        <v>9996</v>
      </c>
      <c r="C6876" t="s">
        <v>8651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9997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  <c r="V6876" t="str">
        <f t="shared" si="108"/>
        <v>Low Sale</v>
      </c>
    </row>
    <row r="6877" spans="1:22" x14ac:dyDescent="0.35">
      <c r="A6877">
        <v>6876</v>
      </c>
      <c r="B6877" t="s">
        <v>9998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6214</v>
      </c>
      <c r="O6877" t="s">
        <v>46</v>
      </c>
      <c r="P6877" t="s">
        <v>47</v>
      </c>
      <c r="Q6877" t="s">
        <v>6215</v>
      </c>
      <c r="R6877">
        <v>25.06</v>
      </c>
      <c r="S6877">
        <v>2</v>
      </c>
      <c r="T6877">
        <v>0</v>
      </c>
      <c r="U6877">
        <v>11.7782</v>
      </c>
      <c r="V6877" t="str">
        <f t="shared" si="108"/>
        <v>Low Sale</v>
      </c>
    </row>
    <row r="6878" spans="1:22" x14ac:dyDescent="0.35">
      <c r="A6878">
        <v>6877</v>
      </c>
      <c r="B6878" t="s">
        <v>9998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  <c r="V6878" t="str">
        <f t="shared" si="108"/>
        <v>High Sale</v>
      </c>
    </row>
    <row r="6879" spans="1:22" x14ac:dyDescent="0.35">
      <c r="A6879">
        <v>6878</v>
      </c>
      <c r="B6879" t="s">
        <v>9999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  <c r="V6879" t="str">
        <f t="shared" si="108"/>
        <v>Low Sale</v>
      </c>
    </row>
    <row r="6880" spans="1:22" x14ac:dyDescent="0.35">
      <c r="A6880">
        <v>6879</v>
      </c>
      <c r="B6880" t="s">
        <v>9999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  <c r="V6880" t="str">
        <f t="shared" si="108"/>
        <v>Low Sale</v>
      </c>
    </row>
    <row r="6881" spans="1:22" x14ac:dyDescent="0.35">
      <c r="A6881">
        <v>6880</v>
      </c>
      <c r="B6881" t="s">
        <v>10000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  <c r="V6881" t="str">
        <f t="shared" si="108"/>
        <v>High Sale</v>
      </c>
    </row>
    <row r="6882" spans="1:22" x14ac:dyDescent="0.35">
      <c r="A6882">
        <v>6881</v>
      </c>
      <c r="B6882" t="s">
        <v>10000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6093</v>
      </c>
      <c r="O6882" t="s">
        <v>46</v>
      </c>
      <c r="P6882" t="s">
        <v>94</v>
      </c>
      <c r="Q6882" t="s">
        <v>6094</v>
      </c>
      <c r="R6882">
        <v>32.4</v>
      </c>
      <c r="S6882">
        <v>5</v>
      </c>
      <c r="T6882">
        <v>0</v>
      </c>
      <c r="U6882">
        <v>15.552</v>
      </c>
      <c r="V6882" t="str">
        <f t="shared" si="108"/>
        <v>Low Sale</v>
      </c>
    </row>
    <row r="6883" spans="1:22" x14ac:dyDescent="0.35">
      <c r="A6883">
        <v>6882</v>
      </c>
      <c r="B6883" t="s">
        <v>10000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  <c r="V6883" t="str">
        <f t="shared" si="108"/>
        <v>High Sale</v>
      </c>
    </row>
    <row r="6884" spans="1:22" x14ac:dyDescent="0.35">
      <c r="A6884">
        <v>6883</v>
      </c>
      <c r="B6884" t="s">
        <v>10000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  <c r="V6884" t="str">
        <f t="shared" si="108"/>
        <v>Low Sale</v>
      </c>
    </row>
    <row r="6885" spans="1:22" x14ac:dyDescent="0.35">
      <c r="A6885">
        <v>6884</v>
      </c>
      <c r="B6885" t="s">
        <v>10000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  <c r="V6885" t="str">
        <f t="shared" si="108"/>
        <v>Low Sale</v>
      </c>
    </row>
    <row r="6886" spans="1:22" x14ac:dyDescent="0.35">
      <c r="A6886">
        <v>6885</v>
      </c>
      <c r="B6886" t="s">
        <v>10001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6968</v>
      </c>
      <c r="O6886" t="s">
        <v>31</v>
      </c>
      <c r="P6886" t="s">
        <v>35</v>
      </c>
      <c r="Q6886" t="s">
        <v>6969</v>
      </c>
      <c r="R6886">
        <v>2567.84</v>
      </c>
      <c r="S6886">
        <v>8</v>
      </c>
      <c r="T6886">
        <v>0</v>
      </c>
      <c r="U6886">
        <v>770.35199999999998</v>
      </c>
      <c r="V6886" t="str">
        <f t="shared" si="108"/>
        <v>High Sale</v>
      </c>
    </row>
    <row r="6887" spans="1:22" x14ac:dyDescent="0.35">
      <c r="A6887">
        <v>6886</v>
      </c>
      <c r="B6887" t="s">
        <v>10002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  <c r="V6887" t="str">
        <f t="shared" si="108"/>
        <v>Low Sale</v>
      </c>
    </row>
    <row r="6888" spans="1:22" x14ac:dyDescent="0.35">
      <c r="A6888">
        <v>6887</v>
      </c>
      <c r="B6888" t="s">
        <v>10002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  <c r="V6888" t="str">
        <f t="shared" si="108"/>
        <v>Low Sale</v>
      </c>
    </row>
    <row r="6889" spans="1:22" x14ac:dyDescent="0.35">
      <c r="A6889">
        <v>6888</v>
      </c>
      <c r="B6889" t="s">
        <v>10003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  <c r="V6889" t="str">
        <f t="shared" si="108"/>
        <v>Low Sale</v>
      </c>
    </row>
    <row r="6890" spans="1:22" x14ac:dyDescent="0.35">
      <c r="A6890">
        <v>6889</v>
      </c>
      <c r="B6890" t="s">
        <v>10003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  <c r="V6890" t="str">
        <f t="shared" si="108"/>
        <v>Low Sale</v>
      </c>
    </row>
    <row r="6891" spans="1:22" x14ac:dyDescent="0.35">
      <c r="A6891">
        <v>6890</v>
      </c>
      <c r="B6891" t="s">
        <v>10004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  <c r="V6891" t="str">
        <f t="shared" si="108"/>
        <v>Low Sale</v>
      </c>
    </row>
    <row r="6892" spans="1:22" x14ac:dyDescent="0.35">
      <c r="A6892">
        <v>6891</v>
      </c>
      <c r="B6892" t="s">
        <v>10004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  <c r="V6892" t="str">
        <f t="shared" si="108"/>
        <v>Low Sale</v>
      </c>
    </row>
    <row r="6893" spans="1:22" x14ac:dyDescent="0.35">
      <c r="A6893">
        <v>6892</v>
      </c>
      <c r="B6893" t="s">
        <v>10004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  <c r="V6893" t="str">
        <f t="shared" si="108"/>
        <v>Low Sale</v>
      </c>
    </row>
    <row r="6894" spans="1:22" x14ac:dyDescent="0.35">
      <c r="A6894">
        <v>6893</v>
      </c>
      <c r="B6894" t="s">
        <v>10004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6891</v>
      </c>
      <c r="O6894" t="s">
        <v>46</v>
      </c>
      <c r="P6894" t="s">
        <v>94</v>
      </c>
      <c r="Q6894" t="s">
        <v>6892</v>
      </c>
      <c r="R6894">
        <v>25.92</v>
      </c>
      <c r="S6894">
        <v>4</v>
      </c>
      <c r="T6894">
        <v>0</v>
      </c>
      <c r="U6894">
        <v>12.441599999999999</v>
      </c>
      <c r="V6894" t="str">
        <f t="shared" si="108"/>
        <v>Low Sale</v>
      </c>
    </row>
    <row r="6895" spans="1:22" x14ac:dyDescent="0.35">
      <c r="A6895">
        <v>6894</v>
      </c>
      <c r="B6895" t="s">
        <v>10004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7277</v>
      </c>
      <c r="O6895" t="s">
        <v>31</v>
      </c>
      <c r="P6895" t="s">
        <v>67</v>
      </c>
      <c r="Q6895" t="s">
        <v>7278</v>
      </c>
      <c r="R6895">
        <v>20.32</v>
      </c>
      <c r="S6895">
        <v>4</v>
      </c>
      <c r="T6895">
        <v>0</v>
      </c>
      <c r="U6895">
        <v>6.9088000000000003</v>
      </c>
      <c r="V6895" t="str">
        <f t="shared" si="108"/>
        <v>Low Sale</v>
      </c>
    </row>
    <row r="6896" spans="1:22" x14ac:dyDescent="0.35">
      <c r="A6896">
        <v>6895</v>
      </c>
      <c r="B6896" t="s">
        <v>10004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  <c r="V6896" t="str">
        <f t="shared" si="108"/>
        <v>Low Sale</v>
      </c>
    </row>
    <row r="6897" spans="1:22" x14ac:dyDescent="0.35">
      <c r="A6897">
        <v>6896</v>
      </c>
      <c r="B6897" t="s">
        <v>10004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  <c r="V6897" t="str">
        <f t="shared" si="108"/>
        <v>Low Sale</v>
      </c>
    </row>
    <row r="6898" spans="1:22" x14ac:dyDescent="0.35">
      <c r="A6898">
        <v>6897</v>
      </c>
      <c r="B6898" t="s">
        <v>10004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8472</v>
      </c>
      <c r="O6898" t="s">
        <v>46</v>
      </c>
      <c r="P6898" t="s">
        <v>94</v>
      </c>
      <c r="Q6898" t="s">
        <v>8473</v>
      </c>
      <c r="R6898">
        <v>244.55</v>
      </c>
      <c r="S6898">
        <v>5</v>
      </c>
      <c r="T6898">
        <v>0</v>
      </c>
      <c r="U6898">
        <v>114.9385</v>
      </c>
      <c r="V6898" t="str">
        <f t="shared" si="108"/>
        <v>Low Sale</v>
      </c>
    </row>
    <row r="6899" spans="1:22" x14ac:dyDescent="0.35">
      <c r="A6899">
        <v>6898</v>
      </c>
      <c r="B6899" t="s">
        <v>10005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  <c r="V6899" t="str">
        <f t="shared" si="108"/>
        <v>Low Sale</v>
      </c>
    </row>
    <row r="6900" spans="1:22" x14ac:dyDescent="0.35">
      <c r="A6900">
        <v>6899</v>
      </c>
      <c r="B6900" t="s">
        <v>10006</v>
      </c>
      <c r="C6900" t="s">
        <v>9891</v>
      </c>
      <c r="D6900" t="s">
        <v>8433</v>
      </c>
      <c r="E6900" t="s">
        <v>22</v>
      </c>
      <c r="F6900" t="s">
        <v>8338</v>
      </c>
      <c r="G6900" t="s">
        <v>8339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  <c r="V6900" t="str">
        <f t="shared" si="108"/>
        <v>High Sale</v>
      </c>
    </row>
    <row r="6901" spans="1:22" x14ac:dyDescent="0.35">
      <c r="A6901">
        <v>6900</v>
      </c>
      <c r="B6901" t="s">
        <v>10006</v>
      </c>
      <c r="C6901" t="s">
        <v>9891</v>
      </c>
      <c r="D6901" t="s">
        <v>8433</v>
      </c>
      <c r="E6901" t="s">
        <v>22</v>
      </c>
      <c r="F6901" t="s">
        <v>8338</v>
      </c>
      <c r="G6901" t="s">
        <v>8339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  <c r="V6901" t="str">
        <f t="shared" si="108"/>
        <v>Low Sale</v>
      </c>
    </row>
    <row r="6902" spans="1:22" x14ac:dyDescent="0.35">
      <c r="A6902">
        <v>6901</v>
      </c>
      <c r="B6902" t="s">
        <v>10007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  <c r="V6902" t="str">
        <f t="shared" si="108"/>
        <v>High Sale</v>
      </c>
    </row>
    <row r="6903" spans="1:22" x14ac:dyDescent="0.35">
      <c r="A6903">
        <v>6902</v>
      </c>
      <c r="B6903" t="s">
        <v>10008</v>
      </c>
      <c r="C6903" t="s">
        <v>7090</v>
      </c>
      <c r="D6903" t="s">
        <v>7090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  <c r="V6903" t="str">
        <f t="shared" si="108"/>
        <v>High Sale</v>
      </c>
    </row>
    <row r="6904" spans="1:22" x14ac:dyDescent="0.35">
      <c r="A6904">
        <v>6903</v>
      </c>
      <c r="B6904" t="s">
        <v>10009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  <c r="V6904" t="str">
        <f t="shared" si="108"/>
        <v>Low Sale</v>
      </c>
    </row>
    <row r="6905" spans="1:22" x14ac:dyDescent="0.35">
      <c r="A6905">
        <v>6904</v>
      </c>
      <c r="B6905" t="s">
        <v>10009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10010</v>
      </c>
      <c r="O6905" t="s">
        <v>46</v>
      </c>
      <c r="P6905" t="s">
        <v>80</v>
      </c>
      <c r="Q6905" t="s">
        <v>10011</v>
      </c>
      <c r="R6905">
        <v>5.5880000000000001</v>
      </c>
      <c r="S6905">
        <v>2</v>
      </c>
      <c r="T6905">
        <v>0.8</v>
      </c>
      <c r="U6905">
        <v>-15.0876</v>
      </c>
      <c r="V6905" t="str">
        <f t="shared" si="108"/>
        <v>Low Sale</v>
      </c>
    </row>
    <row r="6906" spans="1:22" x14ac:dyDescent="0.35">
      <c r="A6906">
        <v>6905</v>
      </c>
      <c r="B6906" t="s">
        <v>10009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9196</v>
      </c>
      <c r="O6906" t="s">
        <v>46</v>
      </c>
      <c r="P6906" t="s">
        <v>60</v>
      </c>
      <c r="Q6906" t="s">
        <v>9197</v>
      </c>
      <c r="R6906">
        <v>235.92</v>
      </c>
      <c r="S6906">
        <v>5</v>
      </c>
      <c r="T6906">
        <v>0.2</v>
      </c>
      <c r="U6906">
        <v>-44.234999999999999</v>
      </c>
      <c r="V6906" t="str">
        <f t="shared" si="108"/>
        <v>Low Sale</v>
      </c>
    </row>
    <row r="6907" spans="1:22" x14ac:dyDescent="0.35">
      <c r="A6907">
        <v>6906</v>
      </c>
      <c r="B6907" t="s">
        <v>10012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  <c r="V6907" t="str">
        <f t="shared" si="108"/>
        <v>Low Sale</v>
      </c>
    </row>
    <row r="6908" spans="1:22" x14ac:dyDescent="0.35">
      <c r="A6908">
        <v>6907</v>
      </c>
      <c r="B6908" t="s">
        <v>10013</v>
      </c>
      <c r="C6908" t="s">
        <v>6154</v>
      </c>
      <c r="D6908" t="s">
        <v>6154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  <c r="V6908" t="str">
        <f t="shared" si="108"/>
        <v>Low Sale</v>
      </c>
    </row>
    <row r="6909" spans="1:22" x14ac:dyDescent="0.35">
      <c r="A6909">
        <v>6908</v>
      </c>
      <c r="B6909" t="s">
        <v>10014</v>
      </c>
      <c r="C6909" t="s">
        <v>6055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8750</v>
      </c>
      <c r="O6909" t="s">
        <v>73</v>
      </c>
      <c r="P6909" t="s">
        <v>74</v>
      </c>
      <c r="Q6909" t="s">
        <v>8751</v>
      </c>
      <c r="R6909">
        <v>1001.5839999999999</v>
      </c>
      <c r="S6909">
        <v>2</v>
      </c>
      <c r="T6909">
        <v>0.2</v>
      </c>
      <c r="U6909">
        <v>125.19799999999999</v>
      </c>
      <c r="V6909" t="str">
        <f t="shared" si="108"/>
        <v>High Sale</v>
      </c>
    </row>
    <row r="6910" spans="1:22" x14ac:dyDescent="0.35">
      <c r="A6910">
        <v>6909</v>
      </c>
      <c r="B6910" t="s">
        <v>10015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6184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  <c r="V6910" t="str">
        <f t="shared" si="108"/>
        <v>Low Sale</v>
      </c>
    </row>
    <row r="6911" spans="1:22" x14ac:dyDescent="0.35">
      <c r="A6911">
        <v>6910</v>
      </c>
      <c r="B6911" t="s">
        <v>10016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  <c r="V6911" t="str">
        <f t="shared" si="108"/>
        <v>Low Sale</v>
      </c>
    </row>
    <row r="6912" spans="1:22" x14ac:dyDescent="0.35">
      <c r="A6912">
        <v>6911</v>
      </c>
      <c r="B6912" t="s">
        <v>10017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  <c r="V6912" t="str">
        <f t="shared" si="108"/>
        <v>Low Sale</v>
      </c>
    </row>
    <row r="6913" spans="1:22" x14ac:dyDescent="0.35">
      <c r="A6913">
        <v>6912</v>
      </c>
      <c r="B6913" t="s">
        <v>10018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  <c r="V6913" t="str">
        <f t="shared" si="108"/>
        <v>Low Sale</v>
      </c>
    </row>
    <row r="6914" spans="1:22" x14ac:dyDescent="0.35">
      <c r="A6914">
        <v>6913</v>
      </c>
      <c r="B6914" t="s">
        <v>10019</v>
      </c>
      <c r="C6914" s="1">
        <v>42771</v>
      </c>
      <c r="D6914" s="1">
        <v>42860</v>
      </c>
      <c r="E6914" t="s">
        <v>22</v>
      </c>
      <c r="F6914" t="s">
        <v>5972</v>
      </c>
      <c r="G6914" t="s">
        <v>5973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  <c r="V6914" t="str">
        <f t="shared" si="108"/>
        <v>Low Sale</v>
      </c>
    </row>
    <row r="6915" spans="1:22" x14ac:dyDescent="0.35">
      <c r="A6915">
        <v>6914</v>
      </c>
      <c r="B6915" t="s">
        <v>10020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10021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  <c r="V6915" t="str">
        <f t="shared" ref="V6915:V6978" si="109">IF(R6915&gt;500, "High Sale", "Low Sale")</f>
        <v>Low Sale</v>
      </c>
    </row>
    <row r="6916" spans="1:22" x14ac:dyDescent="0.35">
      <c r="A6916">
        <v>6915</v>
      </c>
      <c r="B6916" t="s">
        <v>10022</v>
      </c>
      <c r="C6916" t="s">
        <v>8499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  <c r="V6916" t="str">
        <f t="shared" si="109"/>
        <v>Low Sale</v>
      </c>
    </row>
    <row r="6917" spans="1:22" x14ac:dyDescent="0.35">
      <c r="A6917">
        <v>6916</v>
      </c>
      <c r="B6917" t="s">
        <v>10022</v>
      </c>
      <c r="C6917" t="s">
        <v>8499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  <c r="V6917" t="str">
        <f t="shared" si="109"/>
        <v>Low Sale</v>
      </c>
    </row>
    <row r="6918" spans="1:22" x14ac:dyDescent="0.35">
      <c r="A6918">
        <v>6917</v>
      </c>
      <c r="B6918" t="s">
        <v>10022</v>
      </c>
      <c r="C6918" t="s">
        <v>8499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  <c r="V6918" t="str">
        <f t="shared" si="109"/>
        <v>Low Sale</v>
      </c>
    </row>
    <row r="6919" spans="1:22" x14ac:dyDescent="0.35">
      <c r="A6919">
        <v>6918</v>
      </c>
      <c r="B6919" t="s">
        <v>10023</v>
      </c>
      <c r="C6919" t="s">
        <v>3111</v>
      </c>
      <c r="D6919" t="s">
        <v>3767</v>
      </c>
      <c r="E6919" t="s">
        <v>51</v>
      </c>
      <c r="F6919" t="s">
        <v>8146</v>
      </c>
      <c r="G6919" t="s">
        <v>8147</v>
      </c>
      <c r="H6919" t="s">
        <v>41</v>
      </c>
      <c r="I6919" t="s">
        <v>26</v>
      </c>
      <c r="J6919" t="s">
        <v>6049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  <c r="V6919" t="str">
        <f t="shared" si="109"/>
        <v>High Sale</v>
      </c>
    </row>
    <row r="6920" spans="1:22" x14ac:dyDescent="0.35">
      <c r="A6920">
        <v>6919</v>
      </c>
      <c r="B6920" t="s">
        <v>10024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7168</v>
      </c>
      <c r="O6920" t="s">
        <v>46</v>
      </c>
      <c r="P6920" t="s">
        <v>654</v>
      </c>
      <c r="Q6920" t="s">
        <v>7169</v>
      </c>
      <c r="R6920">
        <v>28.8</v>
      </c>
      <c r="S6920">
        <v>3</v>
      </c>
      <c r="T6920">
        <v>0</v>
      </c>
      <c r="U6920">
        <v>0.86399999999999999</v>
      </c>
      <c r="V6920" t="str">
        <f t="shared" si="109"/>
        <v>Low Sale</v>
      </c>
    </row>
    <row r="6921" spans="1:22" x14ac:dyDescent="0.35">
      <c r="A6921">
        <v>6920</v>
      </c>
      <c r="B6921" t="s">
        <v>10025</v>
      </c>
      <c r="C6921" t="s">
        <v>8165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  <c r="V6921" t="str">
        <f t="shared" si="109"/>
        <v>Low Sale</v>
      </c>
    </row>
    <row r="6922" spans="1:22" x14ac:dyDescent="0.35">
      <c r="A6922">
        <v>6921</v>
      </c>
      <c r="B6922" t="s">
        <v>10026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9126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  <c r="V6922" t="str">
        <f t="shared" si="109"/>
        <v>Low Sale</v>
      </c>
    </row>
    <row r="6923" spans="1:22" x14ac:dyDescent="0.35">
      <c r="A6923">
        <v>6922</v>
      </c>
      <c r="B6923" t="s">
        <v>10027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  <c r="V6923" t="str">
        <f t="shared" si="109"/>
        <v>Low Sale</v>
      </c>
    </row>
    <row r="6924" spans="1:22" x14ac:dyDescent="0.35">
      <c r="A6924">
        <v>6923</v>
      </c>
      <c r="B6924" t="s">
        <v>10028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  <c r="V6924" t="str">
        <f t="shared" si="109"/>
        <v>Low Sale</v>
      </c>
    </row>
    <row r="6925" spans="1:22" x14ac:dyDescent="0.35">
      <c r="A6925">
        <v>6924</v>
      </c>
      <c r="B6925" t="s">
        <v>10028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  <c r="V6925" t="str">
        <f t="shared" si="109"/>
        <v>Low Sale</v>
      </c>
    </row>
    <row r="6926" spans="1:22" x14ac:dyDescent="0.35">
      <c r="A6926">
        <v>6925</v>
      </c>
      <c r="B6926" t="s">
        <v>10029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  <c r="V6926" t="str">
        <f t="shared" si="109"/>
        <v>Low Sale</v>
      </c>
    </row>
    <row r="6927" spans="1:22" x14ac:dyDescent="0.35">
      <c r="A6927">
        <v>6926</v>
      </c>
      <c r="B6927" t="s">
        <v>10029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7444</v>
      </c>
      <c r="O6927" t="s">
        <v>31</v>
      </c>
      <c r="P6927" t="s">
        <v>32</v>
      </c>
      <c r="Q6927" t="s">
        <v>7445</v>
      </c>
      <c r="R6927">
        <v>681.40800000000002</v>
      </c>
      <c r="S6927">
        <v>12</v>
      </c>
      <c r="T6927">
        <v>0.2</v>
      </c>
      <c r="U6927">
        <v>42.588000000000001</v>
      </c>
      <c r="V6927" t="str">
        <f t="shared" si="109"/>
        <v>High Sale</v>
      </c>
    </row>
    <row r="6928" spans="1:22" x14ac:dyDescent="0.35">
      <c r="A6928">
        <v>6927</v>
      </c>
      <c r="B6928" t="s">
        <v>10030</v>
      </c>
      <c r="C6928" t="s">
        <v>9247</v>
      </c>
      <c r="D6928" s="1">
        <v>42437</v>
      </c>
      <c r="E6928" t="s">
        <v>51</v>
      </c>
      <c r="F6928" t="s">
        <v>7910</v>
      </c>
      <c r="G6928" t="s">
        <v>7911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8937</v>
      </c>
      <c r="O6928" t="s">
        <v>46</v>
      </c>
      <c r="P6928" t="s">
        <v>47</v>
      </c>
      <c r="Q6928" t="s">
        <v>8938</v>
      </c>
      <c r="R6928">
        <v>18.899999999999999</v>
      </c>
      <c r="S6928">
        <v>3</v>
      </c>
      <c r="T6928">
        <v>0</v>
      </c>
      <c r="U6928">
        <v>8.6940000000000008</v>
      </c>
      <c r="V6928" t="str">
        <f t="shared" si="109"/>
        <v>Low Sale</v>
      </c>
    </row>
    <row r="6929" spans="1:22" x14ac:dyDescent="0.35">
      <c r="A6929">
        <v>6928</v>
      </c>
      <c r="B6929" t="s">
        <v>10031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  <c r="V6929" t="str">
        <f t="shared" si="109"/>
        <v>Low Sale</v>
      </c>
    </row>
    <row r="6930" spans="1:22" x14ac:dyDescent="0.35">
      <c r="A6930">
        <v>6929</v>
      </c>
      <c r="B6930" t="s">
        <v>10031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  <c r="V6930" t="str">
        <f t="shared" si="109"/>
        <v>Low Sale</v>
      </c>
    </row>
    <row r="6931" spans="1:22" x14ac:dyDescent="0.35">
      <c r="A6931">
        <v>6930</v>
      </c>
      <c r="B6931" t="s">
        <v>10031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  <c r="V6931" t="str">
        <f t="shared" si="109"/>
        <v>High Sale</v>
      </c>
    </row>
    <row r="6932" spans="1:22" x14ac:dyDescent="0.35">
      <c r="A6932">
        <v>6931</v>
      </c>
      <c r="B6932" t="s">
        <v>10031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  <c r="V6932" t="str">
        <f t="shared" si="109"/>
        <v>Low Sale</v>
      </c>
    </row>
    <row r="6933" spans="1:22" x14ac:dyDescent="0.35">
      <c r="A6933">
        <v>6932</v>
      </c>
      <c r="B6933" t="s">
        <v>10032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10033</v>
      </c>
      <c r="O6933" t="s">
        <v>73</v>
      </c>
      <c r="P6933" t="s">
        <v>74</v>
      </c>
      <c r="Q6933" t="s">
        <v>10034</v>
      </c>
      <c r="R6933">
        <v>13.494</v>
      </c>
      <c r="S6933">
        <v>1</v>
      </c>
      <c r="T6933">
        <v>0.4</v>
      </c>
      <c r="U6933">
        <v>-2.2490000000000001</v>
      </c>
      <c r="V6933" t="str">
        <f t="shared" si="109"/>
        <v>Low Sale</v>
      </c>
    </row>
    <row r="6934" spans="1:22" x14ac:dyDescent="0.35">
      <c r="A6934">
        <v>6933</v>
      </c>
      <c r="B6934" t="s">
        <v>10032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8946</v>
      </c>
      <c r="O6934" t="s">
        <v>73</v>
      </c>
      <c r="P6934" t="s">
        <v>74</v>
      </c>
      <c r="Q6934" t="s">
        <v>8947</v>
      </c>
      <c r="R6934">
        <v>23.988</v>
      </c>
      <c r="S6934">
        <v>2</v>
      </c>
      <c r="T6934">
        <v>0.4</v>
      </c>
      <c r="U6934">
        <v>-13.993</v>
      </c>
      <c r="V6934" t="str">
        <f t="shared" si="109"/>
        <v>Low Sale</v>
      </c>
    </row>
    <row r="6935" spans="1:22" x14ac:dyDescent="0.35">
      <c r="A6935">
        <v>6934</v>
      </c>
      <c r="B6935" t="s">
        <v>10032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9963</v>
      </c>
      <c r="O6935" t="s">
        <v>31</v>
      </c>
      <c r="P6935" t="s">
        <v>67</v>
      </c>
      <c r="Q6935" t="s">
        <v>9964</v>
      </c>
      <c r="R6935">
        <v>31.984000000000002</v>
      </c>
      <c r="S6935">
        <v>2</v>
      </c>
      <c r="T6935">
        <v>0.2</v>
      </c>
      <c r="U6935">
        <v>1.1994</v>
      </c>
      <c r="V6935" t="str">
        <f t="shared" si="109"/>
        <v>Low Sale</v>
      </c>
    </row>
    <row r="6936" spans="1:22" x14ac:dyDescent="0.35">
      <c r="A6936">
        <v>6935</v>
      </c>
      <c r="B6936" t="s">
        <v>10032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  <c r="V6936" t="str">
        <f t="shared" si="109"/>
        <v>Low Sale</v>
      </c>
    </row>
    <row r="6937" spans="1:22" x14ac:dyDescent="0.35">
      <c r="A6937">
        <v>6936</v>
      </c>
      <c r="B6937" t="s">
        <v>10035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  <c r="V6937" t="str">
        <f t="shared" si="109"/>
        <v>Low Sale</v>
      </c>
    </row>
    <row r="6938" spans="1:22" x14ac:dyDescent="0.35">
      <c r="A6938">
        <v>6937</v>
      </c>
      <c r="B6938" t="s">
        <v>10036</v>
      </c>
      <c r="C6938" s="1">
        <v>42409</v>
      </c>
      <c r="D6938" s="1">
        <v>42469</v>
      </c>
      <c r="E6938" t="s">
        <v>209</v>
      </c>
      <c r="F6938" t="s">
        <v>6421</v>
      </c>
      <c r="G6938" t="s">
        <v>6422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10037</v>
      </c>
      <c r="O6938" t="s">
        <v>31</v>
      </c>
      <c r="P6938" t="s">
        <v>67</v>
      </c>
      <c r="Q6938" t="s">
        <v>10038</v>
      </c>
      <c r="R6938">
        <v>84.272000000000006</v>
      </c>
      <c r="S6938">
        <v>2</v>
      </c>
      <c r="T6938">
        <v>0.6</v>
      </c>
      <c r="U6938">
        <v>-75.844800000000006</v>
      </c>
      <c r="V6938" t="str">
        <f t="shared" si="109"/>
        <v>Low Sale</v>
      </c>
    </row>
    <row r="6939" spans="1:22" x14ac:dyDescent="0.35">
      <c r="A6939">
        <v>6938</v>
      </c>
      <c r="B6939" t="s">
        <v>10039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9391</v>
      </c>
      <c r="O6939" t="s">
        <v>46</v>
      </c>
      <c r="P6939" t="s">
        <v>94</v>
      </c>
      <c r="Q6939" t="s">
        <v>9392</v>
      </c>
      <c r="R6939">
        <v>36.543999999999997</v>
      </c>
      <c r="S6939">
        <v>2</v>
      </c>
      <c r="T6939">
        <v>0.2</v>
      </c>
      <c r="U6939">
        <v>11.876799999999999</v>
      </c>
      <c r="V6939" t="str">
        <f t="shared" si="109"/>
        <v>Low Sale</v>
      </c>
    </row>
    <row r="6940" spans="1:22" x14ac:dyDescent="0.35">
      <c r="A6940">
        <v>6939</v>
      </c>
      <c r="B6940" t="s">
        <v>10040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10041</v>
      </c>
      <c r="O6940" t="s">
        <v>73</v>
      </c>
      <c r="P6940" t="s">
        <v>178</v>
      </c>
      <c r="Q6940" t="s">
        <v>10042</v>
      </c>
      <c r="R6940">
        <v>479.72</v>
      </c>
      <c r="S6940">
        <v>4</v>
      </c>
      <c r="T6940">
        <v>0</v>
      </c>
      <c r="U6940">
        <v>52.769199999999998</v>
      </c>
      <c r="V6940" t="str">
        <f t="shared" si="109"/>
        <v>Low Sale</v>
      </c>
    </row>
    <row r="6941" spans="1:22" x14ac:dyDescent="0.35">
      <c r="A6941">
        <v>6940</v>
      </c>
      <c r="B6941" t="s">
        <v>10043</v>
      </c>
      <c r="C6941" t="s">
        <v>3102</v>
      </c>
      <c r="D6941" t="s">
        <v>1566</v>
      </c>
      <c r="E6941" t="s">
        <v>51</v>
      </c>
      <c r="F6941" t="s">
        <v>6031</v>
      </c>
      <c r="G6941" t="s">
        <v>6032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  <c r="V6941" t="str">
        <f t="shared" si="109"/>
        <v>Low Sale</v>
      </c>
    </row>
    <row r="6942" spans="1:22" x14ac:dyDescent="0.35">
      <c r="A6942">
        <v>6941</v>
      </c>
      <c r="B6942" t="s">
        <v>10043</v>
      </c>
      <c r="C6942" t="s">
        <v>3102</v>
      </c>
      <c r="D6942" t="s">
        <v>1566</v>
      </c>
      <c r="E6942" t="s">
        <v>51</v>
      </c>
      <c r="F6942" t="s">
        <v>6031</v>
      </c>
      <c r="G6942" t="s">
        <v>6032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  <c r="V6942" t="str">
        <f t="shared" si="109"/>
        <v>Low Sale</v>
      </c>
    </row>
    <row r="6943" spans="1:22" x14ac:dyDescent="0.35">
      <c r="A6943">
        <v>6942</v>
      </c>
      <c r="B6943" t="s">
        <v>10043</v>
      </c>
      <c r="C6943" t="s">
        <v>3102</v>
      </c>
      <c r="D6943" t="s">
        <v>1566</v>
      </c>
      <c r="E6943" t="s">
        <v>51</v>
      </c>
      <c r="F6943" t="s">
        <v>6031</v>
      </c>
      <c r="G6943" t="s">
        <v>6032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  <c r="V6943" t="str">
        <f t="shared" si="109"/>
        <v>High Sale</v>
      </c>
    </row>
    <row r="6944" spans="1:22" x14ac:dyDescent="0.35">
      <c r="A6944">
        <v>6943</v>
      </c>
      <c r="B6944" t="s">
        <v>10043</v>
      </c>
      <c r="C6944" t="s">
        <v>3102</v>
      </c>
      <c r="D6944" t="s">
        <v>1566</v>
      </c>
      <c r="E6944" t="s">
        <v>51</v>
      </c>
      <c r="F6944" t="s">
        <v>6031</v>
      </c>
      <c r="G6944" t="s">
        <v>6032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  <c r="V6944" t="str">
        <f t="shared" si="109"/>
        <v>Low Sale</v>
      </c>
    </row>
    <row r="6945" spans="1:22" x14ac:dyDescent="0.35">
      <c r="A6945">
        <v>6944</v>
      </c>
      <c r="B6945" t="s">
        <v>10044</v>
      </c>
      <c r="C6945" t="s">
        <v>3584</v>
      </c>
      <c r="D6945" t="s">
        <v>1149</v>
      </c>
      <c r="E6945" t="s">
        <v>51</v>
      </c>
      <c r="F6945" t="s">
        <v>7437</v>
      </c>
      <c r="G6945" t="s">
        <v>7438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10045</v>
      </c>
      <c r="O6945" t="s">
        <v>73</v>
      </c>
      <c r="P6945" t="s">
        <v>74</v>
      </c>
      <c r="Q6945" t="s">
        <v>10046</v>
      </c>
      <c r="R6945">
        <v>623.96</v>
      </c>
      <c r="S6945">
        <v>5</v>
      </c>
      <c r="T6945">
        <v>0.2</v>
      </c>
      <c r="U6945">
        <v>38.997500000000002</v>
      </c>
      <c r="V6945" t="str">
        <f t="shared" si="109"/>
        <v>High Sale</v>
      </c>
    </row>
    <row r="6946" spans="1:22" x14ac:dyDescent="0.35">
      <c r="A6946">
        <v>6945</v>
      </c>
      <c r="B6946" t="s">
        <v>10047</v>
      </c>
      <c r="C6946" t="s">
        <v>1551</v>
      </c>
      <c r="D6946" t="s">
        <v>1287</v>
      </c>
      <c r="E6946" t="s">
        <v>51</v>
      </c>
      <c r="F6946" t="s">
        <v>9110</v>
      </c>
      <c r="G6946" t="s">
        <v>9111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  <c r="V6946" t="str">
        <f t="shared" si="109"/>
        <v>Low Sale</v>
      </c>
    </row>
    <row r="6947" spans="1:22" x14ac:dyDescent="0.35">
      <c r="A6947">
        <v>6946</v>
      </c>
      <c r="B6947" t="s">
        <v>10048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  <c r="V6947" t="str">
        <f t="shared" si="109"/>
        <v>High Sale</v>
      </c>
    </row>
    <row r="6948" spans="1:22" x14ac:dyDescent="0.35">
      <c r="A6948">
        <v>6947</v>
      </c>
      <c r="B6948" t="s">
        <v>10049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  <c r="V6948" t="str">
        <f t="shared" si="109"/>
        <v>Low Sale</v>
      </c>
    </row>
    <row r="6949" spans="1:22" x14ac:dyDescent="0.35">
      <c r="A6949">
        <v>6948</v>
      </c>
      <c r="B6949" t="s">
        <v>10050</v>
      </c>
      <c r="C6949" t="s">
        <v>3096</v>
      </c>
      <c r="D6949" t="s">
        <v>9367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  <c r="V6949" t="str">
        <f t="shared" si="109"/>
        <v>Low Sale</v>
      </c>
    </row>
    <row r="6950" spans="1:22" x14ac:dyDescent="0.35">
      <c r="A6950">
        <v>6949</v>
      </c>
      <c r="B6950" t="s">
        <v>10050</v>
      </c>
      <c r="C6950" t="s">
        <v>3096</v>
      </c>
      <c r="D6950" t="s">
        <v>9367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7333</v>
      </c>
      <c r="O6950" t="s">
        <v>31</v>
      </c>
      <c r="P6950" t="s">
        <v>35</v>
      </c>
      <c r="Q6950" t="s">
        <v>7334</v>
      </c>
      <c r="R6950">
        <v>128.05799999999999</v>
      </c>
      <c r="S6950">
        <v>3</v>
      </c>
      <c r="T6950">
        <v>0.3</v>
      </c>
      <c r="U6950">
        <v>-23.7822</v>
      </c>
      <c r="V6950" t="str">
        <f t="shared" si="109"/>
        <v>Low Sale</v>
      </c>
    </row>
    <row r="6951" spans="1:22" x14ac:dyDescent="0.35">
      <c r="A6951">
        <v>6950</v>
      </c>
      <c r="B6951" t="s">
        <v>10051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  <c r="V6951" t="str">
        <f t="shared" si="109"/>
        <v>Low Sale</v>
      </c>
    </row>
    <row r="6952" spans="1:22" x14ac:dyDescent="0.35">
      <c r="A6952">
        <v>6951</v>
      </c>
      <c r="B6952" t="s">
        <v>10051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  <c r="V6952" t="str">
        <f t="shared" si="109"/>
        <v>Low Sale</v>
      </c>
    </row>
    <row r="6953" spans="1:22" x14ac:dyDescent="0.35">
      <c r="A6953">
        <v>6952</v>
      </c>
      <c r="B6953" t="s">
        <v>10052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10053</v>
      </c>
      <c r="O6953" t="s">
        <v>73</v>
      </c>
      <c r="P6953" t="s">
        <v>771</v>
      </c>
      <c r="Q6953" t="s">
        <v>10054</v>
      </c>
      <c r="R6953">
        <v>479.988</v>
      </c>
      <c r="S6953">
        <v>2</v>
      </c>
      <c r="T6953">
        <v>0.4</v>
      </c>
      <c r="U6953">
        <v>55.998600000000003</v>
      </c>
      <c r="V6953" t="str">
        <f t="shared" si="109"/>
        <v>Low Sale</v>
      </c>
    </row>
    <row r="6954" spans="1:22" x14ac:dyDescent="0.35">
      <c r="A6954">
        <v>6953</v>
      </c>
      <c r="B6954" t="s">
        <v>10055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  <c r="V6954" t="str">
        <f t="shared" si="109"/>
        <v>Low Sale</v>
      </c>
    </row>
    <row r="6955" spans="1:22" x14ac:dyDescent="0.35">
      <c r="A6955">
        <v>6954</v>
      </c>
      <c r="B6955" t="s">
        <v>10055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7766</v>
      </c>
      <c r="O6955" t="s">
        <v>46</v>
      </c>
      <c r="P6955" t="s">
        <v>77</v>
      </c>
      <c r="Q6955" t="s">
        <v>7767</v>
      </c>
      <c r="R6955">
        <v>53.567999999999998</v>
      </c>
      <c r="S6955">
        <v>4</v>
      </c>
      <c r="T6955">
        <v>0.2</v>
      </c>
      <c r="U6955">
        <v>19.418399999999998</v>
      </c>
      <c r="V6955" t="str">
        <f t="shared" si="109"/>
        <v>Low Sale</v>
      </c>
    </row>
    <row r="6956" spans="1:22" x14ac:dyDescent="0.35">
      <c r="A6956">
        <v>6955</v>
      </c>
      <c r="B6956" t="s">
        <v>10055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6326</v>
      </c>
      <c r="O6956" t="s">
        <v>73</v>
      </c>
      <c r="P6956" t="s">
        <v>74</v>
      </c>
      <c r="Q6956" t="s">
        <v>6327</v>
      </c>
      <c r="R6956">
        <v>503.96</v>
      </c>
      <c r="S6956">
        <v>5</v>
      </c>
      <c r="T6956">
        <v>0.2</v>
      </c>
      <c r="U6956">
        <v>50.396000000000001</v>
      </c>
      <c r="V6956" t="str">
        <f t="shared" si="109"/>
        <v>High Sale</v>
      </c>
    </row>
    <row r="6957" spans="1:22" x14ac:dyDescent="0.35">
      <c r="A6957">
        <v>6956</v>
      </c>
      <c r="B6957" t="s">
        <v>10056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  <c r="V6957" t="str">
        <f t="shared" si="109"/>
        <v>Low Sale</v>
      </c>
    </row>
    <row r="6958" spans="1:22" x14ac:dyDescent="0.35">
      <c r="A6958">
        <v>6957</v>
      </c>
      <c r="B6958" t="s">
        <v>10057</v>
      </c>
      <c r="C6958" t="s">
        <v>2088</v>
      </c>
      <c r="D6958" t="s">
        <v>1853</v>
      </c>
      <c r="E6958" t="s">
        <v>51</v>
      </c>
      <c r="F6958" t="s">
        <v>10058</v>
      </c>
      <c r="G6958" t="s">
        <v>10059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6186</v>
      </c>
      <c r="O6958" t="s">
        <v>46</v>
      </c>
      <c r="P6958" t="s">
        <v>77</v>
      </c>
      <c r="Q6958" t="s">
        <v>6187</v>
      </c>
      <c r="R6958">
        <v>36.4</v>
      </c>
      <c r="S6958">
        <v>5</v>
      </c>
      <c r="T6958">
        <v>0</v>
      </c>
      <c r="U6958">
        <v>17.108000000000001</v>
      </c>
      <c r="V6958" t="str">
        <f t="shared" si="109"/>
        <v>Low Sale</v>
      </c>
    </row>
    <row r="6959" spans="1:22" x14ac:dyDescent="0.35">
      <c r="A6959">
        <v>6958</v>
      </c>
      <c r="B6959" t="s">
        <v>10057</v>
      </c>
      <c r="C6959" t="s">
        <v>2088</v>
      </c>
      <c r="D6959" t="s">
        <v>1853</v>
      </c>
      <c r="E6959" t="s">
        <v>51</v>
      </c>
      <c r="F6959" t="s">
        <v>10058</v>
      </c>
      <c r="G6959" t="s">
        <v>10059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  <c r="V6959" t="str">
        <f t="shared" si="109"/>
        <v>Low Sale</v>
      </c>
    </row>
    <row r="6960" spans="1:22" x14ac:dyDescent="0.35">
      <c r="A6960">
        <v>6959</v>
      </c>
      <c r="B6960" t="s">
        <v>10060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  <c r="V6960" t="str">
        <f t="shared" si="109"/>
        <v>Low Sale</v>
      </c>
    </row>
    <row r="6961" spans="1:22" x14ac:dyDescent="0.35">
      <c r="A6961">
        <v>6960</v>
      </c>
      <c r="B6961" t="s">
        <v>10060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  <c r="V6961" t="str">
        <f t="shared" si="109"/>
        <v>Low Sale</v>
      </c>
    </row>
    <row r="6962" spans="1:22" x14ac:dyDescent="0.35">
      <c r="A6962">
        <v>6961</v>
      </c>
      <c r="B6962" t="s">
        <v>10060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  <c r="V6962" t="str">
        <f t="shared" si="109"/>
        <v>Low Sale</v>
      </c>
    </row>
    <row r="6963" spans="1:22" x14ac:dyDescent="0.35">
      <c r="A6963">
        <v>6962</v>
      </c>
      <c r="B6963" t="s">
        <v>10061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  <c r="V6963" t="str">
        <f t="shared" si="109"/>
        <v>Low Sale</v>
      </c>
    </row>
    <row r="6964" spans="1:22" x14ac:dyDescent="0.35">
      <c r="A6964">
        <v>6963</v>
      </c>
      <c r="B6964" t="s">
        <v>10062</v>
      </c>
      <c r="C6964" t="s">
        <v>858</v>
      </c>
      <c r="D6964" t="s">
        <v>10063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  <c r="V6964" t="str">
        <f t="shared" si="109"/>
        <v>Low Sale</v>
      </c>
    </row>
    <row r="6965" spans="1:22" x14ac:dyDescent="0.35">
      <c r="A6965">
        <v>6964</v>
      </c>
      <c r="B6965" t="s">
        <v>10062</v>
      </c>
      <c r="C6965" t="s">
        <v>858</v>
      </c>
      <c r="D6965" t="s">
        <v>10063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6822</v>
      </c>
      <c r="O6965" t="s">
        <v>46</v>
      </c>
      <c r="P6965" t="s">
        <v>70</v>
      </c>
      <c r="Q6965" t="s">
        <v>6823</v>
      </c>
      <c r="R6965">
        <v>22.32</v>
      </c>
      <c r="S6965">
        <v>3</v>
      </c>
      <c r="T6965">
        <v>0</v>
      </c>
      <c r="U6965">
        <v>5.58</v>
      </c>
      <c r="V6965" t="str">
        <f t="shared" si="109"/>
        <v>Low Sale</v>
      </c>
    </row>
    <row r="6966" spans="1:22" x14ac:dyDescent="0.35">
      <c r="A6966">
        <v>6965</v>
      </c>
      <c r="B6966" t="s">
        <v>10062</v>
      </c>
      <c r="C6966" t="s">
        <v>858</v>
      </c>
      <c r="D6966" t="s">
        <v>10063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  <c r="V6966" t="str">
        <f t="shared" si="109"/>
        <v>Low Sale</v>
      </c>
    </row>
    <row r="6967" spans="1:22" x14ac:dyDescent="0.35">
      <c r="A6967">
        <v>6966</v>
      </c>
      <c r="B6967" t="s">
        <v>10062</v>
      </c>
      <c r="C6967" t="s">
        <v>858</v>
      </c>
      <c r="D6967" t="s">
        <v>10063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5980</v>
      </c>
      <c r="O6967" t="s">
        <v>73</v>
      </c>
      <c r="P6967" t="s">
        <v>178</v>
      </c>
      <c r="Q6967" t="s">
        <v>5981</v>
      </c>
      <c r="R6967">
        <v>75.98</v>
      </c>
      <c r="S6967">
        <v>2</v>
      </c>
      <c r="T6967">
        <v>0</v>
      </c>
      <c r="U6967">
        <v>18.235199999999999</v>
      </c>
      <c r="V6967" t="str">
        <f t="shared" si="109"/>
        <v>Low Sale</v>
      </c>
    </row>
    <row r="6968" spans="1:22" x14ac:dyDescent="0.35">
      <c r="A6968">
        <v>6967</v>
      </c>
      <c r="B6968" t="s">
        <v>10062</v>
      </c>
      <c r="C6968" t="s">
        <v>858</v>
      </c>
      <c r="D6968" t="s">
        <v>10063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  <c r="V6968" t="str">
        <f t="shared" si="109"/>
        <v>Low Sale</v>
      </c>
    </row>
    <row r="6969" spans="1:22" x14ac:dyDescent="0.35">
      <c r="A6969">
        <v>6968</v>
      </c>
      <c r="B6969" t="s">
        <v>10062</v>
      </c>
      <c r="C6969" t="s">
        <v>858</v>
      </c>
      <c r="D6969" t="s">
        <v>10063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7827</v>
      </c>
      <c r="O6969" t="s">
        <v>46</v>
      </c>
      <c r="P6969" t="s">
        <v>94</v>
      </c>
      <c r="Q6969" t="s">
        <v>7828</v>
      </c>
      <c r="R6969">
        <v>60.12</v>
      </c>
      <c r="S6969">
        <v>9</v>
      </c>
      <c r="T6969">
        <v>0</v>
      </c>
      <c r="U6969">
        <v>28.857600000000001</v>
      </c>
      <c r="V6969" t="str">
        <f t="shared" si="109"/>
        <v>Low Sale</v>
      </c>
    </row>
    <row r="6970" spans="1:22" x14ac:dyDescent="0.35">
      <c r="A6970">
        <v>6969</v>
      </c>
      <c r="B6970" t="s">
        <v>10064</v>
      </c>
      <c r="C6970" t="s">
        <v>10065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  <c r="V6970" t="str">
        <f t="shared" si="109"/>
        <v>High Sale</v>
      </c>
    </row>
    <row r="6971" spans="1:22" x14ac:dyDescent="0.35">
      <c r="A6971">
        <v>6970</v>
      </c>
      <c r="B6971" t="s">
        <v>10066</v>
      </c>
      <c r="C6971" s="1">
        <v>42644</v>
      </c>
      <c r="D6971" t="s">
        <v>3467</v>
      </c>
      <c r="E6971" t="s">
        <v>22</v>
      </c>
      <c r="F6971" t="s">
        <v>6940</v>
      </c>
      <c r="G6971" t="s">
        <v>6941</v>
      </c>
      <c r="H6971" t="s">
        <v>25</v>
      </c>
      <c r="I6971" t="s">
        <v>26</v>
      </c>
      <c r="J6971" t="s">
        <v>9588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  <c r="V6971" t="str">
        <f t="shared" si="109"/>
        <v>Low Sale</v>
      </c>
    </row>
    <row r="6972" spans="1:22" x14ac:dyDescent="0.35">
      <c r="A6972">
        <v>6971</v>
      </c>
      <c r="B6972" t="s">
        <v>10067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7507</v>
      </c>
      <c r="O6972" t="s">
        <v>46</v>
      </c>
      <c r="P6972" t="s">
        <v>60</v>
      </c>
      <c r="Q6972" t="s">
        <v>7508</v>
      </c>
      <c r="R6972">
        <v>12.624000000000001</v>
      </c>
      <c r="S6972">
        <v>2</v>
      </c>
      <c r="T6972">
        <v>0.2</v>
      </c>
      <c r="U6972">
        <v>-2.5247999999999999</v>
      </c>
      <c r="V6972" t="str">
        <f t="shared" si="109"/>
        <v>Low Sale</v>
      </c>
    </row>
    <row r="6973" spans="1:22" x14ac:dyDescent="0.35">
      <c r="A6973">
        <v>6972</v>
      </c>
      <c r="B6973" t="s">
        <v>10067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  <c r="V6973" t="str">
        <f t="shared" si="109"/>
        <v>Low Sale</v>
      </c>
    </row>
    <row r="6974" spans="1:22" x14ac:dyDescent="0.35">
      <c r="A6974">
        <v>6973</v>
      </c>
      <c r="B6974" t="s">
        <v>10067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7386</v>
      </c>
      <c r="O6974" t="s">
        <v>73</v>
      </c>
      <c r="P6974" t="s">
        <v>74</v>
      </c>
      <c r="Q6974" t="s">
        <v>7387</v>
      </c>
      <c r="R6974">
        <v>471.92</v>
      </c>
      <c r="S6974">
        <v>2</v>
      </c>
      <c r="T6974">
        <v>0.2</v>
      </c>
      <c r="U6974">
        <v>29.495000000000001</v>
      </c>
      <c r="V6974" t="str">
        <f t="shared" si="109"/>
        <v>Low Sale</v>
      </c>
    </row>
    <row r="6975" spans="1:22" x14ac:dyDescent="0.35">
      <c r="A6975">
        <v>6974</v>
      </c>
      <c r="B6975" t="s">
        <v>10067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  <c r="V6975" t="str">
        <f t="shared" si="109"/>
        <v>Low Sale</v>
      </c>
    </row>
    <row r="6976" spans="1:22" x14ac:dyDescent="0.35">
      <c r="A6976">
        <v>6975</v>
      </c>
      <c r="B6976" t="s">
        <v>10068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7594</v>
      </c>
      <c r="O6976" t="s">
        <v>46</v>
      </c>
      <c r="P6976" t="s">
        <v>70</v>
      </c>
      <c r="Q6976" t="s">
        <v>7595</v>
      </c>
      <c r="R6976">
        <v>31.744</v>
      </c>
      <c r="S6976">
        <v>2</v>
      </c>
      <c r="T6976">
        <v>0.2</v>
      </c>
      <c r="U6976">
        <v>8.3328000000000007</v>
      </c>
      <c r="V6976" t="str">
        <f t="shared" si="109"/>
        <v>Low Sale</v>
      </c>
    </row>
    <row r="6977" spans="1:22" x14ac:dyDescent="0.35">
      <c r="A6977">
        <v>6976</v>
      </c>
      <c r="B6977" t="s">
        <v>10069</v>
      </c>
      <c r="C6977" t="s">
        <v>9893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  <c r="V6977" t="str">
        <f t="shared" si="109"/>
        <v>Low Sale</v>
      </c>
    </row>
    <row r="6978" spans="1:22" x14ac:dyDescent="0.35">
      <c r="A6978">
        <v>6977</v>
      </c>
      <c r="B6978" t="s">
        <v>10069</v>
      </c>
      <c r="C6978" t="s">
        <v>9893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  <c r="V6978" t="str">
        <f t="shared" si="109"/>
        <v>High Sale</v>
      </c>
    </row>
    <row r="6979" spans="1:22" x14ac:dyDescent="0.35">
      <c r="A6979">
        <v>6978</v>
      </c>
      <c r="B6979" t="s">
        <v>10070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  <c r="V6979" t="str">
        <f t="shared" ref="V6979:V7042" si="110">IF(R6979&gt;500, "High Sale", "Low Sale")</f>
        <v>Low Sale</v>
      </c>
    </row>
    <row r="6980" spans="1:22" x14ac:dyDescent="0.35">
      <c r="A6980">
        <v>6979</v>
      </c>
      <c r="B6980" t="s">
        <v>10071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  <c r="V6980" t="str">
        <f t="shared" si="110"/>
        <v>Low Sale</v>
      </c>
    </row>
    <row r="6981" spans="1:22" x14ac:dyDescent="0.35">
      <c r="A6981">
        <v>6980</v>
      </c>
      <c r="B6981" t="s">
        <v>10072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8514</v>
      </c>
      <c r="O6981" t="s">
        <v>46</v>
      </c>
      <c r="P6981" t="s">
        <v>94</v>
      </c>
      <c r="Q6981" t="s">
        <v>8515</v>
      </c>
      <c r="R6981">
        <v>154.9</v>
      </c>
      <c r="S6981">
        <v>5</v>
      </c>
      <c r="T6981">
        <v>0</v>
      </c>
      <c r="U6981">
        <v>69.704999999999998</v>
      </c>
      <c r="V6981" t="str">
        <f t="shared" si="110"/>
        <v>Low Sale</v>
      </c>
    </row>
    <row r="6982" spans="1:22" x14ac:dyDescent="0.35">
      <c r="A6982">
        <v>6981</v>
      </c>
      <c r="B6982" t="s">
        <v>10073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  <c r="V6982" t="str">
        <f t="shared" si="110"/>
        <v>Low Sale</v>
      </c>
    </row>
    <row r="6983" spans="1:22" x14ac:dyDescent="0.35">
      <c r="A6983">
        <v>6982</v>
      </c>
      <c r="B6983" t="s">
        <v>10073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7822</v>
      </c>
      <c r="O6983" t="s">
        <v>46</v>
      </c>
      <c r="P6983" t="s">
        <v>94</v>
      </c>
      <c r="Q6983" t="s">
        <v>7823</v>
      </c>
      <c r="R6983">
        <v>30.18</v>
      </c>
      <c r="S6983">
        <v>3</v>
      </c>
      <c r="T6983">
        <v>0</v>
      </c>
      <c r="U6983">
        <v>13.8828</v>
      </c>
      <c r="V6983" t="str">
        <f t="shared" si="110"/>
        <v>Low Sale</v>
      </c>
    </row>
    <row r="6984" spans="1:22" x14ac:dyDescent="0.35">
      <c r="A6984">
        <v>6983</v>
      </c>
      <c r="B6984" t="s">
        <v>10074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  <c r="V6984" t="str">
        <f t="shared" si="110"/>
        <v>Low Sale</v>
      </c>
    </row>
    <row r="6985" spans="1:22" x14ac:dyDescent="0.35">
      <c r="A6985">
        <v>6984</v>
      </c>
      <c r="B6985" t="s">
        <v>10074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  <c r="V6985" t="str">
        <f t="shared" si="110"/>
        <v>Low Sale</v>
      </c>
    </row>
    <row r="6986" spans="1:22" x14ac:dyDescent="0.35">
      <c r="A6986">
        <v>6985</v>
      </c>
      <c r="B6986" t="s">
        <v>10074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  <c r="V6986" t="str">
        <f t="shared" si="110"/>
        <v>Low Sale</v>
      </c>
    </row>
    <row r="6987" spans="1:22" x14ac:dyDescent="0.35">
      <c r="A6987">
        <v>6986</v>
      </c>
      <c r="B6987" t="s">
        <v>10074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  <c r="V6987" t="str">
        <f t="shared" si="110"/>
        <v>Low Sale</v>
      </c>
    </row>
    <row r="6988" spans="1:22" x14ac:dyDescent="0.35">
      <c r="A6988">
        <v>6987</v>
      </c>
      <c r="B6988" t="s">
        <v>10074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  <c r="V6988" t="str">
        <f t="shared" si="110"/>
        <v>Low Sale</v>
      </c>
    </row>
    <row r="6989" spans="1:22" x14ac:dyDescent="0.35">
      <c r="A6989">
        <v>6988</v>
      </c>
      <c r="B6989" t="s">
        <v>10074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  <c r="V6989" t="str">
        <f t="shared" si="110"/>
        <v>Low Sale</v>
      </c>
    </row>
    <row r="6990" spans="1:22" x14ac:dyDescent="0.35">
      <c r="A6990">
        <v>6989</v>
      </c>
      <c r="B6990" t="s">
        <v>10075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6287</v>
      </c>
      <c r="O6990" t="s">
        <v>46</v>
      </c>
      <c r="P6990" t="s">
        <v>80</v>
      </c>
      <c r="Q6990" t="s">
        <v>6288</v>
      </c>
      <c r="R6990">
        <v>1158.1199999999999</v>
      </c>
      <c r="S6990">
        <v>5</v>
      </c>
      <c r="T6990">
        <v>0.2</v>
      </c>
      <c r="U6990">
        <v>130.2885</v>
      </c>
      <c r="V6990" t="str">
        <f t="shared" si="110"/>
        <v>High Sale</v>
      </c>
    </row>
    <row r="6991" spans="1:22" x14ac:dyDescent="0.35">
      <c r="A6991">
        <v>6990</v>
      </c>
      <c r="B6991" t="s">
        <v>10076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10077</v>
      </c>
      <c r="K6991" t="s">
        <v>110</v>
      </c>
      <c r="L6991">
        <v>79605</v>
      </c>
      <c r="M6991" t="s">
        <v>111</v>
      </c>
      <c r="N6991" t="s">
        <v>10078</v>
      </c>
      <c r="O6991" t="s">
        <v>46</v>
      </c>
      <c r="P6991" t="s">
        <v>80</v>
      </c>
      <c r="Q6991" t="s">
        <v>10079</v>
      </c>
      <c r="R6991">
        <v>1.3919999999999999</v>
      </c>
      <c r="S6991">
        <v>2</v>
      </c>
      <c r="T6991">
        <v>0.8</v>
      </c>
      <c r="U6991">
        <v>-3.7584</v>
      </c>
      <c r="V6991" t="str">
        <f t="shared" si="110"/>
        <v>Low Sale</v>
      </c>
    </row>
    <row r="6992" spans="1:22" x14ac:dyDescent="0.35">
      <c r="A6992">
        <v>6991</v>
      </c>
      <c r="B6992" t="s">
        <v>10080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8344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  <c r="V6992" t="str">
        <f t="shared" si="110"/>
        <v>Low Sale</v>
      </c>
    </row>
    <row r="6993" spans="1:22" x14ac:dyDescent="0.35">
      <c r="A6993">
        <v>6992</v>
      </c>
      <c r="B6993" t="s">
        <v>10080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8344</v>
      </c>
      <c r="K6993" t="s">
        <v>360</v>
      </c>
      <c r="L6993">
        <v>23666</v>
      </c>
      <c r="M6993" t="s">
        <v>29</v>
      </c>
      <c r="N6993" t="s">
        <v>6524</v>
      </c>
      <c r="O6993" t="s">
        <v>73</v>
      </c>
      <c r="P6993" t="s">
        <v>74</v>
      </c>
      <c r="Q6993" t="s">
        <v>6525</v>
      </c>
      <c r="R6993">
        <v>226.2</v>
      </c>
      <c r="S6993">
        <v>5</v>
      </c>
      <c r="T6993">
        <v>0</v>
      </c>
      <c r="U6993">
        <v>58.811999999999998</v>
      </c>
      <c r="V6993" t="str">
        <f t="shared" si="110"/>
        <v>Low Sale</v>
      </c>
    </row>
    <row r="6994" spans="1:22" x14ac:dyDescent="0.35">
      <c r="A6994">
        <v>6993</v>
      </c>
      <c r="B6994" t="s">
        <v>10080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8344</v>
      </c>
      <c r="K6994" t="s">
        <v>360</v>
      </c>
      <c r="L6994">
        <v>23666</v>
      </c>
      <c r="M6994" t="s">
        <v>29</v>
      </c>
      <c r="N6994" t="s">
        <v>5918</v>
      </c>
      <c r="O6994" t="s">
        <v>31</v>
      </c>
      <c r="P6994" t="s">
        <v>67</v>
      </c>
      <c r="Q6994" t="s">
        <v>5919</v>
      </c>
      <c r="R6994">
        <v>186.54</v>
      </c>
      <c r="S6994">
        <v>3</v>
      </c>
      <c r="T6994">
        <v>0</v>
      </c>
      <c r="U6994">
        <v>41.038800000000002</v>
      </c>
      <c r="V6994" t="str">
        <f t="shared" si="110"/>
        <v>Low Sale</v>
      </c>
    </row>
    <row r="6995" spans="1:22" x14ac:dyDescent="0.35">
      <c r="A6995">
        <v>6994</v>
      </c>
      <c r="B6995" t="s">
        <v>10080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8344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  <c r="V6995" t="str">
        <f t="shared" si="110"/>
        <v>Low Sale</v>
      </c>
    </row>
    <row r="6996" spans="1:22" x14ac:dyDescent="0.35">
      <c r="A6996">
        <v>6995</v>
      </c>
      <c r="B6996" t="s">
        <v>10080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8344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  <c r="V6996" t="str">
        <f t="shared" si="110"/>
        <v>Low Sale</v>
      </c>
    </row>
    <row r="6997" spans="1:22" x14ac:dyDescent="0.35">
      <c r="A6997">
        <v>6996</v>
      </c>
      <c r="B6997" t="s">
        <v>10081</v>
      </c>
      <c r="C6997" t="s">
        <v>6103</v>
      </c>
      <c r="D6997" t="s">
        <v>105</v>
      </c>
      <c r="E6997" t="s">
        <v>51</v>
      </c>
      <c r="F6997" t="s">
        <v>6411</v>
      </c>
      <c r="G6997" t="s">
        <v>6412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  <c r="V6997" t="str">
        <f t="shared" si="110"/>
        <v>Low Sale</v>
      </c>
    </row>
    <row r="6998" spans="1:22" x14ac:dyDescent="0.35">
      <c r="A6998">
        <v>6997</v>
      </c>
      <c r="B6998" t="s">
        <v>10082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  <c r="V6998" t="str">
        <f t="shared" si="110"/>
        <v>Low Sale</v>
      </c>
    </row>
    <row r="6999" spans="1:22" x14ac:dyDescent="0.35">
      <c r="A6999">
        <v>6998</v>
      </c>
      <c r="B6999" t="s">
        <v>10082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  <c r="V6999" t="str">
        <f t="shared" si="110"/>
        <v>Low Sale</v>
      </c>
    </row>
    <row r="7000" spans="1:22" x14ac:dyDescent="0.35">
      <c r="A7000">
        <v>6999</v>
      </c>
      <c r="B7000" t="s">
        <v>10083</v>
      </c>
      <c r="C7000" t="s">
        <v>8459</v>
      </c>
      <c r="D7000" t="s">
        <v>455</v>
      </c>
      <c r="E7000" t="s">
        <v>51</v>
      </c>
      <c r="F7000" t="s">
        <v>5969</v>
      </c>
      <c r="G7000" t="s">
        <v>5970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7560</v>
      </c>
      <c r="R7000">
        <v>12.96</v>
      </c>
      <c r="S7000">
        <v>2</v>
      </c>
      <c r="T7000">
        <v>0</v>
      </c>
      <c r="U7000">
        <v>6.3503999999999996</v>
      </c>
      <c r="V7000" t="str">
        <f t="shared" si="110"/>
        <v>Low Sale</v>
      </c>
    </row>
    <row r="7001" spans="1:22" x14ac:dyDescent="0.35">
      <c r="A7001">
        <v>7000</v>
      </c>
      <c r="B7001" t="s">
        <v>10084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8697</v>
      </c>
      <c r="O7001" t="s">
        <v>46</v>
      </c>
      <c r="P7001" t="s">
        <v>80</v>
      </c>
      <c r="Q7001" t="s">
        <v>8698</v>
      </c>
      <c r="R7001">
        <v>208.44</v>
      </c>
      <c r="S7001">
        <v>3</v>
      </c>
      <c r="T7001">
        <v>0</v>
      </c>
      <c r="U7001">
        <v>62.531999999999996</v>
      </c>
      <c r="V7001" t="str">
        <f t="shared" si="110"/>
        <v>Low Sale</v>
      </c>
    </row>
    <row r="7002" spans="1:22" x14ac:dyDescent="0.35">
      <c r="A7002">
        <v>7001</v>
      </c>
      <c r="B7002" t="s">
        <v>10084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  <c r="V7002" t="str">
        <f t="shared" si="110"/>
        <v>Low Sale</v>
      </c>
    </row>
    <row r="7003" spans="1:22" x14ac:dyDescent="0.35">
      <c r="A7003">
        <v>7002</v>
      </c>
      <c r="B7003" t="s">
        <v>10085</v>
      </c>
      <c r="C7003" t="s">
        <v>6335</v>
      </c>
      <c r="D7003" s="1">
        <v>42067</v>
      </c>
      <c r="E7003" t="s">
        <v>51</v>
      </c>
      <c r="F7003" t="s">
        <v>6696</v>
      </c>
      <c r="G7003" t="s">
        <v>6697</v>
      </c>
      <c r="H7003" t="s">
        <v>108</v>
      </c>
      <c r="I7003" t="s">
        <v>26</v>
      </c>
      <c r="J7003" t="s">
        <v>10086</v>
      </c>
      <c r="K7003" t="s">
        <v>235</v>
      </c>
      <c r="L7003">
        <v>61761</v>
      </c>
      <c r="M7003" t="s">
        <v>111</v>
      </c>
      <c r="N7003" t="s">
        <v>7710</v>
      </c>
      <c r="O7003" t="s">
        <v>31</v>
      </c>
      <c r="P7003" t="s">
        <v>35</v>
      </c>
      <c r="Q7003" t="s">
        <v>7711</v>
      </c>
      <c r="R7003">
        <v>366.74400000000003</v>
      </c>
      <c r="S7003">
        <v>4</v>
      </c>
      <c r="T7003">
        <v>0.3</v>
      </c>
      <c r="U7003">
        <v>-110.0232</v>
      </c>
      <c r="V7003" t="str">
        <f t="shared" si="110"/>
        <v>Low Sale</v>
      </c>
    </row>
    <row r="7004" spans="1:22" x14ac:dyDescent="0.35">
      <c r="A7004">
        <v>7003</v>
      </c>
      <c r="B7004" t="s">
        <v>10087</v>
      </c>
      <c r="C7004" t="s">
        <v>6010</v>
      </c>
      <c r="D7004" t="s">
        <v>6067</v>
      </c>
      <c r="E7004" t="s">
        <v>22</v>
      </c>
      <c r="F7004" t="s">
        <v>7181</v>
      </c>
      <c r="G7004" t="s">
        <v>7182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  <c r="V7004" t="str">
        <f t="shared" si="110"/>
        <v>Low Sale</v>
      </c>
    </row>
    <row r="7005" spans="1:22" x14ac:dyDescent="0.35">
      <c r="A7005">
        <v>7004</v>
      </c>
      <c r="B7005" t="s">
        <v>10087</v>
      </c>
      <c r="C7005" t="s">
        <v>6010</v>
      </c>
      <c r="D7005" t="s">
        <v>6067</v>
      </c>
      <c r="E7005" t="s">
        <v>22</v>
      </c>
      <c r="F7005" t="s">
        <v>7181</v>
      </c>
      <c r="G7005" t="s">
        <v>7182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6028</v>
      </c>
      <c r="O7005" t="s">
        <v>46</v>
      </c>
      <c r="P7005" t="s">
        <v>77</v>
      </c>
      <c r="Q7005" t="s">
        <v>6029</v>
      </c>
      <c r="R7005">
        <v>69.456000000000003</v>
      </c>
      <c r="S7005">
        <v>2</v>
      </c>
      <c r="T7005">
        <v>0.2</v>
      </c>
      <c r="U7005">
        <v>22.5732</v>
      </c>
      <c r="V7005" t="str">
        <f t="shared" si="110"/>
        <v>Low Sale</v>
      </c>
    </row>
    <row r="7006" spans="1:22" x14ac:dyDescent="0.35">
      <c r="A7006">
        <v>7005</v>
      </c>
      <c r="B7006" t="s">
        <v>10088</v>
      </c>
      <c r="C7006" t="s">
        <v>7158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8162</v>
      </c>
      <c r="K7006" t="s">
        <v>110</v>
      </c>
      <c r="L7006">
        <v>77642</v>
      </c>
      <c r="M7006" t="s">
        <v>111</v>
      </c>
      <c r="N7006" t="s">
        <v>6462</v>
      </c>
      <c r="O7006" t="s">
        <v>46</v>
      </c>
      <c r="P7006" t="s">
        <v>94</v>
      </c>
      <c r="Q7006" t="s">
        <v>6463</v>
      </c>
      <c r="R7006">
        <v>5.1840000000000002</v>
      </c>
      <c r="S7006">
        <v>1</v>
      </c>
      <c r="T7006">
        <v>0.2</v>
      </c>
      <c r="U7006">
        <v>1.8144</v>
      </c>
      <c r="V7006" t="str">
        <f t="shared" si="110"/>
        <v>Low Sale</v>
      </c>
    </row>
    <row r="7007" spans="1:22" x14ac:dyDescent="0.35">
      <c r="A7007">
        <v>7006</v>
      </c>
      <c r="B7007" t="s">
        <v>10089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9205</v>
      </c>
      <c r="O7007" t="s">
        <v>31</v>
      </c>
      <c r="P7007" t="s">
        <v>35</v>
      </c>
      <c r="Q7007" t="s">
        <v>9206</v>
      </c>
      <c r="R7007">
        <v>205.16399999999999</v>
      </c>
      <c r="S7007">
        <v>2</v>
      </c>
      <c r="T7007">
        <v>0.1</v>
      </c>
      <c r="U7007">
        <v>13.6776</v>
      </c>
      <c r="V7007" t="str">
        <f t="shared" si="110"/>
        <v>Low Sale</v>
      </c>
    </row>
    <row r="7008" spans="1:22" x14ac:dyDescent="0.35">
      <c r="A7008">
        <v>7007</v>
      </c>
      <c r="B7008" t="s">
        <v>10090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6762</v>
      </c>
      <c r="O7008" t="s">
        <v>31</v>
      </c>
      <c r="P7008" t="s">
        <v>67</v>
      </c>
      <c r="Q7008" t="s">
        <v>6763</v>
      </c>
      <c r="R7008">
        <v>8.5440000000000005</v>
      </c>
      <c r="S7008">
        <v>2</v>
      </c>
      <c r="T7008">
        <v>0.6</v>
      </c>
      <c r="U7008">
        <v>-7.476</v>
      </c>
      <c r="V7008" t="str">
        <f t="shared" si="110"/>
        <v>Low Sale</v>
      </c>
    </row>
    <row r="7009" spans="1:22" x14ac:dyDescent="0.35">
      <c r="A7009">
        <v>7008</v>
      </c>
      <c r="B7009" t="s">
        <v>10091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  <c r="V7009" t="str">
        <f t="shared" si="110"/>
        <v>Low Sale</v>
      </c>
    </row>
    <row r="7010" spans="1:22" x14ac:dyDescent="0.35">
      <c r="A7010">
        <v>7009</v>
      </c>
      <c r="B7010" t="s">
        <v>10091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  <c r="V7010" t="str">
        <f t="shared" si="110"/>
        <v>High Sale</v>
      </c>
    </row>
    <row r="7011" spans="1:22" x14ac:dyDescent="0.35">
      <c r="A7011">
        <v>7010</v>
      </c>
      <c r="B7011" t="s">
        <v>10091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7282</v>
      </c>
      <c r="O7011" t="s">
        <v>31</v>
      </c>
      <c r="P7011" t="s">
        <v>67</v>
      </c>
      <c r="Q7011" t="s">
        <v>7283</v>
      </c>
      <c r="R7011">
        <v>25.984000000000002</v>
      </c>
      <c r="S7011">
        <v>1</v>
      </c>
      <c r="T7011">
        <v>0.2</v>
      </c>
      <c r="U7011">
        <v>-3.8976000000000002</v>
      </c>
      <c r="V7011" t="str">
        <f t="shared" si="110"/>
        <v>Low Sale</v>
      </c>
    </row>
    <row r="7012" spans="1:22" x14ac:dyDescent="0.35">
      <c r="A7012">
        <v>7011</v>
      </c>
      <c r="B7012" t="s">
        <v>10092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6297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  <c r="V7012" t="str">
        <f t="shared" si="110"/>
        <v>Low Sale</v>
      </c>
    </row>
    <row r="7013" spans="1:22" x14ac:dyDescent="0.35">
      <c r="A7013">
        <v>7012</v>
      </c>
      <c r="B7013" t="s">
        <v>10092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7626</v>
      </c>
      <c r="O7013" t="s">
        <v>46</v>
      </c>
      <c r="P7013" t="s">
        <v>654</v>
      </c>
      <c r="Q7013" t="s">
        <v>7627</v>
      </c>
      <c r="R7013">
        <v>5.04</v>
      </c>
      <c r="S7013">
        <v>2</v>
      </c>
      <c r="T7013">
        <v>0</v>
      </c>
      <c r="U7013">
        <v>0.1512</v>
      </c>
      <c r="V7013" t="str">
        <f t="shared" si="110"/>
        <v>Low Sale</v>
      </c>
    </row>
    <row r="7014" spans="1:22" x14ac:dyDescent="0.35">
      <c r="A7014">
        <v>7013</v>
      </c>
      <c r="B7014" t="s">
        <v>10092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  <c r="V7014" t="str">
        <f t="shared" si="110"/>
        <v>Low Sale</v>
      </c>
    </row>
    <row r="7015" spans="1:22" x14ac:dyDescent="0.35">
      <c r="A7015">
        <v>7014</v>
      </c>
      <c r="B7015" t="s">
        <v>10093</v>
      </c>
      <c r="C7015" s="1">
        <v>42990</v>
      </c>
      <c r="D7015" s="1">
        <v>43051</v>
      </c>
      <c r="E7015" t="s">
        <v>22</v>
      </c>
      <c r="F7015" t="s">
        <v>6277</v>
      </c>
      <c r="G7015" t="s">
        <v>6278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  <c r="V7015" t="str">
        <f t="shared" si="110"/>
        <v>Low Sale</v>
      </c>
    </row>
    <row r="7016" spans="1:22" x14ac:dyDescent="0.35">
      <c r="A7016">
        <v>7015</v>
      </c>
      <c r="B7016" t="s">
        <v>10094</v>
      </c>
      <c r="C7016" s="1">
        <v>41946</v>
      </c>
      <c r="D7016" t="s">
        <v>10095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  <c r="V7016" t="str">
        <f t="shared" si="110"/>
        <v>Low Sale</v>
      </c>
    </row>
    <row r="7017" spans="1:22" x14ac:dyDescent="0.35">
      <c r="A7017">
        <v>7016</v>
      </c>
      <c r="B7017" t="s">
        <v>10094</v>
      </c>
      <c r="C7017" s="1">
        <v>41946</v>
      </c>
      <c r="D7017" t="s">
        <v>10095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  <c r="V7017" t="str">
        <f t="shared" si="110"/>
        <v>Low Sale</v>
      </c>
    </row>
    <row r="7018" spans="1:22" x14ac:dyDescent="0.35">
      <c r="A7018">
        <v>7017</v>
      </c>
      <c r="B7018" t="s">
        <v>10094</v>
      </c>
      <c r="C7018" s="1">
        <v>41946</v>
      </c>
      <c r="D7018" t="s">
        <v>10095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  <c r="V7018" t="str">
        <f t="shared" si="110"/>
        <v>High Sale</v>
      </c>
    </row>
    <row r="7019" spans="1:22" x14ac:dyDescent="0.35">
      <c r="A7019">
        <v>7018</v>
      </c>
      <c r="B7019" t="s">
        <v>10094</v>
      </c>
      <c r="C7019" s="1">
        <v>41946</v>
      </c>
      <c r="D7019" t="s">
        <v>10095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6879</v>
      </c>
      <c r="O7019" t="s">
        <v>46</v>
      </c>
      <c r="P7019" t="s">
        <v>94</v>
      </c>
      <c r="Q7019" t="s">
        <v>6880</v>
      </c>
      <c r="R7019">
        <v>14.94</v>
      </c>
      <c r="S7019">
        <v>3</v>
      </c>
      <c r="T7019">
        <v>0</v>
      </c>
      <c r="U7019">
        <v>7.0217999999999998</v>
      </c>
      <c r="V7019" t="str">
        <f t="shared" si="110"/>
        <v>Low Sale</v>
      </c>
    </row>
    <row r="7020" spans="1:22" x14ac:dyDescent="0.35">
      <c r="A7020">
        <v>7019</v>
      </c>
      <c r="B7020" t="s">
        <v>10096</v>
      </c>
      <c r="C7020" t="s">
        <v>5600</v>
      </c>
      <c r="D7020" t="s">
        <v>6804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8159</v>
      </c>
      <c r="O7020" t="s">
        <v>46</v>
      </c>
      <c r="P7020" t="s">
        <v>47</v>
      </c>
      <c r="Q7020" t="s">
        <v>8160</v>
      </c>
      <c r="R7020">
        <v>25.83</v>
      </c>
      <c r="S7020">
        <v>7</v>
      </c>
      <c r="T7020">
        <v>0</v>
      </c>
      <c r="U7020">
        <v>12.1401</v>
      </c>
      <c r="V7020" t="str">
        <f t="shared" si="110"/>
        <v>Low Sale</v>
      </c>
    </row>
    <row r="7021" spans="1:22" x14ac:dyDescent="0.35">
      <c r="A7021">
        <v>7020</v>
      </c>
      <c r="B7021" t="s">
        <v>10097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10098</v>
      </c>
      <c r="O7021" t="s">
        <v>46</v>
      </c>
      <c r="P7021" t="s">
        <v>94</v>
      </c>
      <c r="Q7021" t="s">
        <v>10099</v>
      </c>
      <c r="R7021">
        <v>15.552</v>
      </c>
      <c r="S7021">
        <v>3</v>
      </c>
      <c r="T7021">
        <v>0.2</v>
      </c>
      <c r="U7021">
        <v>5.4432</v>
      </c>
      <c r="V7021" t="str">
        <f t="shared" si="110"/>
        <v>Low Sale</v>
      </c>
    </row>
    <row r="7022" spans="1:22" x14ac:dyDescent="0.35">
      <c r="A7022">
        <v>7021</v>
      </c>
      <c r="B7022" t="s">
        <v>10097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9406</v>
      </c>
      <c r="O7022" t="s">
        <v>46</v>
      </c>
      <c r="P7022" t="s">
        <v>654</v>
      </c>
      <c r="Q7022" t="s">
        <v>9407</v>
      </c>
      <c r="R7022">
        <v>6.8</v>
      </c>
      <c r="S7022">
        <v>1</v>
      </c>
      <c r="T7022">
        <v>0.2</v>
      </c>
      <c r="U7022">
        <v>0.51</v>
      </c>
      <c r="V7022" t="str">
        <f t="shared" si="110"/>
        <v>Low Sale</v>
      </c>
    </row>
    <row r="7023" spans="1:22" x14ac:dyDescent="0.35">
      <c r="A7023">
        <v>7022</v>
      </c>
      <c r="B7023" t="s">
        <v>10097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  <c r="V7023" t="str">
        <f t="shared" si="110"/>
        <v>Low Sale</v>
      </c>
    </row>
    <row r="7024" spans="1:22" x14ac:dyDescent="0.35">
      <c r="A7024">
        <v>7023</v>
      </c>
      <c r="B7024" t="s">
        <v>10097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  <c r="V7024" t="str">
        <f t="shared" si="110"/>
        <v>Low Sale</v>
      </c>
    </row>
    <row r="7025" spans="1:22" x14ac:dyDescent="0.35">
      <c r="A7025">
        <v>7024</v>
      </c>
      <c r="B7025" t="s">
        <v>10097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  <c r="V7025" t="str">
        <f t="shared" si="110"/>
        <v>Low Sale</v>
      </c>
    </row>
    <row r="7026" spans="1:22" x14ac:dyDescent="0.35">
      <c r="A7026">
        <v>7025</v>
      </c>
      <c r="B7026" t="s">
        <v>10097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  <c r="V7026" t="str">
        <f t="shared" si="110"/>
        <v>Low Sale</v>
      </c>
    </row>
    <row r="7027" spans="1:22" x14ac:dyDescent="0.35">
      <c r="A7027">
        <v>7026</v>
      </c>
      <c r="B7027" t="s">
        <v>10100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  <c r="V7027" t="str">
        <f t="shared" si="110"/>
        <v>Low Sale</v>
      </c>
    </row>
    <row r="7028" spans="1:22" x14ac:dyDescent="0.35">
      <c r="A7028">
        <v>7027</v>
      </c>
      <c r="B7028" t="s">
        <v>10100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9711</v>
      </c>
      <c r="O7028" t="s">
        <v>46</v>
      </c>
      <c r="P7028" t="s">
        <v>77</v>
      </c>
      <c r="Q7028" t="s">
        <v>9712</v>
      </c>
      <c r="R7028">
        <v>46.24</v>
      </c>
      <c r="S7028">
        <v>4</v>
      </c>
      <c r="T7028">
        <v>0.2</v>
      </c>
      <c r="U7028">
        <v>15.606</v>
      </c>
      <c r="V7028" t="str">
        <f t="shared" si="110"/>
        <v>Low Sale</v>
      </c>
    </row>
    <row r="7029" spans="1:22" x14ac:dyDescent="0.35">
      <c r="A7029">
        <v>7028</v>
      </c>
      <c r="B7029" t="s">
        <v>10101</v>
      </c>
      <c r="C7029" t="s">
        <v>7792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  <c r="V7029" t="str">
        <f t="shared" si="110"/>
        <v>Low Sale</v>
      </c>
    </row>
    <row r="7030" spans="1:22" x14ac:dyDescent="0.35">
      <c r="A7030">
        <v>7029</v>
      </c>
      <c r="B7030" t="s">
        <v>10102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  <c r="V7030" t="str">
        <f t="shared" si="110"/>
        <v>Low Sale</v>
      </c>
    </row>
    <row r="7031" spans="1:22" x14ac:dyDescent="0.35">
      <c r="A7031">
        <v>7030</v>
      </c>
      <c r="B7031" t="s">
        <v>10103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  <c r="V7031" t="str">
        <f t="shared" si="110"/>
        <v>Low Sale</v>
      </c>
    </row>
    <row r="7032" spans="1:22" x14ac:dyDescent="0.35">
      <c r="A7032">
        <v>7031</v>
      </c>
      <c r="B7032" t="s">
        <v>10103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7430</v>
      </c>
      <c r="O7032" t="s">
        <v>73</v>
      </c>
      <c r="P7032" t="s">
        <v>178</v>
      </c>
      <c r="Q7032" t="s">
        <v>7431</v>
      </c>
      <c r="R7032">
        <v>36</v>
      </c>
      <c r="S7032">
        <v>2</v>
      </c>
      <c r="T7032">
        <v>0</v>
      </c>
      <c r="U7032">
        <v>6.48</v>
      </c>
      <c r="V7032" t="str">
        <f t="shared" si="110"/>
        <v>Low Sale</v>
      </c>
    </row>
    <row r="7033" spans="1:22" x14ac:dyDescent="0.35">
      <c r="A7033">
        <v>7032</v>
      </c>
      <c r="B7033" t="s">
        <v>10103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  <c r="V7033" t="str">
        <f t="shared" si="110"/>
        <v>Low Sale</v>
      </c>
    </row>
    <row r="7034" spans="1:22" x14ac:dyDescent="0.35">
      <c r="A7034">
        <v>7033</v>
      </c>
      <c r="B7034" t="s">
        <v>10103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  <c r="V7034" t="str">
        <f t="shared" si="110"/>
        <v>Low Sale</v>
      </c>
    </row>
    <row r="7035" spans="1:22" x14ac:dyDescent="0.35">
      <c r="A7035">
        <v>7034</v>
      </c>
      <c r="B7035" t="s">
        <v>10103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  <c r="V7035" t="str">
        <f t="shared" si="110"/>
        <v>Low Sale</v>
      </c>
    </row>
    <row r="7036" spans="1:22" x14ac:dyDescent="0.35">
      <c r="A7036">
        <v>7035</v>
      </c>
      <c r="B7036" t="s">
        <v>10103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  <c r="V7036" t="str">
        <f t="shared" si="110"/>
        <v>Low Sale</v>
      </c>
    </row>
    <row r="7037" spans="1:22" x14ac:dyDescent="0.35">
      <c r="A7037">
        <v>7036</v>
      </c>
      <c r="B7037" t="s">
        <v>10104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  <c r="V7037" t="str">
        <f t="shared" si="110"/>
        <v>High Sale</v>
      </c>
    </row>
    <row r="7038" spans="1:22" x14ac:dyDescent="0.35">
      <c r="A7038">
        <v>7037</v>
      </c>
      <c r="B7038" t="s">
        <v>10105</v>
      </c>
      <c r="C7038" s="1">
        <v>41675</v>
      </c>
      <c r="D7038" s="1">
        <v>41734</v>
      </c>
      <c r="E7038" t="s">
        <v>22</v>
      </c>
      <c r="F7038" t="s">
        <v>8557</v>
      </c>
      <c r="G7038" t="s">
        <v>8558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  <c r="V7038" t="str">
        <f t="shared" si="110"/>
        <v>Low Sale</v>
      </c>
    </row>
    <row r="7039" spans="1:22" x14ac:dyDescent="0.35">
      <c r="A7039">
        <v>7038</v>
      </c>
      <c r="B7039" t="s">
        <v>10106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6093</v>
      </c>
      <c r="O7039" t="s">
        <v>46</v>
      </c>
      <c r="P7039" t="s">
        <v>94</v>
      </c>
      <c r="Q7039" t="s">
        <v>6094</v>
      </c>
      <c r="R7039">
        <v>12.96</v>
      </c>
      <c r="S7039">
        <v>2</v>
      </c>
      <c r="T7039">
        <v>0</v>
      </c>
      <c r="U7039">
        <v>6.2207999999999997</v>
      </c>
      <c r="V7039" t="str">
        <f t="shared" si="110"/>
        <v>Low Sale</v>
      </c>
    </row>
    <row r="7040" spans="1:22" x14ac:dyDescent="0.35">
      <c r="A7040">
        <v>7039</v>
      </c>
      <c r="B7040" t="s">
        <v>10106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10107</v>
      </c>
      <c r="O7040" t="s">
        <v>46</v>
      </c>
      <c r="P7040" t="s">
        <v>70</v>
      </c>
      <c r="Q7040" t="s">
        <v>10108</v>
      </c>
      <c r="R7040">
        <v>17.940000000000001</v>
      </c>
      <c r="S7040">
        <v>3</v>
      </c>
      <c r="T7040">
        <v>0</v>
      </c>
      <c r="U7040">
        <v>6.4584000000000001</v>
      </c>
      <c r="V7040" t="str">
        <f t="shared" si="110"/>
        <v>Low Sale</v>
      </c>
    </row>
    <row r="7041" spans="1:22" x14ac:dyDescent="0.35">
      <c r="A7041">
        <v>7040</v>
      </c>
      <c r="B7041" t="s">
        <v>10109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  <c r="V7041" t="str">
        <f t="shared" si="110"/>
        <v>Low Sale</v>
      </c>
    </row>
    <row r="7042" spans="1:22" x14ac:dyDescent="0.35">
      <c r="A7042">
        <v>7041</v>
      </c>
      <c r="B7042" t="s">
        <v>10109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6150</v>
      </c>
      <c r="O7042" t="s">
        <v>46</v>
      </c>
      <c r="P7042" t="s">
        <v>77</v>
      </c>
      <c r="Q7042" t="s">
        <v>6151</v>
      </c>
      <c r="R7042">
        <v>24.815999999999999</v>
      </c>
      <c r="S7042">
        <v>3</v>
      </c>
      <c r="T7042">
        <v>0.2</v>
      </c>
      <c r="U7042">
        <v>8.3754000000000008</v>
      </c>
      <c r="V7042" t="str">
        <f t="shared" si="110"/>
        <v>Low Sale</v>
      </c>
    </row>
    <row r="7043" spans="1:22" x14ac:dyDescent="0.35">
      <c r="A7043">
        <v>7042</v>
      </c>
      <c r="B7043" t="s">
        <v>10109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5918</v>
      </c>
      <c r="O7043" t="s">
        <v>31</v>
      </c>
      <c r="P7043" t="s">
        <v>67</v>
      </c>
      <c r="Q7043" t="s">
        <v>5919</v>
      </c>
      <c r="R7043">
        <v>124.36</v>
      </c>
      <c r="S7043">
        <v>2</v>
      </c>
      <c r="T7043">
        <v>0</v>
      </c>
      <c r="U7043">
        <v>27.359200000000001</v>
      </c>
      <c r="V7043" t="str">
        <f t="shared" ref="V7043:V7106" si="111">IF(R7043&gt;500, "High Sale", "Low Sale")</f>
        <v>Low Sale</v>
      </c>
    </row>
    <row r="7044" spans="1:22" x14ac:dyDescent="0.35">
      <c r="A7044">
        <v>7043</v>
      </c>
      <c r="B7044" t="s">
        <v>10110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8460</v>
      </c>
      <c r="O7044" t="s">
        <v>73</v>
      </c>
      <c r="P7044" t="s">
        <v>1368</v>
      </c>
      <c r="Q7044" t="s">
        <v>8461</v>
      </c>
      <c r="R7044">
        <v>599.97</v>
      </c>
      <c r="S7044">
        <v>5</v>
      </c>
      <c r="T7044">
        <v>0.4</v>
      </c>
      <c r="U7044">
        <v>69.996499999999997</v>
      </c>
      <c r="V7044" t="str">
        <f t="shared" si="111"/>
        <v>High Sale</v>
      </c>
    </row>
    <row r="7045" spans="1:22" x14ac:dyDescent="0.35">
      <c r="A7045">
        <v>7044</v>
      </c>
      <c r="B7045" t="s">
        <v>10110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  <c r="V7045" t="str">
        <f t="shared" si="111"/>
        <v>Low Sale</v>
      </c>
    </row>
    <row r="7046" spans="1:22" x14ac:dyDescent="0.35">
      <c r="A7046">
        <v>7045</v>
      </c>
      <c r="B7046" t="s">
        <v>10110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6068</v>
      </c>
      <c r="O7046" t="s">
        <v>46</v>
      </c>
      <c r="P7046" t="s">
        <v>654</v>
      </c>
      <c r="Q7046" t="s">
        <v>6069</v>
      </c>
      <c r="R7046">
        <v>9.1839999999999993</v>
      </c>
      <c r="S7046">
        <v>2</v>
      </c>
      <c r="T7046">
        <v>0.2</v>
      </c>
      <c r="U7046">
        <v>1.1479999999999999</v>
      </c>
      <c r="V7046" t="str">
        <f t="shared" si="111"/>
        <v>Low Sale</v>
      </c>
    </row>
    <row r="7047" spans="1:22" x14ac:dyDescent="0.35">
      <c r="A7047">
        <v>7046</v>
      </c>
      <c r="B7047" t="s">
        <v>10111</v>
      </c>
      <c r="C7047" s="1">
        <v>42440</v>
      </c>
      <c r="D7047" s="1">
        <v>42624</v>
      </c>
      <c r="E7047" t="s">
        <v>51</v>
      </c>
      <c r="F7047" t="s">
        <v>5936</v>
      </c>
      <c r="G7047" t="s">
        <v>5937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  <c r="V7047" t="str">
        <f t="shared" si="111"/>
        <v>Low Sale</v>
      </c>
    </row>
    <row r="7048" spans="1:22" x14ac:dyDescent="0.35">
      <c r="A7048">
        <v>7047</v>
      </c>
      <c r="B7048" t="s">
        <v>10112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  <c r="V7048" t="str">
        <f t="shared" si="111"/>
        <v>Low Sale</v>
      </c>
    </row>
    <row r="7049" spans="1:22" x14ac:dyDescent="0.35">
      <c r="A7049">
        <v>7048</v>
      </c>
      <c r="B7049" t="s">
        <v>10112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  <c r="V7049" t="str">
        <f t="shared" si="111"/>
        <v>Low Sale</v>
      </c>
    </row>
    <row r="7050" spans="1:22" x14ac:dyDescent="0.35">
      <c r="A7050">
        <v>7049</v>
      </c>
      <c r="B7050" t="s">
        <v>10113</v>
      </c>
      <c r="C7050" t="s">
        <v>8911</v>
      </c>
      <c r="D7050" t="s">
        <v>6473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6340</v>
      </c>
      <c r="K7050" t="s">
        <v>381</v>
      </c>
      <c r="L7050">
        <v>37211</v>
      </c>
      <c r="M7050" t="s">
        <v>29</v>
      </c>
      <c r="N7050" t="s">
        <v>7492</v>
      </c>
      <c r="O7050" t="s">
        <v>46</v>
      </c>
      <c r="P7050" t="s">
        <v>94</v>
      </c>
      <c r="Q7050" t="s">
        <v>7493</v>
      </c>
      <c r="R7050">
        <v>15.552</v>
      </c>
      <c r="S7050">
        <v>3</v>
      </c>
      <c r="T7050">
        <v>0.2</v>
      </c>
      <c r="U7050">
        <v>5.4432</v>
      </c>
      <c r="V7050" t="str">
        <f t="shared" si="111"/>
        <v>Low Sale</v>
      </c>
    </row>
    <row r="7051" spans="1:22" x14ac:dyDescent="0.35">
      <c r="A7051">
        <v>7050</v>
      </c>
      <c r="B7051" t="s">
        <v>10114</v>
      </c>
      <c r="C7051" t="s">
        <v>608</v>
      </c>
      <c r="D7051" t="s">
        <v>5092</v>
      </c>
      <c r="E7051" t="s">
        <v>51</v>
      </c>
      <c r="F7051" t="s">
        <v>5866</v>
      </c>
      <c r="G7051" t="s">
        <v>5867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7700</v>
      </c>
      <c r="O7051" t="s">
        <v>46</v>
      </c>
      <c r="P7051" t="s">
        <v>70</v>
      </c>
      <c r="Q7051" t="s">
        <v>7701</v>
      </c>
      <c r="R7051">
        <v>14.576000000000001</v>
      </c>
      <c r="S7051">
        <v>2</v>
      </c>
      <c r="T7051">
        <v>0.2</v>
      </c>
      <c r="U7051">
        <v>2.3685999999999998</v>
      </c>
      <c r="V7051" t="str">
        <f t="shared" si="111"/>
        <v>Low Sale</v>
      </c>
    </row>
    <row r="7052" spans="1:22" x14ac:dyDescent="0.35">
      <c r="A7052">
        <v>7051</v>
      </c>
      <c r="B7052" t="s">
        <v>10115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  <c r="V7052" t="str">
        <f t="shared" si="111"/>
        <v>Low Sale</v>
      </c>
    </row>
    <row r="7053" spans="1:22" x14ac:dyDescent="0.35">
      <c r="A7053">
        <v>7052</v>
      </c>
      <c r="B7053" t="s">
        <v>10115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9236</v>
      </c>
      <c r="O7053" t="s">
        <v>46</v>
      </c>
      <c r="P7053" t="s">
        <v>70</v>
      </c>
      <c r="Q7053" t="s">
        <v>9237</v>
      </c>
      <c r="R7053">
        <v>23.32</v>
      </c>
      <c r="S7053">
        <v>2</v>
      </c>
      <c r="T7053">
        <v>0</v>
      </c>
      <c r="U7053">
        <v>6.0632000000000001</v>
      </c>
      <c r="V7053" t="str">
        <f t="shared" si="111"/>
        <v>Low Sale</v>
      </c>
    </row>
    <row r="7054" spans="1:22" x14ac:dyDescent="0.35">
      <c r="A7054">
        <v>7053</v>
      </c>
      <c r="B7054" t="s">
        <v>10115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  <c r="V7054" t="str">
        <f t="shared" si="111"/>
        <v>Low Sale</v>
      </c>
    </row>
    <row r="7055" spans="1:22" x14ac:dyDescent="0.35">
      <c r="A7055">
        <v>7054</v>
      </c>
      <c r="B7055" t="s">
        <v>10115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  <c r="V7055" t="str">
        <f t="shared" si="111"/>
        <v>Low Sale</v>
      </c>
    </row>
    <row r="7056" spans="1:22" x14ac:dyDescent="0.35">
      <c r="A7056">
        <v>7055</v>
      </c>
      <c r="B7056" t="s">
        <v>10115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  <c r="V7056" t="str">
        <f t="shared" si="111"/>
        <v>Low Sale</v>
      </c>
    </row>
    <row r="7057" spans="1:22" x14ac:dyDescent="0.35">
      <c r="A7057">
        <v>7056</v>
      </c>
      <c r="B7057" t="s">
        <v>10115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  <c r="V7057" t="str">
        <f t="shared" si="111"/>
        <v>Low Sale</v>
      </c>
    </row>
    <row r="7058" spans="1:22" x14ac:dyDescent="0.35">
      <c r="A7058">
        <v>7057</v>
      </c>
      <c r="B7058" t="s">
        <v>10115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  <c r="V7058" t="str">
        <f t="shared" si="111"/>
        <v>Low Sale</v>
      </c>
    </row>
    <row r="7059" spans="1:22" x14ac:dyDescent="0.35">
      <c r="A7059">
        <v>7058</v>
      </c>
      <c r="B7059" t="s">
        <v>10115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  <c r="V7059" t="str">
        <f t="shared" si="111"/>
        <v>High Sale</v>
      </c>
    </row>
    <row r="7060" spans="1:22" x14ac:dyDescent="0.35">
      <c r="A7060">
        <v>7059</v>
      </c>
      <c r="B7060" t="s">
        <v>10115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9354</v>
      </c>
      <c r="O7060" t="s">
        <v>46</v>
      </c>
      <c r="P7060" t="s">
        <v>60</v>
      </c>
      <c r="Q7060" t="s">
        <v>9355</v>
      </c>
      <c r="R7060">
        <v>50.22</v>
      </c>
      <c r="S7060">
        <v>3</v>
      </c>
      <c r="T7060">
        <v>0</v>
      </c>
      <c r="U7060">
        <v>2.0087999999999999</v>
      </c>
      <c r="V7060" t="str">
        <f t="shared" si="111"/>
        <v>Low Sale</v>
      </c>
    </row>
    <row r="7061" spans="1:22" x14ac:dyDescent="0.35">
      <c r="A7061">
        <v>7060</v>
      </c>
      <c r="B7061" t="s">
        <v>10115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  <c r="V7061" t="str">
        <f t="shared" si="111"/>
        <v>Low Sale</v>
      </c>
    </row>
    <row r="7062" spans="1:22" x14ac:dyDescent="0.35">
      <c r="A7062">
        <v>7061</v>
      </c>
      <c r="B7062" t="s">
        <v>10115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10116</v>
      </c>
      <c r="O7062" t="s">
        <v>46</v>
      </c>
      <c r="P7062" t="s">
        <v>77</v>
      </c>
      <c r="Q7062" t="s">
        <v>10117</v>
      </c>
      <c r="R7062">
        <v>5.8719999999999999</v>
      </c>
      <c r="S7062">
        <v>2</v>
      </c>
      <c r="T7062">
        <v>0.2</v>
      </c>
      <c r="U7062">
        <v>2.1286</v>
      </c>
      <c r="V7062" t="str">
        <f t="shared" si="111"/>
        <v>Low Sale</v>
      </c>
    </row>
    <row r="7063" spans="1:22" x14ac:dyDescent="0.35">
      <c r="A7063">
        <v>7062</v>
      </c>
      <c r="B7063" t="s">
        <v>10118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  <c r="V7063" t="str">
        <f t="shared" si="111"/>
        <v>Low Sale</v>
      </c>
    </row>
    <row r="7064" spans="1:22" x14ac:dyDescent="0.35">
      <c r="A7064">
        <v>7063</v>
      </c>
      <c r="B7064" t="s">
        <v>10119</v>
      </c>
      <c r="C7064" t="s">
        <v>6125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9230</v>
      </c>
      <c r="O7064" t="s">
        <v>46</v>
      </c>
      <c r="P7064" t="s">
        <v>192</v>
      </c>
      <c r="Q7064" t="s">
        <v>8866</v>
      </c>
      <c r="R7064">
        <v>27.792000000000002</v>
      </c>
      <c r="S7064">
        <v>3</v>
      </c>
      <c r="T7064">
        <v>0.2</v>
      </c>
      <c r="U7064">
        <v>10.422000000000001</v>
      </c>
      <c r="V7064" t="str">
        <f t="shared" si="111"/>
        <v>Low Sale</v>
      </c>
    </row>
    <row r="7065" spans="1:22" x14ac:dyDescent="0.35">
      <c r="A7065">
        <v>7064</v>
      </c>
      <c r="B7065" t="s">
        <v>10120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7561</v>
      </c>
      <c r="O7065" t="s">
        <v>46</v>
      </c>
      <c r="P7065" t="s">
        <v>654</v>
      </c>
      <c r="Q7065" t="s">
        <v>7562</v>
      </c>
      <c r="R7065">
        <v>6.2080000000000002</v>
      </c>
      <c r="S7065">
        <v>2</v>
      </c>
      <c r="T7065">
        <v>0.2</v>
      </c>
      <c r="U7065">
        <v>0.69840000000000002</v>
      </c>
      <c r="V7065" t="str">
        <f t="shared" si="111"/>
        <v>Low Sale</v>
      </c>
    </row>
    <row r="7066" spans="1:22" x14ac:dyDescent="0.35">
      <c r="A7066">
        <v>7065</v>
      </c>
      <c r="B7066" t="s">
        <v>10121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  <c r="V7066" t="str">
        <f t="shared" si="111"/>
        <v>Low Sale</v>
      </c>
    </row>
    <row r="7067" spans="1:22" x14ac:dyDescent="0.35">
      <c r="A7067">
        <v>7066</v>
      </c>
      <c r="B7067" t="s">
        <v>10122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  <c r="V7067" t="str">
        <f t="shared" si="111"/>
        <v>High Sale</v>
      </c>
    </row>
    <row r="7068" spans="1:22" x14ac:dyDescent="0.35">
      <c r="A7068">
        <v>7067</v>
      </c>
      <c r="B7068" t="s">
        <v>10123</v>
      </c>
      <c r="C7068" t="s">
        <v>1943</v>
      </c>
      <c r="D7068" s="1">
        <v>42435</v>
      </c>
      <c r="E7068" t="s">
        <v>51</v>
      </c>
      <c r="F7068" t="s">
        <v>6487</v>
      </c>
      <c r="G7068" t="s">
        <v>6488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6689</v>
      </c>
      <c r="O7068" t="s">
        <v>46</v>
      </c>
      <c r="P7068" t="s">
        <v>94</v>
      </c>
      <c r="Q7068" t="s">
        <v>6690</v>
      </c>
      <c r="R7068">
        <v>38.880000000000003</v>
      </c>
      <c r="S7068">
        <v>6</v>
      </c>
      <c r="T7068">
        <v>0</v>
      </c>
      <c r="U7068">
        <v>18.662400000000002</v>
      </c>
      <c r="V7068" t="str">
        <f t="shared" si="111"/>
        <v>Low Sale</v>
      </c>
    </row>
    <row r="7069" spans="1:22" x14ac:dyDescent="0.35">
      <c r="A7069">
        <v>7068</v>
      </c>
      <c r="B7069" t="s">
        <v>10124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  <c r="V7069" t="str">
        <f t="shared" si="111"/>
        <v>Low Sale</v>
      </c>
    </row>
    <row r="7070" spans="1:22" x14ac:dyDescent="0.35">
      <c r="A7070">
        <v>7069</v>
      </c>
      <c r="B7070" t="s">
        <v>10124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  <c r="V7070" t="str">
        <f t="shared" si="111"/>
        <v>Low Sale</v>
      </c>
    </row>
    <row r="7071" spans="1:22" x14ac:dyDescent="0.35">
      <c r="A7071">
        <v>7070</v>
      </c>
      <c r="B7071" t="s">
        <v>10125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  <c r="V7071" t="str">
        <f t="shared" si="111"/>
        <v>Low Sale</v>
      </c>
    </row>
    <row r="7072" spans="1:22" x14ac:dyDescent="0.35">
      <c r="A7072">
        <v>7071</v>
      </c>
      <c r="B7072" t="s">
        <v>10126</v>
      </c>
      <c r="C7072" s="1">
        <v>42499</v>
      </c>
      <c r="D7072" s="1">
        <v>42652</v>
      </c>
      <c r="E7072" t="s">
        <v>22</v>
      </c>
      <c r="F7072" t="s">
        <v>7459</v>
      </c>
      <c r="G7072" t="s">
        <v>7460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  <c r="V7072" t="str">
        <f t="shared" si="111"/>
        <v>Low Sale</v>
      </c>
    </row>
    <row r="7073" spans="1:22" x14ac:dyDescent="0.35">
      <c r="A7073">
        <v>7072</v>
      </c>
      <c r="B7073" t="s">
        <v>10127</v>
      </c>
      <c r="C7073" t="s">
        <v>2937</v>
      </c>
      <c r="D7073" t="s">
        <v>9247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8064</v>
      </c>
      <c r="K7073" t="s">
        <v>110</v>
      </c>
      <c r="L7073">
        <v>78501</v>
      </c>
      <c r="M7073" t="s">
        <v>111</v>
      </c>
      <c r="N7073" t="s">
        <v>6972</v>
      </c>
      <c r="O7073" t="s">
        <v>46</v>
      </c>
      <c r="P7073" t="s">
        <v>70</v>
      </c>
      <c r="Q7073" t="s">
        <v>6973</v>
      </c>
      <c r="R7073">
        <v>4.4480000000000004</v>
      </c>
      <c r="S7073">
        <v>2</v>
      </c>
      <c r="T7073">
        <v>0.2</v>
      </c>
      <c r="U7073">
        <v>0.33360000000000001</v>
      </c>
      <c r="V7073" t="str">
        <f t="shared" si="111"/>
        <v>Low Sale</v>
      </c>
    </row>
    <row r="7074" spans="1:22" x14ac:dyDescent="0.35">
      <c r="A7074">
        <v>7073</v>
      </c>
      <c r="B7074" t="s">
        <v>10127</v>
      </c>
      <c r="C7074" t="s">
        <v>2937</v>
      </c>
      <c r="D7074" t="s">
        <v>9247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8064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  <c r="V7074" t="str">
        <f t="shared" si="111"/>
        <v>Low Sale</v>
      </c>
    </row>
    <row r="7075" spans="1:22" x14ac:dyDescent="0.35">
      <c r="A7075">
        <v>7074</v>
      </c>
      <c r="B7075" t="s">
        <v>10127</v>
      </c>
      <c r="C7075" t="s">
        <v>2937</v>
      </c>
      <c r="D7075" t="s">
        <v>9247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8064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  <c r="V7075" t="str">
        <f t="shared" si="111"/>
        <v>Low Sale</v>
      </c>
    </row>
    <row r="7076" spans="1:22" x14ac:dyDescent="0.35">
      <c r="A7076">
        <v>7075</v>
      </c>
      <c r="B7076" t="s">
        <v>10127</v>
      </c>
      <c r="C7076" t="s">
        <v>2937</v>
      </c>
      <c r="D7076" t="s">
        <v>9247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8064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  <c r="V7076" t="str">
        <f t="shared" si="111"/>
        <v>Low Sale</v>
      </c>
    </row>
    <row r="7077" spans="1:22" x14ac:dyDescent="0.35">
      <c r="A7077">
        <v>7076</v>
      </c>
      <c r="B7077" t="s">
        <v>10127</v>
      </c>
      <c r="C7077" t="s">
        <v>2937</v>
      </c>
      <c r="D7077" t="s">
        <v>9247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8064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  <c r="V7077" t="str">
        <f t="shared" si="111"/>
        <v>Low Sale</v>
      </c>
    </row>
    <row r="7078" spans="1:22" x14ac:dyDescent="0.35">
      <c r="A7078">
        <v>7077</v>
      </c>
      <c r="B7078" t="s">
        <v>10128</v>
      </c>
      <c r="C7078" s="1">
        <v>42709</v>
      </c>
      <c r="D7078" t="s">
        <v>5335</v>
      </c>
      <c r="E7078" t="s">
        <v>51</v>
      </c>
      <c r="F7078" t="s">
        <v>8791</v>
      </c>
      <c r="G7078" t="s">
        <v>8792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  <c r="V7078" t="str">
        <f t="shared" si="111"/>
        <v>Low Sale</v>
      </c>
    </row>
    <row r="7079" spans="1:22" x14ac:dyDescent="0.35">
      <c r="A7079">
        <v>7078</v>
      </c>
      <c r="B7079" t="s">
        <v>10129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  <c r="V7079" t="str">
        <f t="shared" si="111"/>
        <v>Low Sale</v>
      </c>
    </row>
    <row r="7080" spans="1:22" x14ac:dyDescent="0.35">
      <c r="A7080">
        <v>7079</v>
      </c>
      <c r="B7080" t="s">
        <v>10129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6637</v>
      </c>
      <c r="O7080" t="s">
        <v>46</v>
      </c>
      <c r="P7080" t="s">
        <v>80</v>
      </c>
      <c r="Q7080" t="s">
        <v>6638</v>
      </c>
      <c r="R7080">
        <v>309.45600000000002</v>
      </c>
      <c r="S7080">
        <v>9</v>
      </c>
      <c r="T7080">
        <v>0.2</v>
      </c>
      <c r="U7080">
        <v>34.813800000000001</v>
      </c>
      <c r="V7080" t="str">
        <f t="shared" si="111"/>
        <v>Low Sale</v>
      </c>
    </row>
    <row r="7081" spans="1:22" x14ac:dyDescent="0.35">
      <c r="A7081">
        <v>7080</v>
      </c>
      <c r="B7081" t="s">
        <v>10129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  <c r="V7081" t="str">
        <f t="shared" si="111"/>
        <v>Low Sale</v>
      </c>
    </row>
    <row r="7082" spans="1:22" x14ac:dyDescent="0.35">
      <c r="A7082">
        <v>7081</v>
      </c>
      <c r="B7082" t="s">
        <v>10129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  <c r="V7082" t="str">
        <f t="shared" si="111"/>
        <v>Low Sale</v>
      </c>
    </row>
    <row r="7083" spans="1:22" x14ac:dyDescent="0.35">
      <c r="A7083">
        <v>7082</v>
      </c>
      <c r="B7083" t="s">
        <v>10129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  <c r="V7083" t="str">
        <f t="shared" si="111"/>
        <v>High Sale</v>
      </c>
    </row>
    <row r="7084" spans="1:22" x14ac:dyDescent="0.35">
      <c r="A7084">
        <v>7083</v>
      </c>
      <c r="B7084" t="s">
        <v>10129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6631</v>
      </c>
      <c r="O7084" t="s">
        <v>46</v>
      </c>
      <c r="P7084" t="s">
        <v>77</v>
      </c>
      <c r="Q7084" t="s">
        <v>6632</v>
      </c>
      <c r="R7084">
        <v>17.22</v>
      </c>
      <c r="S7084">
        <v>5</v>
      </c>
      <c r="T7084">
        <v>0.7</v>
      </c>
      <c r="U7084">
        <v>-12.628</v>
      </c>
      <c r="V7084" t="str">
        <f t="shared" si="111"/>
        <v>Low Sale</v>
      </c>
    </row>
    <row r="7085" spans="1:22" x14ac:dyDescent="0.35">
      <c r="A7085">
        <v>7084</v>
      </c>
      <c r="B7085" t="s">
        <v>10130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  <c r="V7085" t="str">
        <f t="shared" si="111"/>
        <v>Low Sale</v>
      </c>
    </row>
    <row r="7086" spans="1:22" x14ac:dyDescent="0.35">
      <c r="A7086">
        <v>7085</v>
      </c>
      <c r="B7086" t="s">
        <v>10130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  <c r="V7086" t="str">
        <f t="shared" si="111"/>
        <v>High Sale</v>
      </c>
    </row>
    <row r="7087" spans="1:22" x14ac:dyDescent="0.35">
      <c r="A7087">
        <v>7086</v>
      </c>
      <c r="B7087" t="s">
        <v>10131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7461</v>
      </c>
      <c r="O7087" t="s">
        <v>46</v>
      </c>
      <c r="P7087" t="s">
        <v>77</v>
      </c>
      <c r="Q7087" t="s">
        <v>7462</v>
      </c>
      <c r="R7087">
        <v>8.5950000000000006</v>
      </c>
      <c r="S7087">
        <v>5</v>
      </c>
      <c r="T7087">
        <v>0.7</v>
      </c>
      <c r="U7087">
        <v>-6.3029999999999999</v>
      </c>
      <c r="V7087" t="str">
        <f t="shared" si="111"/>
        <v>Low Sale</v>
      </c>
    </row>
    <row r="7088" spans="1:22" x14ac:dyDescent="0.35">
      <c r="A7088">
        <v>7087</v>
      </c>
      <c r="B7088" t="s">
        <v>10131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6589</v>
      </c>
      <c r="O7088" t="s">
        <v>46</v>
      </c>
      <c r="P7088" t="s">
        <v>654</v>
      </c>
      <c r="Q7088" t="s">
        <v>6590</v>
      </c>
      <c r="R7088">
        <v>190.89599999999999</v>
      </c>
      <c r="S7088">
        <v>2</v>
      </c>
      <c r="T7088">
        <v>0.2</v>
      </c>
      <c r="U7088">
        <v>-42.951599999999999</v>
      </c>
      <c r="V7088" t="str">
        <f t="shared" si="111"/>
        <v>Low Sale</v>
      </c>
    </row>
    <row r="7089" spans="1:22" x14ac:dyDescent="0.35">
      <c r="A7089">
        <v>7088</v>
      </c>
      <c r="B7089" t="s">
        <v>10132</v>
      </c>
      <c r="C7089" s="1">
        <v>42802</v>
      </c>
      <c r="D7089" s="1">
        <v>42894</v>
      </c>
      <c r="E7089" t="s">
        <v>22</v>
      </c>
      <c r="F7089" t="s">
        <v>6618</v>
      </c>
      <c r="G7089" t="s">
        <v>6619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5915</v>
      </c>
      <c r="O7089" t="s">
        <v>46</v>
      </c>
      <c r="P7089" t="s">
        <v>60</v>
      </c>
      <c r="Q7089" t="s">
        <v>5916</v>
      </c>
      <c r="R7089">
        <v>99.87</v>
      </c>
      <c r="S7089">
        <v>3</v>
      </c>
      <c r="T7089">
        <v>0</v>
      </c>
      <c r="U7089">
        <v>23.968800000000002</v>
      </c>
      <c r="V7089" t="str">
        <f t="shared" si="111"/>
        <v>Low Sale</v>
      </c>
    </row>
    <row r="7090" spans="1:22" x14ac:dyDescent="0.35">
      <c r="A7090">
        <v>7089</v>
      </c>
      <c r="B7090" t="s">
        <v>10133</v>
      </c>
      <c r="C7090" t="s">
        <v>8248</v>
      </c>
      <c r="D7090" t="s">
        <v>7780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6133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  <c r="V7090" t="str">
        <f t="shared" si="111"/>
        <v>Low Sale</v>
      </c>
    </row>
    <row r="7091" spans="1:22" x14ac:dyDescent="0.35">
      <c r="A7091">
        <v>7090</v>
      </c>
      <c r="B7091" t="s">
        <v>10134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  <c r="V7091" t="str">
        <f t="shared" si="111"/>
        <v>Low Sale</v>
      </c>
    </row>
    <row r="7092" spans="1:22" x14ac:dyDescent="0.35">
      <c r="A7092">
        <v>7091</v>
      </c>
      <c r="B7092" t="s">
        <v>10135</v>
      </c>
      <c r="C7092" s="1">
        <v>42248</v>
      </c>
      <c r="D7092" t="s">
        <v>8624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  <c r="V7092" t="str">
        <f t="shared" si="111"/>
        <v>Low Sale</v>
      </c>
    </row>
    <row r="7093" spans="1:22" x14ac:dyDescent="0.35">
      <c r="A7093">
        <v>7092</v>
      </c>
      <c r="B7093" t="s">
        <v>10135</v>
      </c>
      <c r="C7093" s="1">
        <v>42248</v>
      </c>
      <c r="D7093" t="s">
        <v>8624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6021</v>
      </c>
      <c r="O7093" t="s">
        <v>46</v>
      </c>
      <c r="P7093" t="s">
        <v>80</v>
      </c>
      <c r="Q7093" t="s">
        <v>6022</v>
      </c>
      <c r="R7093">
        <v>163.44</v>
      </c>
      <c r="S7093">
        <v>3</v>
      </c>
      <c r="T7093">
        <v>0</v>
      </c>
      <c r="U7093">
        <v>45.763199999999998</v>
      </c>
      <c r="V7093" t="str">
        <f t="shared" si="111"/>
        <v>Low Sale</v>
      </c>
    </row>
    <row r="7094" spans="1:22" x14ac:dyDescent="0.35">
      <c r="A7094">
        <v>7093</v>
      </c>
      <c r="B7094" t="s">
        <v>10135</v>
      </c>
      <c r="C7094" s="1">
        <v>42248</v>
      </c>
      <c r="D7094" t="s">
        <v>8624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6450</v>
      </c>
      <c r="O7094" t="s">
        <v>46</v>
      </c>
      <c r="P7094" t="s">
        <v>70</v>
      </c>
      <c r="Q7094" t="s">
        <v>6451</v>
      </c>
      <c r="R7094">
        <v>42.76</v>
      </c>
      <c r="S7094">
        <v>2</v>
      </c>
      <c r="T7094">
        <v>0</v>
      </c>
      <c r="U7094">
        <v>11.117599999999999</v>
      </c>
      <c r="V7094" t="str">
        <f t="shared" si="111"/>
        <v>Low Sale</v>
      </c>
    </row>
    <row r="7095" spans="1:22" x14ac:dyDescent="0.35">
      <c r="A7095">
        <v>7094</v>
      </c>
      <c r="B7095" t="s">
        <v>10135</v>
      </c>
      <c r="C7095" s="1">
        <v>42248</v>
      </c>
      <c r="D7095" t="s">
        <v>8624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7394</v>
      </c>
      <c r="O7095" t="s">
        <v>46</v>
      </c>
      <c r="P7095" t="s">
        <v>94</v>
      </c>
      <c r="Q7095" t="s">
        <v>7395</v>
      </c>
      <c r="R7095">
        <v>51.55</v>
      </c>
      <c r="S7095">
        <v>5</v>
      </c>
      <c r="T7095">
        <v>0</v>
      </c>
      <c r="U7095">
        <v>24.2285</v>
      </c>
      <c r="V7095" t="str">
        <f t="shared" si="111"/>
        <v>Low Sale</v>
      </c>
    </row>
    <row r="7096" spans="1:22" x14ac:dyDescent="0.35">
      <c r="A7096">
        <v>7095</v>
      </c>
      <c r="B7096" t="s">
        <v>10136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  <c r="V7096" t="str">
        <f t="shared" si="111"/>
        <v>Low Sale</v>
      </c>
    </row>
    <row r="7097" spans="1:22" x14ac:dyDescent="0.35">
      <c r="A7097">
        <v>7096</v>
      </c>
      <c r="B7097" t="s">
        <v>10137</v>
      </c>
      <c r="C7097" t="s">
        <v>9536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  <c r="V7097" t="str">
        <f t="shared" si="111"/>
        <v>Low Sale</v>
      </c>
    </row>
    <row r="7098" spans="1:22" x14ac:dyDescent="0.35">
      <c r="A7098">
        <v>7097</v>
      </c>
      <c r="B7098" t="s">
        <v>10137</v>
      </c>
      <c r="C7098" t="s">
        <v>9536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7744</v>
      </c>
      <c r="O7098" t="s">
        <v>46</v>
      </c>
      <c r="P7098" t="s">
        <v>77</v>
      </c>
      <c r="Q7098" t="s">
        <v>7745</v>
      </c>
      <c r="R7098">
        <v>276.78399999999999</v>
      </c>
      <c r="S7098">
        <v>2</v>
      </c>
      <c r="T7098">
        <v>0.2</v>
      </c>
      <c r="U7098">
        <v>89.954800000000006</v>
      </c>
      <c r="V7098" t="str">
        <f t="shared" si="111"/>
        <v>Low Sale</v>
      </c>
    </row>
    <row r="7099" spans="1:22" x14ac:dyDescent="0.35">
      <c r="A7099">
        <v>7098</v>
      </c>
      <c r="B7099" t="s">
        <v>10137</v>
      </c>
      <c r="C7099" t="s">
        <v>9536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  <c r="V7099" t="str">
        <f t="shared" si="111"/>
        <v>Low Sale</v>
      </c>
    </row>
    <row r="7100" spans="1:22" x14ac:dyDescent="0.35">
      <c r="A7100">
        <v>7099</v>
      </c>
      <c r="B7100" t="s">
        <v>10138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8992</v>
      </c>
      <c r="O7100" t="s">
        <v>46</v>
      </c>
      <c r="P7100" t="s">
        <v>94</v>
      </c>
      <c r="Q7100" t="s">
        <v>8993</v>
      </c>
      <c r="R7100">
        <v>318.95999999999998</v>
      </c>
      <c r="S7100">
        <v>9</v>
      </c>
      <c r="T7100">
        <v>0</v>
      </c>
      <c r="U7100">
        <v>149.91120000000001</v>
      </c>
      <c r="V7100" t="str">
        <f t="shared" si="111"/>
        <v>Low Sale</v>
      </c>
    </row>
    <row r="7101" spans="1:22" x14ac:dyDescent="0.35">
      <c r="A7101">
        <v>7100</v>
      </c>
      <c r="B7101" t="s">
        <v>10139</v>
      </c>
      <c r="C7101" t="s">
        <v>2023</v>
      </c>
      <c r="D7101" t="s">
        <v>8591</v>
      </c>
      <c r="E7101" t="s">
        <v>22</v>
      </c>
      <c r="F7101" t="s">
        <v>6572</v>
      </c>
      <c r="G7101" t="s">
        <v>6573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8992</v>
      </c>
      <c r="O7101" t="s">
        <v>46</v>
      </c>
      <c r="P7101" t="s">
        <v>94</v>
      </c>
      <c r="Q7101" t="s">
        <v>8993</v>
      </c>
      <c r="R7101">
        <v>212.64</v>
      </c>
      <c r="S7101">
        <v>6</v>
      </c>
      <c r="T7101">
        <v>0</v>
      </c>
      <c r="U7101">
        <v>99.940799999999996</v>
      </c>
      <c r="V7101" t="str">
        <f t="shared" si="111"/>
        <v>Low Sale</v>
      </c>
    </row>
    <row r="7102" spans="1:22" x14ac:dyDescent="0.35">
      <c r="A7102">
        <v>7101</v>
      </c>
      <c r="B7102" t="s">
        <v>10140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  <c r="V7102" t="str">
        <f t="shared" si="111"/>
        <v>Low Sale</v>
      </c>
    </row>
    <row r="7103" spans="1:22" x14ac:dyDescent="0.35">
      <c r="A7103">
        <v>7102</v>
      </c>
      <c r="B7103" t="s">
        <v>10141</v>
      </c>
      <c r="C7103" s="1">
        <v>42377</v>
      </c>
      <c r="D7103" s="1">
        <v>42498</v>
      </c>
      <c r="E7103" t="s">
        <v>22</v>
      </c>
      <c r="F7103" t="s">
        <v>8062</v>
      </c>
      <c r="G7103" t="s">
        <v>8063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  <c r="V7103" t="str">
        <f t="shared" si="111"/>
        <v>Low Sale</v>
      </c>
    </row>
    <row r="7104" spans="1:22" x14ac:dyDescent="0.35">
      <c r="A7104">
        <v>7103</v>
      </c>
      <c r="B7104" t="s">
        <v>10142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  <c r="V7104" t="str">
        <f t="shared" si="111"/>
        <v>Low Sale</v>
      </c>
    </row>
    <row r="7105" spans="1:22" x14ac:dyDescent="0.35">
      <c r="A7105">
        <v>7104</v>
      </c>
      <c r="B7105" t="s">
        <v>10143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8352</v>
      </c>
      <c r="O7105" t="s">
        <v>46</v>
      </c>
      <c r="P7105" t="s">
        <v>60</v>
      </c>
      <c r="Q7105" t="s">
        <v>8353</v>
      </c>
      <c r="R7105">
        <v>421.1</v>
      </c>
      <c r="S7105">
        <v>2</v>
      </c>
      <c r="T7105">
        <v>0</v>
      </c>
      <c r="U7105">
        <v>105.27500000000001</v>
      </c>
      <c r="V7105" t="str">
        <f t="shared" si="111"/>
        <v>Low Sale</v>
      </c>
    </row>
    <row r="7106" spans="1:22" x14ac:dyDescent="0.35">
      <c r="A7106">
        <v>7105</v>
      </c>
      <c r="B7106" t="s">
        <v>10144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  <c r="V7106" t="str">
        <f t="shared" si="111"/>
        <v>High Sale</v>
      </c>
    </row>
    <row r="7107" spans="1:22" x14ac:dyDescent="0.35">
      <c r="A7107">
        <v>7106</v>
      </c>
      <c r="B7107" t="s">
        <v>10144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6332</v>
      </c>
      <c r="O7107" t="s">
        <v>31</v>
      </c>
      <c r="P7107" t="s">
        <v>67</v>
      </c>
      <c r="Q7107" t="s">
        <v>6333</v>
      </c>
      <c r="R7107">
        <v>38.783999999999999</v>
      </c>
      <c r="S7107">
        <v>3</v>
      </c>
      <c r="T7107">
        <v>0.2</v>
      </c>
      <c r="U7107">
        <v>7.2720000000000002</v>
      </c>
      <c r="V7107" t="str">
        <f t="shared" ref="V7107:V7170" si="112">IF(R7107&gt;500, "High Sale", "Low Sale")</f>
        <v>Low Sale</v>
      </c>
    </row>
    <row r="7108" spans="1:22" x14ac:dyDescent="0.35">
      <c r="A7108">
        <v>7107</v>
      </c>
      <c r="B7108" t="s">
        <v>10144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7912</v>
      </c>
      <c r="O7108" t="s">
        <v>73</v>
      </c>
      <c r="P7108" t="s">
        <v>178</v>
      </c>
      <c r="Q7108" t="s">
        <v>7913</v>
      </c>
      <c r="R7108">
        <v>122.328</v>
      </c>
      <c r="S7108">
        <v>9</v>
      </c>
      <c r="T7108">
        <v>0.2</v>
      </c>
      <c r="U7108">
        <v>1.5290999999999999</v>
      </c>
      <c r="V7108" t="str">
        <f t="shared" si="112"/>
        <v>Low Sale</v>
      </c>
    </row>
    <row r="7109" spans="1:22" x14ac:dyDescent="0.35">
      <c r="A7109">
        <v>7108</v>
      </c>
      <c r="B7109" t="s">
        <v>10145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  <c r="V7109" t="str">
        <f t="shared" si="112"/>
        <v>Low Sale</v>
      </c>
    </row>
    <row r="7110" spans="1:22" x14ac:dyDescent="0.35">
      <c r="A7110">
        <v>7109</v>
      </c>
      <c r="B7110" t="s">
        <v>10145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  <c r="V7110" t="str">
        <f t="shared" si="112"/>
        <v>Low Sale</v>
      </c>
    </row>
    <row r="7111" spans="1:22" x14ac:dyDescent="0.35">
      <c r="A7111">
        <v>7110</v>
      </c>
      <c r="B7111" t="s">
        <v>10145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  <c r="V7111" t="str">
        <f t="shared" si="112"/>
        <v>Low Sale</v>
      </c>
    </row>
    <row r="7112" spans="1:22" x14ac:dyDescent="0.35">
      <c r="A7112">
        <v>7111</v>
      </c>
      <c r="B7112" t="s">
        <v>10145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7561</v>
      </c>
      <c r="O7112" t="s">
        <v>46</v>
      </c>
      <c r="P7112" t="s">
        <v>654</v>
      </c>
      <c r="Q7112" t="s">
        <v>7562</v>
      </c>
      <c r="R7112">
        <v>7.76</v>
      </c>
      <c r="S7112">
        <v>2</v>
      </c>
      <c r="T7112">
        <v>0</v>
      </c>
      <c r="U7112">
        <v>2.2504</v>
      </c>
      <c r="V7112" t="str">
        <f t="shared" si="112"/>
        <v>Low Sale</v>
      </c>
    </row>
    <row r="7113" spans="1:22" x14ac:dyDescent="0.35">
      <c r="A7113">
        <v>7112</v>
      </c>
      <c r="B7113" t="s">
        <v>10145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  <c r="V7113" t="str">
        <f t="shared" si="112"/>
        <v>Low Sale</v>
      </c>
    </row>
    <row r="7114" spans="1:22" x14ac:dyDescent="0.35">
      <c r="A7114">
        <v>7113</v>
      </c>
      <c r="B7114" t="s">
        <v>10145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  <c r="V7114" t="str">
        <f t="shared" si="112"/>
        <v>Low Sale</v>
      </c>
    </row>
    <row r="7115" spans="1:22" x14ac:dyDescent="0.35">
      <c r="A7115">
        <v>7114</v>
      </c>
      <c r="B7115" t="s">
        <v>10145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6850</v>
      </c>
      <c r="O7115" t="s">
        <v>46</v>
      </c>
      <c r="P7115" t="s">
        <v>77</v>
      </c>
      <c r="Q7115" t="s">
        <v>6851</v>
      </c>
      <c r="R7115">
        <v>9.2799999999999994</v>
      </c>
      <c r="S7115">
        <v>2</v>
      </c>
      <c r="T7115">
        <v>0.2</v>
      </c>
      <c r="U7115">
        <v>3.2480000000000002</v>
      </c>
      <c r="V7115" t="str">
        <f t="shared" si="112"/>
        <v>Low Sale</v>
      </c>
    </row>
    <row r="7116" spans="1:22" x14ac:dyDescent="0.35">
      <c r="A7116">
        <v>7115</v>
      </c>
      <c r="B7116" t="s">
        <v>10146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8283</v>
      </c>
      <c r="O7116" t="s">
        <v>31</v>
      </c>
      <c r="P7116" t="s">
        <v>57</v>
      </c>
      <c r="Q7116" t="s">
        <v>8284</v>
      </c>
      <c r="R7116">
        <v>1685.88</v>
      </c>
      <c r="S7116">
        <v>6</v>
      </c>
      <c r="T7116">
        <v>0</v>
      </c>
      <c r="U7116">
        <v>320.31720000000001</v>
      </c>
      <c r="V7116" t="str">
        <f t="shared" si="112"/>
        <v>High Sale</v>
      </c>
    </row>
    <row r="7117" spans="1:22" x14ac:dyDescent="0.35">
      <c r="A7117">
        <v>7116</v>
      </c>
      <c r="B7117" t="s">
        <v>10146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  <c r="V7117" t="str">
        <f t="shared" si="112"/>
        <v>Low Sale</v>
      </c>
    </row>
    <row r="7118" spans="1:22" x14ac:dyDescent="0.35">
      <c r="A7118">
        <v>7117</v>
      </c>
      <c r="B7118" t="s">
        <v>10147</v>
      </c>
      <c r="C7118" t="s">
        <v>5445</v>
      </c>
      <c r="D7118" t="s">
        <v>9792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  <c r="V7118" t="str">
        <f t="shared" si="112"/>
        <v>Low Sale</v>
      </c>
    </row>
    <row r="7119" spans="1:22" x14ac:dyDescent="0.35">
      <c r="A7119">
        <v>7118</v>
      </c>
      <c r="B7119" t="s">
        <v>10147</v>
      </c>
      <c r="C7119" t="s">
        <v>5445</v>
      </c>
      <c r="D7119" t="s">
        <v>9792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6148</v>
      </c>
      <c r="O7119" t="s">
        <v>46</v>
      </c>
      <c r="P7119" t="s">
        <v>77</v>
      </c>
      <c r="Q7119" t="s">
        <v>6149</v>
      </c>
      <c r="R7119">
        <v>1.3440000000000001</v>
      </c>
      <c r="S7119">
        <v>1</v>
      </c>
      <c r="T7119">
        <v>0.2</v>
      </c>
      <c r="U7119">
        <v>0.47039999999999998</v>
      </c>
      <c r="V7119" t="str">
        <f t="shared" si="112"/>
        <v>Low Sale</v>
      </c>
    </row>
    <row r="7120" spans="1:22" x14ac:dyDescent="0.35">
      <c r="A7120">
        <v>7119</v>
      </c>
      <c r="B7120" t="s">
        <v>10148</v>
      </c>
      <c r="C7120" t="s">
        <v>6053</v>
      </c>
      <c r="D7120" t="s">
        <v>7761</v>
      </c>
      <c r="E7120" t="s">
        <v>51</v>
      </c>
      <c r="F7120" t="s">
        <v>7067</v>
      </c>
      <c r="G7120" t="s">
        <v>7068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6095</v>
      </c>
      <c r="O7120" t="s">
        <v>46</v>
      </c>
      <c r="P7120" t="s">
        <v>94</v>
      </c>
      <c r="Q7120" t="s">
        <v>6096</v>
      </c>
      <c r="R7120">
        <v>17.940000000000001</v>
      </c>
      <c r="S7120">
        <v>3</v>
      </c>
      <c r="T7120">
        <v>0</v>
      </c>
      <c r="U7120">
        <v>8.7905999999999995</v>
      </c>
      <c r="V7120" t="str">
        <f t="shared" si="112"/>
        <v>Low Sale</v>
      </c>
    </row>
    <row r="7121" spans="1:22" x14ac:dyDescent="0.35">
      <c r="A7121">
        <v>7120</v>
      </c>
      <c r="B7121" t="s">
        <v>10149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  <c r="V7121" t="str">
        <f t="shared" si="112"/>
        <v>Low Sale</v>
      </c>
    </row>
    <row r="7122" spans="1:22" x14ac:dyDescent="0.35">
      <c r="A7122">
        <v>7121</v>
      </c>
      <c r="B7122" t="s">
        <v>10150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  <c r="V7122" t="str">
        <f t="shared" si="112"/>
        <v>Low Sale</v>
      </c>
    </row>
    <row r="7123" spans="1:22" x14ac:dyDescent="0.35">
      <c r="A7123">
        <v>7122</v>
      </c>
      <c r="B7123" t="s">
        <v>10151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9525</v>
      </c>
      <c r="O7123" t="s">
        <v>46</v>
      </c>
      <c r="P7123" t="s">
        <v>94</v>
      </c>
      <c r="Q7123" t="s">
        <v>9526</v>
      </c>
      <c r="R7123">
        <v>41.86</v>
      </c>
      <c r="S7123">
        <v>7</v>
      </c>
      <c r="T7123">
        <v>0</v>
      </c>
      <c r="U7123">
        <v>18.837</v>
      </c>
      <c r="V7123" t="str">
        <f t="shared" si="112"/>
        <v>Low Sale</v>
      </c>
    </row>
    <row r="7124" spans="1:22" x14ac:dyDescent="0.35">
      <c r="A7124">
        <v>7123</v>
      </c>
      <c r="B7124" t="s">
        <v>10151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7315</v>
      </c>
      <c r="O7124" t="s">
        <v>31</v>
      </c>
      <c r="P7124" t="s">
        <v>32</v>
      </c>
      <c r="Q7124" t="s">
        <v>7316</v>
      </c>
      <c r="R7124">
        <v>141.96</v>
      </c>
      <c r="S7124">
        <v>2</v>
      </c>
      <c r="T7124">
        <v>0</v>
      </c>
      <c r="U7124">
        <v>41.168399999999998</v>
      </c>
      <c r="V7124" t="str">
        <f t="shared" si="112"/>
        <v>Low Sale</v>
      </c>
    </row>
    <row r="7125" spans="1:22" x14ac:dyDescent="0.35">
      <c r="A7125">
        <v>7124</v>
      </c>
      <c r="B7125" t="s">
        <v>10152</v>
      </c>
      <c r="C7125" s="1">
        <v>42255</v>
      </c>
      <c r="D7125" t="s">
        <v>994</v>
      </c>
      <c r="E7125" t="s">
        <v>51</v>
      </c>
      <c r="F7125" t="s">
        <v>8580</v>
      </c>
      <c r="G7125" t="s">
        <v>8581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7329</v>
      </c>
      <c r="O7125" t="s">
        <v>31</v>
      </c>
      <c r="P7125" t="s">
        <v>67</v>
      </c>
      <c r="Q7125" t="s">
        <v>7330</v>
      </c>
      <c r="R7125">
        <v>10.02</v>
      </c>
      <c r="S7125">
        <v>3</v>
      </c>
      <c r="T7125">
        <v>0</v>
      </c>
      <c r="U7125">
        <v>4.4088000000000003</v>
      </c>
      <c r="V7125" t="str">
        <f t="shared" si="112"/>
        <v>Low Sale</v>
      </c>
    </row>
    <row r="7126" spans="1:22" x14ac:dyDescent="0.35">
      <c r="A7126">
        <v>7125</v>
      </c>
      <c r="B7126" t="s">
        <v>10152</v>
      </c>
      <c r="C7126" s="1">
        <v>42255</v>
      </c>
      <c r="D7126" t="s">
        <v>994</v>
      </c>
      <c r="E7126" t="s">
        <v>51</v>
      </c>
      <c r="F7126" t="s">
        <v>8580</v>
      </c>
      <c r="G7126" t="s">
        <v>8581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6546</v>
      </c>
      <c r="O7126" t="s">
        <v>46</v>
      </c>
      <c r="P7126" t="s">
        <v>94</v>
      </c>
      <c r="Q7126" t="s">
        <v>6547</v>
      </c>
      <c r="R7126">
        <v>144.12</v>
      </c>
      <c r="S7126">
        <v>3</v>
      </c>
      <c r="T7126">
        <v>0</v>
      </c>
      <c r="U7126">
        <v>69.177599999999998</v>
      </c>
      <c r="V7126" t="str">
        <f t="shared" si="112"/>
        <v>Low Sale</v>
      </c>
    </row>
    <row r="7127" spans="1:22" x14ac:dyDescent="0.35">
      <c r="A7127">
        <v>7126</v>
      </c>
      <c r="B7127" t="s">
        <v>10153</v>
      </c>
      <c r="C7127" t="s">
        <v>6055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5938</v>
      </c>
      <c r="O7127" t="s">
        <v>46</v>
      </c>
      <c r="P7127" t="s">
        <v>94</v>
      </c>
      <c r="Q7127" t="s">
        <v>5939</v>
      </c>
      <c r="R7127">
        <v>17.940000000000001</v>
      </c>
      <c r="S7127">
        <v>3</v>
      </c>
      <c r="T7127">
        <v>0</v>
      </c>
      <c r="U7127">
        <v>8.7905999999999995</v>
      </c>
      <c r="V7127" t="str">
        <f t="shared" si="112"/>
        <v>Low Sale</v>
      </c>
    </row>
    <row r="7128" spans="1:22" x14ac:dyDescent="0.35">
      <c r="A7128">
        <v>7127</v>
      </c>
      <c r="B7128" t="s">
        <v>10153</v>
      </c>
      <c r="C7128" t="s">
        <v>6055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  <c r="V7128" t="str">
        <f t="shared" si="112"/>
        <v>Low Sale</v>
      </c>
    </row>
    <row r="7129" spans="1:22" x14ac:dyDescent="0.35">
      <c r="A7129">
        <v>7128</v>
      </c>
      <c r="B7129" t="s">
        <v>10154</v>
      </c>
      <c r="C7129" t="s">
        <v>5897</v>
      </c>
      <c r="D7129" t="s">
        <v>730</v>
      </c>
      <c r="E7129" t="s">
        <v>51</v>
      </c>
      <c r="F7129" t="s">
        <v>5870</v>
      </c>
      <c r="G7129" t="s">
        <v>5871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  <c r="V7129" t="str">
        <f t="shared" si="112"/>
        <v>Low Sale</v>
      </c>
    </row>
    <row r="7130" spans="1:22" x14ac:dyDescent="0.35">
      <c r="A7130">
        <v>7129</v>
      </c>
      <c r="B7130" t="s">
        <v>10154</v>
      </c>
      <c r="C7130" t="s">
        <v>5897</v>
      </c>
      <c r="D7130" t="s">
        <v>730</v>
      </c>
      <c r="E7130" t="s">
        <v>51</v>
      </c>
      <c r="F7130" t="s">
        <v>5870</v>
      </c>
      <c r="G7130" t="s">
        <v>5871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6909</v>
      </c>
      <c r="O7130" t="s">
        <v>31</v>
      </c>
      <c r="P7130" t="s">
        <v>67</v>
      </c>
      <c r="Q7130" t="s">
        <v>6910</v>
      </c>
      <c r="R7130">
        <v>19.920000000000002</v>
      </c>
      <c r="S7130">
        <v>4</v>
      </c>
      <c r="T7130">
        <v>0</v>
      </c>
      <c r="U7130">
        <v>6.5735999999999999</v>
      </c>
      <c r="V7130" t="str">
        <f t="shared" si="112"/>
        <v>Low Sale</v>
      </c>
    </row>
    <row r="7131" spans="1:22" x14ac:dyDescent="0.35">
      <c r="A7131">
        <v>7130</v>
      </c>
      <c r="B7131" t="s">
        <v>10155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6340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  <c r="V7131" t="str">
        <f t="shared" si="112"/>
        <v>Low Sale</v>
      </c>
    </row>
    <row r="7132" spans="1:22" x14ac:dyDescent="0.35">
      <c r="A7132">
        <v>7131</v>
      </c>
      <c r="B7132" t="s">
        <v>10155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6340</v>
      </c>
      <c r="K7132" t="s">
        <v>381</v>
      </c>
      <c r="L7132">
        <v>37211</v>
      </c>
      <c r="M7132" t="s">
        <v>29</v>
      </c>
      <c r="N7132" t="s">
        <v>8304</v>
      </c>
      <c r="O7132" t="s">
        <v>46</v>
      </c>
      <c r="P7132" t="s">
        <v>94</v>
      </c>
      <c r="Q7132" t="s">
        <v>9024</v>
      </c>
      <c r="R7132">
        <v>123.08799999999999</v>
      </c>
      <c r="S7132">
        <v>7</v>
      </c>
      <c r="T7132">
        <v>0.2</v>
      </c>
      <c r="U7132">
        <v>40.003599999999999</v>
      </c>
      <c r="V7132" t="str">
        <f t="shared" si="112"/>
        <v>Low Sale</v>
      </c>
    </row>
    <row r="7133" spans="1:22" x14ac:dyDescent="0.35">
      <c r="A7133">
        <v>7132</v>
      </c>
      <c r="B7133" t="s">
        <v>10156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  <c r="V7133" t="str">
        <f t="shared" si="112"/>
        <v>Low Sale</v>
      </c>
    </row>
    <row r="7134" spans="1:22" x14ac:dyDescent="0.35">
      <c r="A7134">
        <v>7133</v>
      </c>
      <c r="B7134" t="s">
        <v>10156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  <c r="V7134" t="str">
        <f t="shared" si="112"/>
        <v>High Sale</v>
      </c>
    </row>
    <row r="7135" spans="1:22" x14ac:dyDescent="0.35">
      <c r="A7135">
        <v>7134</v>
      </c>
      <c r="B7135" t="s">
        <v>10156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  <c r="V7135" t="str">
        <f t="shared" si="112"/>
        <v>Low Sale</v>
      </c>
    </row>
    <row r="7136" spans="1:22" x14ac:dyDescent="0.35">
      <c r="A7136">
        <v>7135</v>
      </c>
      <c r="B7136" t="s">
        <v>10156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  <c r="V7136" t="str">
        <f t="shared" si="112"/>
        <v>Low Sale</v>
      </c>
    </row>
    <row r="7137" spans="1:22" x14ac:dyDescent="0.35">
      <c r="A7137">
        <v>7136</v>
      </c>
      <c r="B7137" t="s">
        <v>10156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  <c r="V7137" t="str">
        <f t="shared" si="112"/>
        <v>High Sale</v>
      </c>
    </row>
    <row r="7138" spans="1:22" x14ac:dyDescent="0.35">
      <c r="A7138">
        <v>7137</v>
      </c>
      <c r="B7138" t="s">
        <v>10157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  <c r="V7138" t="str">
        <f t="shared" si="112"/>
        <v>Low Sale</v>
      </c>
    </row>
    <row r="7139" spans="1:22" x14ac:dyDescent="0.35">
      <c r="A7139">
        <v>7138</v>
      </c>
      <c r="B7139" t="s">
        <v>10157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  <c r="V7139" t="str">
        <f t="shared" si="112"/>
        <v>Low Sale</v>
      </c>
    </row>
    <row r="7140" spans="1:22" x14ac:dyDescent="0.35">
      <c r="A7140">
        <v>7139</v>
      </c>
      <c r="B7140" t="s">
        <v>10157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  <c r="V7140" t="str">
        <f t="shared" si="112"/>
        <v>Low Sale</v>
      </c>
    </row>
    <row r="7141" spans="1:22" x14ac:dyDescent="0.35">
      <c r="A7141">
        <v>7140</v>
      </c>
      <c r="B7141" t="s">
        <v>10157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  <c r="V7141" t="str">
        <f t="shared" si="112"/>
        <v>Low Sale</v>
      </c>
    </row>
    <row r="7142" spans="1:22" x14ac:dyDescent="0.35">
      <c r="A7142">
        <v>7141</v>
      </c>
      <c r="B7142" t="s">
        <v>10158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10159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  <c r="V7142" t="str">
        <f t="shared" si="112"/>
        <v>Low Sale</v>
      </c>
    </row>
    <row r="7143" spans="1:22" x14ac:dyDescent="0.35">
      <c r="A7143">
        <v>7142</v>
      </c>
      <c r="B7143" t="s">
        <v>10158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10159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  <c r="V7143" t="str">
        <f t="shared" si="112"/>
        <v>Low Sale</v>
      </c>
    </row>
    <row r="7144" spans="1:22" x14ac:dyDescent="0.35">
      <c r="A7144">
        <v>7143</v>
      </c>
      <c r="B7144" t="s">
        <v>10160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6374</v>
      </c>
      <c r="O7144" t="s">
        <v>31</v>
      </c>
      <c r="P7144" t="s">
        <v>67</v>
      </c>
      <c r="Q7144" t="s">
        <v>6375</v>
      </c>
      <c r="R7144">
        <v>111.15</v>
      </c>
      <c r="S7144">
        <v>5</v>
      </c>
      <c r="T7144">
        <v>0</v>
      </c>
      <c r="U7144">
        <v>48.905999999999999</v>
      </c>
      <c r="V7144" t="str">
        <f t="shared" si="112"/>
        <v>Low Sale</v>
      </c>
    </row>
    <row r="7145" spans="1:22" x14ac:dyDescent="0.35">
      <c r="A7145">
        <v>7144</v>
      </c>
      <c r="B7145" t="s">
        <v>10161</v>
      </c>
      <c r="C7145" s="1">
        <v>43042</v>
      </c>
      <c r="D7145" t="s">
        <v>5391</v>
      </c>
      <c r="E7145" t="s">
        <v>51</v>
      </c>
      <c r="F7145" t="s">
        <v>9045</v>
      </c>
      <c r="G7145" t="s">
        <v>9046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6305</v>
      </c>
      <c r="O7145" t="s">
        <v>73</v>
      </c>
      <c r="P7145" t="s">
        <v>74</v>
      </c>
      <c r="Q7145" t="s">
        <v>6306</v>
      </c>
      <c r="R7145">
        <v>776.85</v>
      </c>
      <c r="S7145">
        <v>5</v>
      </c>
      <c r="T7145">
        <v>0.4</v>
      </c>
      <c r="U7145">
        <v>-181.26499999999999</v>
      </c>
      <c r="V7145" t="str">
        <f t="shared" si="112"/>
        <v>High Sale</v>
      </c>
    </row>
    <row r="7146" spans="1:22" x14ac:dyDescent="0.35">
      <c r="A7146">
        <v>7145</v>
      </c>
      <c r="B7146" t="s">
        <v>10161</v>
      </c>
      <c r="C7146" s="1">
        <v>43042</v>
      </c>
      <c r="D7146" t="s">
        <v>5391</v>
      </c>
      <c r="E7146" t="s">
        <v>51</v>
      </c>
      <c r="F7146" t="s">
        <v>9045</v>
      </c>
      <c r="G7146" t="s">
        <v>9046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  <c r="V7146" t="str">
        <f t="shared" si="112"/>
        <v>Low Sale</v>
      </c>
    </row>
    <row r="7147" spans="1:22" x14ac:dyDescent="0.35">
      <c r="A7147">
        <v>7146</v>
      </c>
      <c r="B7147" t="s">
        <v>10161</v>
      </c>
      <c r="C7147" s="1">
        <v>43042</v>
      </c>
      <c r="D7147" t="s">
        <v>5391</v>
      </c>
      <c r="E7147" t="s">
        <v>51</v>
      </c>
      <c r="F7147" t="s">
        <v>9045</v>
      </c>
      <c r="G7147" t="s">
        <v>9046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  <c r="V7147" t="str">
        <f t="shared" si="112"/>
        <v>Low Sale</v>
      </c>
    </row>
    <row r="7148" spans="1:22" x14ac:dyDescent="0.35">
      <c r="A7148">
        <v>7147</v>
      </c>
      <c r="B7148" t="s">
        <v>10161</v>
      </c>
      <c r="C7148" s="1">
        <v>43042</v>
      </c>
      <c r="D7148" t="s">
        <v>5391</v>
      </c>
      <c r="E7148" t="s">
        <v>51</v>
      </c>
      <c r="F7148" t="s">
        <v>9045</v>
      </c>
      <c r="G7148" t="s">
        <v>9046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9784</v>
      </c>
      <c r="O7148" t="s">
        <v>46</v>
      </c>
      <c r="P7148" t="s">
        <v>60</v>
      </c>
      <c r="Q7148" t="s">
        <v>9785</v>
      </c>
      <c r="R7148">
        <v>43.28</v>
      </c>
      <c r="S7148">
        <v>1</v>
      </c>
      <c r="T7148">
        <v>0.2</v>
      </c>
      <c r="U7148">
        <v>3.246</v>
      </c>
      <c r="V7148" t="str">
        <f t="shared" si="112"/>
        <v>Low Sale</v>
      </c>
    </row>
    <row r="7149" spans="1:22" x14ac:dyDescent="0.35">
      <c r="A7149">
        <v>7148</v>
      </c>
      <c r="B7149" t="s">
        <v>10162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  <c r="V7149" t="str">
        <f t="shared" si="112"/>
        <v>Low Sale</v>
      </c>
    </row>
    <row r="7150" spans="1:22" x14ac:dyDescent="0.35">
      <c r="A7150">
        <v>7149</v>
      </c>
      <c r="B7150" t="s">
        <v>10162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5941</v>
      </c>
      <c r="O7150" t="s">
        <v>46</v>
      </c>
      <c r="P7150" t="s">
        <v>80</v>
      </c>
      <c r="Q7150" t="s">
        <v>5942</v>
      </c>
      <c r="R7150">
        <v>52.56</v>
      </c>
      <c r="S7150">
        <v>3</v>
      </c>
      <c r="T7150">
        <v>0</v>
      </c>
      <c r="U7150">
        <v>18.396000000000001</v>
      </c>
      <c r="V7150" t="str">
        <f t="shared" si="112"/>
        <v>Low Sale</v>
      </c>
    </row>
    <row r="7151" spans="1:22" x14ac:dyDescent="0.35">
      <c r="A7151">
        <v>7150</v>
      </c>
      <c r="B7151" t="s">
        <v>10163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  <c r="V7151" t="str">
        <f t="shared" si="112"/>
        <v>High Sale</v>
      </c>
    </row>
    <row r="7152" spans="1:22" x14ac:dyDescent="0.35">
      <c r="A7152">
        <v>7151</v>
      </c>
      <c r="B7152" t="s">
        <v>10164</v>
      </c>
      <c r="C7152" t="s">
        <v>670</v>
      </c>
      <c r="D7152" t="s">
        <v>3418</v>
      </c>
      <c r="E7152" t="s">
        <v>51</v>
      </c>
      <c r="F7152" t="s">
        <v>6931</v>
      </c>
      <c r="G7152" t="s">
        <v>6932</v>
      </c>
      <c r="H7152" t="s">
        <v>108</v>
      </c>
      <c r="I7152" t="s">
        <v>26</v>
      </c>
      <c r="J7152" t="s">
        <v>8687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  <c r="V7152" t="str">
        <f t="shared" si="112"/>
        <v>Low Sale</v>
      </c>
    </row>
    <row r="7153" spans="1:22" x14ac:dyDescent="0.35">
      <c r="A7153">
        <v>7152</v>
      </c>
      <c r="B7153" t="s">
        <v>10165</v>
      </c>
      <c r="C7153" t="s">
        <v>670</v>
      </c>
      <c r="D7153" t="s">
        <v>547</v>
      </c>
      <c r="E7153" t="s">
        <v>22</v>
      </c>
      <c r="F7153" t="s">
        <v>8223</v>
      </c>
      <c r="G7153" t="s">
        <v>8224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  <c r="V7153" t="str">
        <f t="shared" si="112"/>
        <v>Low Sale</v>
      </c>
    </row>
    <row r="7154" spans="1:22" x14ac:dyDescent="0.35">
      <c r="A7154">
        <v>7153</v>
      </c>
      <c r="B7154" t="s">
        <v>10166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  <c r="V7154" t="str">
        <f t="shared" si="112"/>
        <v>Low Sale</v>
      </c>
    </row>
    <row r="7155" spans="1:22" x14ac:dyDescent="0.35">
      <c r="A7155">
        <v>7154</v>
      </c>
      <c r="B7155" t="s">
        <v>10167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  <c r="V7155" t="str">
        <f t="shared" si="112"/>
        <v>Low Sale</v>
      </c>
    </row>
    <row r="7156" spans="1:22" x14ac:dyDescent="0.35">
      <c r="A7156">
        <v>7155</v>
      </c>
      <c r="B7156" t="s">
        <v>10168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9333</v>
      </c>
      <c r="O7156" t="s">
        <v>31</v>
      </c>
      <c r="P7156" t="s">
        <v>67</v>
      </c>
      <c r="Q7156" t="s">
        <v>9334</v>
      </c>
      <c r="R7156">
        <v>275.88</v>
      </c>
      <c r="S7156">
        <v>6</v>
      </c>
      <c r="T7156">
        <v>0</v>
      </c>
      <c r="U7156">
        <v>46.8996</v>
      </c>
      <c r="V7156" t="str">
        <f t="shared" si="112"/>
        <v>Low Sale</v>
      </c>
    </row>
    <row r="7157" spans="1:22" x14ac:dyDescent="0.35">
      <c r="A7157">
        <v>7156</v>
      </c>
      <c r="B7157" t="s">
        <v>10168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  <c r="V7157" t="str">
        <f t="shared" si="112"/>
        <v>Low Sale</v>
      </c>
    </row>
    <row r="7158" spans="1:22" x14ac:dyDescent="0.35">
      <c r="A7158">
        <v>7157</v>
      </c>
      <c r="B7158" t="s">
        <v>10169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6776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  <c r="V7158" t="str">
        <f t="shared" si="112"/>
        <v>Low Sale</v>
      </c>
    </row>
    <row r="7159" spans="1:22" x14ac:dyDescent="0.35">
      <c r="A7159">
        <v>7158</v>
      </c>
      <c r="B7159" t="s">
        <v>10170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  <c r="V7159" t="str">
        <f t="shared" si="112"/>
        <v>Low Sale</v>
      </c>
    </row>
    <row r="7160" spans="1:22" x14ac:dyDescent="0.35">
      <c r="A7160">
        <v>7159</v>
      </c>
      <c r="B7160" t="s">
        <v>10170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10171</v>
      </c>
      <c r="O7160" t="s">
        <v>46</v>
      </c>
      <c r="P7160" t="s">
        <v>94</v>
      </c>
      <c r="Q7160" t="s">
        <v>10172</v>
      </c>
      <c r="R7160">
        <v>5.98</v>
      </c>
      <c r="S7160">
        <v>1</v>
      </c>
      <c r="T7160">
        <v>0</v>
      </c>
      <c r="U7160">
        <v>2.9302000000000001</v>
      </c>
      <c r="V7160" t="str">
        <f t="shared" si="112"/>
        <v>Low Sale</v>
      </c>
    </row>
    <row r="7161" spans="1:22" x14ac:dyDescent="0.35">
      <c r="A7161">
        <v>7160</v>
      </c>
      <c r="B7161" t="s">
        <v>10173</v>
      </c>
      <c r="C7161" t="s">
        <v>10174</v>
      </c>
      <c r="D7161" t="s">
        <v>9625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  <c r="V7161" t="str">
        <f t="shared" si="112"/>
        <v>Low Sale</v>
      </c>
    </row>
    <row r="7162" spans="1:22" x14ac:dyDescent="0.35">
      <c r="A7162">
        <v>7161</v>
      </c>
      <c r="B7162" t="s">
        <v>10173</v>
      </c>
      <c r="C7162" t="s">
        <v>10174</v>
      </c>
      <c r="D7162" t="s">
        <v>9625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  <c r="V7162" t="str">
        <f t="shared" si="112"/>
        <v>Low Sale</v>
      </c>
    </row>
    <row r="7163" spans="1:22" x14ac:dyDescent="0.35">
      <c r="A7163">
        <v>7162</v>
      </c>
      <c r="B7163" t="s">
        <v>10175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  <c r="V7163" t="str">
        <f t="shared" si="112"/>
        <v>Low Sale</v>
      </c>
    </row>
    <row r="7164" spans="1:22" x14ac:dyDescent="0.35">
      <c r="A7164">
        <v>7163</v>
      </c>
      <c r="B7164" t="s">
        <v>10175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  <c r="V7164" t="str">
        <f t="shared" si="112"/>
        <v>Low Sale</v>
      </c>
    </row>
    <row r="7165" spans="1:22" x14ac:dyDescent="0.35">
      <c r="A7165">
        <v>7164</v>
      </c>
      <c r="B7165" t="s">
        <v>10176</v>
      </c>
      <c r="C7165" t="s">
        <v>8786</v>
      </c>
      <c r="D7165" t="s">
        <v>4401</v>
      </c>
      <c r="E7165" t="s">
        <v>22</v>
      </c>
      <c r="F7165" t="s">
        <v>7146</v>
      </c>
      <c r="G7165" t="s">
        <v>7147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7122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  <c r="V7165" t="str">
        <f t="shared" si="112"/>
        <v>Low Sale</v>
      </c>
    </row>
    <row r="7166" spans="1:22" x14ac:dyDescent="0.35">
      <c r="A7166">
        <v>7165</v>
      </c>
      <c r="B7166" t="s">
        <v>10176</v>
      </c>
      <c r="C7166" t="s">
        <v>8786</v>
      </c>
      <c r="D7166" t="s">
        <v>4401</v>
      </c>
      <c r="E7166" t="s">
        <v>22</v>
      </c>
      <c r="F7166" t="s">
        <v>7146</v>
      </c>
      <c r="G7166" t="s">
        <v>7147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  <c r="V7166" t="str">
        <f t="shared" si="112"/>
        <v>Low Sale</v>
      </c>
    </row>
    <row r="7167" spans="1:22" x14ac:dyDescent="0.35">
      <c r="A7167">
        <v>7166</v>
      </c>
      <c r="B7167" t="s">
        <v>10177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  <c r="V7167" t="str">
        <f t="shared" si="112"/>
        <v>Low Sale</v>
      </c>
    </row>
    <row r="7168" spans="1:22" x14ac:dyDescent="0.35">
      <c r="A7168">
        <v>7167</v>
      </c>
      <c r="B7168" t="s">
        <v>10178</v>
      </c>
      <c r="C7168" t="s">
        <v>1874</v>
      </c>
      <c r="D7168" t="s">
        <v>7013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  <c r="V7168" t="str">
        <f t="shared" si="112"/>
        <v>Low Sale</v>
      </c>
    </row>
    <row r="7169" spans="1:22" x14ac:dyDescent="0.35">
      <c r="A7169">
        <v>7168</v>
      </c>
      <c r="B7169" t="s">
        <v>10178</v>
      </c>
      <c r="C7169" t="s">
        <v>1874</v>
      </c>
      <c r="D7169" t="s">
        <v>7013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  <c r="V7169" t="str">
        <f t="shared" si="112"/>
        <v>High Sale</v>
      </c>
    </row>
    <row r="7170" spans="1:22" x14ac:dyDescent="0.35">
      <c r="A7170">
        <v>7169</v>
      </c>
      <c r="B7170" t="s">
        <v>10178</v>
      </c>
      <c r="C7170" t="s">
        <v>1874</v>
      </c>
      <c r="D7170" t="s">
        <v>7013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  <c r="V7170" t="str">
        <f t="shared" si="112"/>
        <v>Low Sale</v>
      </c>
    </row>
    <row r="7171" spans="1:22" x14ac:dyDescent="0.35">
      <c r="A7171">
        <v>7170</v>
      </c>
      <c r="B7171" t="s">
        <v>10178</v>
      </c>
      <c r="C7171" t="s">
        <v>1874</v>
      </c>
      <c r="D7171" t="s">
        <v>7013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  <c r="V7171" t="str">
        <f t="shared" ref="V7171:V7234" si="113">IF(R7171&gt;500, "High Sale", "Low Sale")</f>
        <v>Low Sale</v>
      </c>
    </row>
    <row r="7172" spans="1:22" x14ac:dyDescent="0.35">
      <c r="A7172">
        <v>7171</v>
      </c>
      <c r="B7172" t="s">
        <v>10179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  <c r="V7172" t="str">
        <f t="shared" si="113"/>
        <v>Low Sale</v>
      </c>
    </row>
    <row r="7173" spans="1:22" x14ac:dyDescent="0.35">
      <c r="A7173">
        <v>7172</v>
      </c>
      <c r="B7173" t="s">
        <v>10180</v>
      </c>
      <c r="C7173" t="s">
        <v>803</v>
      </c>
      <c r="D7173" t="s">
        <v>3671</v>
      </c>
      <c r="E7173" t="s">
        <v>22</v>
      </c>
      <c r="F7173" t="s">
        <v>6091</v>
      </c>
      <c r="G7173" t="s">
        <v>6092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  <c r="V7173" t="str">
        <f t="shared" si="113"/>
        <v>Low Sale</v>
      </c>
    </row>
    <row r="7174" spans="1:22" x14ac:dyDescent="0.35">
      <c r="A7174">
        <v>7173</v>
      </c>
      <c r="B7174" t="s">
        <v>10181</v>
      </c>
      <c r="C7174" t="s">
        <v>5235</v>
      </c>
      <c r="D7174" t="s">
        <v>7337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  <c r="V7174" t="str">
        <f t="shared" si="113"/>
        <v>Low Sale</v>
      </c>
    </row>
    <row r="7175" spans="1:22" x14ac:dyDescent="0.35">
      <c r="A7175">
        <v>7174</v>
      </c>
      <c r="B7175" t="s">
        <v>10181</v>
      </c>
      <c r="C7175" t="s">
        <v>5235</v>
      </c>
      <c r="D7175" t="s">
        <v>7337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  <c r="V7175" t="str">
        <f t="shared" si="113"/>
        <v>High Sale</v>
      </c>
    </row>
    <row r="7176" spans="1:22" x14ac:dyDescent="0.35">
      <c r="A7176">
        <v>7175</v>
      </c>
      <c r="B7176" t="s">
        <v>10181</v>
      </c>
      <c r="C7176" t="s">
        <v>5235</v>
      </c>
      <c r="D7176" t="s">
        <v>7337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6073</v>
      </c>
      <c r="O7176" t="s">
        <v>46</v>
      </c>
      <c r="P7176" t="s">
        <v>94</v>
      </c>
      <c r="Q7176" t="s">
        <v>6074</v>
      </c>
      <c r="R7176">
        <v>74.352000000000004</v>
      </c>
      <c r="S7176">
        <v>3</v>
      </c>
      <c r="T7176">
        <v>0.2</v>
      </c>
      <c r="U7176">
        <v>23.234999999999999</v>
      </c>
      <c r="V7176" t="str">
        <f t="shared" si="113"/>
        <v>Low Sale</v>
      </c>
    </row>
    <row r="7177" spans="1:22" x14ac:dyDescent="0.35">
      <c r="A7177">
        <v>7176</v>
      </c>
      <c r="B7177" t="s">
        <v>10181</v>
      </c>
      <c r="C7177" t="s">
        <v>5235</v>
      </c>
      <c r="D7177" t="s">
        <v>7337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6021</v>
      </c>
      <c r="O7177" t="s">
        <v>46</v>
      </c>
      <c r="P7177" t="s">
        <v>80</v>
      </c>
      <c r="Q7177" t="s">
        <v>6022</v>
      </c>
      <c r="R7177">
        <v>87.168000000000006</v>
      </c>
      <c r="S7177">
        <v>8</v>
      </c>
      <c r="T7177">
        <v>0.8</v>
      </c>
      <c r="U7177">
        <v>-226.63679999999999</v>
      </c>
      <c r="V7177" t="str">
        <f t="shared" si="113"/>
        <v>Low Sale</v>
      </c>
    </row>
    <row r="7178" spans="1:22" x14ac:dyDescent="0.35">
      <c r="A7178">
        <v>7177</v>
      </c>
      <c r="B7178" t="s">
        <v>10181</v>
      </c>
      <c r="C7178" t="s">
        <v>5235</v>
      </c>
      <c r="D7178" t="s">
        <v>7337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  <c r="V7178" t="str">
        <f t="shared" si="113"/>
        <v>Low Sale</v>
      </c>
    </row>
    <row r="7179" spans="1:22" x14ac:dyDescent="0.35">
      <c r="A7179">
        <v>7178</v>
      </c>
      <c r="B7179" t="s">
        <v>10182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10116</v>
      </c>
      <c r="O7179" t="s">
        <v>46</v>
      </c>
      <c r="P7179" t="s">
        <v>77</v>
      </c>
      <c r="Q7179" t="s">
        <v>10117</v>
      </c>
      <c r="R7179">
        <v>2.202</v>
      </c>
      <c r="S7179">
        <v>2</v>
      </c>
      <c r="T7179">
        <v>0.7</v>
      </c>
      <c r="U7179">
        <v>-1.5414000000000001</v>
      </c>
      <c r="V7179" t="str">
        <f t="shared" si="113"/>
        <v>Low Sale</v>
      </c>
    </row>
    <row r="7180" spans="1:22" x14ac:dyDescent="0.35">
      <c r="A7180">
        <v>7179</v>
      </c>
      <c r="B7180" t="s">
        <v>10182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  <c r="V7180" t="str">
        <f t="shared" si="113"/>
        <v>Low Sale</v>
      </c>
    </row>
    <row r="7181" spans="1:22" x14ac:dyDescent="0.35">
      <c r="A7181">
        <v>7180</v>
      </c>
      <c r="B7181" t="s">
        <v>10183</v>
      </c>
      <c r="C7181" t="s">
        <v>5897</v>
      </c>
      <c r="D7181" t="s">
        <v>6271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7143</v>
      </c>
      <c r="O7181" t="s">
        <v>73</v>
      </c>
      <c r="P7181" t="s">
        <v>74</v>
      </c>
      <c r="Q7181" t="s">
        <v>7144</v>
      </c>
      <c r="R7181">
        <v>89.97</v>
      </c>
      <c r="S7181">
        <v>3</v>
      </c>
      <c r="T7181">
        <v>0</v>
      </c>
      <c r="U7181">
        <v>25.191600000000001</v>
      </c>
      <c r="V7181" t="str">
        <f t="shared" si="113"/>
        <v>Low Sale</v>
      </c>
    </row>
    <row r="7182" spans="1:22" x14ac:dyDescent="0.35">
      <c r="A7182">
        <v>7181</v>
      </c>
      <c r="B7182" t="s">
        <v>10184</v>
      </c>
      <c r="C7182" s="1">
        <v>41791</v>
      </c>
      <c r="D7182" s="1">
        <v>41821</v>
      </c>
      <c r="E7182" t="s">
        <v>209</v>
      </c>
      <c r="F7182" t="s">
        <v>7376</v>
      </c>
      <c r="G7182" t="s">
        <v>7377</v>
      </c>
      <c r="H7182" t="s">
        <v>41</v>
      </c>
      <c r="I7182" t="s">
        <v>26</v>
      </c>
      <c r="J7182" t="s">
        <v>8521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  <c r="V7182" t="str">
        <f t="shared" si="113"/>
        <v>Low Sale</v>
      </c>
    </row>
    <row r="7183" spans="1:22" x14ac:dyDescent="0.35">
      <c r="A7183">
        <v>7182</v>
      </c>
      <c r="B7183" t="s">
        <v>10185</v>
      </c>
      <c r="C7183" t="s">
        <v>6730</v>
      </c>
      <c r="D7183" t="s">
        <v>4367</v>
      </c>
      <c r="E7183" t="s">
        <v>22</v>
      </c>
      <c r="F7183" t="s">
        <v>5891</v>
      </c>
      <c r="G7183" t="s">
        <v>5892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  <c r="V7183" t="str">
        <f t="shared" si="113"/>
        <v>Low Sale</v>
      </c>
    </row>
    <row r="7184" spans="1:22" x14ac:dyDescent="0.35">
      <c r="A7184">
        <v>7183</v>
      </c>
      <c r="B7184" t="s">
        <v>10186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  <c r="V7184" t="str">
        <f t="shared" si="113"/>
        <v>Low Sale</v>
      </c>
    </row>
    <row r="7185" spans="1:22" x14ac:dyDescent="0.35">
      <c r="A7185">
        <v>7184</v>
      </c>
      <c r="B7185" t="s">
        <v>10187</v>
      </c>
      <c r="C7185" t="s">
        <v>802</v>
      </c>
      <c r="D7185" t="s">
        <v>6391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  <c r="V7185" t="str">
        <f t="shared" si="113"/>
        <v>High Sale</v>
      </c>
    </row>
    <row r="7186" spans="1:22" x14ac:dyDescent="0.35">
      <c r="A7186">
        <v>7185</v>
      </c>
      <c r="B7186" t="s">
        <v>10188</v>
      </c>
      <c r="C7186" t="s">
        <v>5367</v>
      </c>
      <c r="D7186" t="s">
        <v>9021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7582</v>
      </c>
      <c r="O7186" t="s">
        <v>46</v>
      </c>
      <c r="P7186" t="s">
        <v>654</v>
      </c>
      <c r="Q7186" t="s">
        <v>7583</v>
      </c>
      <c r="R7186">
        <v>5.5519999999999996</v>
      </c>
      <c r="S7186">
        <v>2</v>
      </c>
      <c r="T7186">
        <v>0.2</v>
      </c>
      <c r="U7186">
        <v>-1.0409999999999999</v>
      </c>
      <c r="V7186" t="str">
        <f t="shared" si="113"/>
        <v>Low Sale</v>
      </c>
    </row>
    <row r="7187" spans="1:22" x14ac:dyDescent="0.35">
      <c r="A7187">
        <v>7186</v>
      </c>
      <c r="B7187" t="s">
        <v>10188</v>
      </c>
      <c r="C7187" t="s">
        <v>5367</v>
      </c>
      <c r="D7187" t="s">
        <v>9021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6537</v>
      </c>
      <c r="O7187" t="s">
        <v>46</v>
      </c>
      <c r="P7187" t="s">
        <v>70</v>
      </c>
      <c r="Q7187" t="s">
        <v>6538</v>
      </c>
      <c r="R7187">
        <v>8.016</v>
      </c>
      <c r="S7187">
        <v>3</v>
      </c>
      <c r="T7187">
        <v>0.2</v>
      </c>
      <c r="U7187">
        <v>1.002</v>
      </c>
      <c r="V7187" t="str">
        <f t="shared" si="113"/>
        <v>Low Sale</v>
      </c>
    </row>
    <row r="7188" spans="1:22" x14ac:dyDescent="0.35">
      <c r="A7188">
        <v>7187</v>
      </c>
      <c r="B7188" t="s">
        <v>10188</v>
      </c>
      <c r="C7188" t="s">
        <v>5367</v>
      </c>
      <c r="D7188" t="s">
        <v>9021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6434</v>
      </c>
      <c r="O7188" t="s">
        <v>31</v>
      </c>
      <c r="P7188" t="s">
        <v>35</v>
      </c>
      <c r="Q7188" t="s">
        <v>6435</v>
      </c>
      <c r="R7188">
        <v>74.591999999999999</v>
      </c>
      <c r="S7188">
        <v>4</v>
      </c>
      <c r="T7188">
        <v>0.3</v>
      </c>
      <c r="U7188">
        <v>-2.1312000000000002</v>
      </c>
      <c r="V7188" t="str">
        <f t="shared" si="113"/>
        <v>Low Sale</v>
      </c>
    </row>
    <row r="7189" spans="1:22" x14ac:dyDescent="0.35">
      <c r="A7189">
        <v>7188</v>
      </c>
      <c r="B7189" t="s">
        <v>10188</v>
      </c>
      <c r="C7189" t="s">
        <v>5367</v>
      </c>
      <c r="D7189" t="s">
        <v>9021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6981</v>
      </c>
      <c r="O7189" t="s">
        <v>31</v>
      </c>
      <c r="P7189" t="s">
        <v>67</v>
      </c>
      <c r="Q7189" t="s">
        <v>6982</v>
      </c>
      <c r="R7189">
        <v>16.783999999999999</v>
      </c>
      <c r="S7189">
        <v>2</v>
      </c>
      <c r="T7189">
        <v>0.6</v>
      </c>
      <c r="U7189">
        <v>-22.238800000000001</v>
      </c>
      <c r="V7189" t="str">
        <f t="shared" si="113"/>
        <v>Low Sale</v>
      </c>
    </row>
    <row r="7190" spans="1:22" x14ac:dyDescent="0.35">
      <c r="A7190">
        <v>7189</v>
      </c>
      <c r="B7190" t="s">
        <v>10188</v>
      </c>
      <c r="C7190" t="s">
        <v>5367</v>
      </c>
      <c r="D7190" t="s">
        <v>9021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  <c r="V7190" t="str">
        <f t="shared" si="113"/>
        <v>Low Sale</v>
      </c>
    </row>
    <row r="7191" spans="1:22" x14ac:dyDescent="0.35">
      <c r="A7191">
        <v>7190</v>
      </c>
      <c r="B7191" t="s">
        <v>10189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7072</v>
      </c>
      <c r="O7191" t="s">
        <v>73</v>
      </c>
      <c r="P7191" t="s">
        <v>74</v>
      </c>
      <c r="Q7191" t="s">
        <v>7073</v>
      </c>
      <c r="R7191">
        <v>203.976</v>
      </c>
      <c r="S7191">
        <v>3</v>
      </c>
      <c r="T7191">
        <v>0.2</v>
      </c>
      <c r="U7191">
        <v>25.497</v>
      </c>
      <c r="V7191" t="str">
        <f t="shared" si="113"/>
        <v>Low Sale</v>
      </c>
    </row>
    <row r="7192" spans="1:22" x14ac:dyDescent="0.35">
      <c r="A7192">
        <v>7191</v>
      </c>
      <c r="B7192" t="s">
        <v>10189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8283</v>
      </c>
      <c r="O7192" t="s">
        <v>31</v>
      </c>
      <c r="P7192" t="s">
        <v>57</v>
      </c>
      <c r="Q7192" t="s">
        <v>8284</v>
      </c>
      <c r="R7192">
        <v>674.35199999999998</v>
      </c>
      <c r="S7192">
        <v>3</v>
      </c>
      <c r="T7192">
        <v>0.2</v>
      </c>
      <c r="U7192">
        <v>-8.4293999999999993</v>
      </c>
      <c r="V7192" t="str">
        <f t="shared" si="113"/>
        <v>High Sale</v>
      </c>
    </row>
    <row r="7193" spans="1:22" x14ac:dyDescent="0.35">
      <c r="A7193">
        <v>7192</v>
      </c>
      <c r="B7193" t="s">
        <v>10190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  <c r="V7193" t="str">
        <f t="shared" si="113"/>
        <v>Low Sale</v>
      </c>
    </row>
    <row r="7194" spans="1:22" x14ac:dyDescent="0.35">
      <c r="A7194">
        <v>7193</v>
      </c>
      <c r="B7194" t="s">
        <v>10190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  <c r="V7194" t="str">
        <f t="shared" si="113"/>
        <v>Low Sale</v>
      </c>
    </row>
    <row r="7195" spans="1:22" x14ac:dyDescent="0.35">
      <c r="A7195">
        <v>7194</v>
      </c>
      <c r="B7195" t="s">
        <v>10191</v>
      </c>
      <c r="C7195" s="1">
        <v>42706</v>
      </c>
      <c r="D7195" t="s">
        <v>10192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  <c r="V7195" t="str">
        <f t="shared" si="113"/>
        <v>High Sale</v>
      </c>
    </row>
    <row r="7196" spans="1:22" x14ac:dyDescent="0.35">
      <c r="A7196">
        <v>7195</v>
      </c>
      <c r="B7196" t="s">
        <v>10191</v>
      </c>
      <c r="C7196" s="1">
        <v>42706</v>
      </c>
      <c r="D7196" t="s">
        <v>10192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  <c r="V7196" t="str">
        <f t="shared" si="113"/>
        <v>Low Sale</v>
      </c>
    </row>
    <row r="7197" spans="1:22" x14ac:dyDescent="0.35">
      <c r="A7197">
        <v>7196</v>
      </c>
      <c r="B7197" t="s">
        <v>10193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6075</v>
      </c>
      <c r="R7197">
        <v>19.54</v>
      </c>
      <c r="S7197">
        <v>2</v>
      </c>
      <c r="T7197">
        <v>0</v>
      </c>
      <c r="U7197">
        <v>7.2298</v>
      </c>
      <c r="V7197" t="str">
        <f t="shared" si="113"/>
        <v>Low Sale</v>
      </c>
    </row>
    <row r="7198" spans="1:22" x14ac:dyDescent="0.35">
      <c r="A7198">
        <v>7197</v>
      </c>
      <c r="B7198" t="s">
        <v>10194</v>
      </c>
      <c r="C7198" t="s">
        <v>6410</v>
      </c>
      <c r="D7198" t="s">
        <v>8244</v>
      </c>
      <c r="E7198" t="s">
        <v>51</v>
      </c>
      <c r="F7198" t="s">
        <v>9045</v>
      </c>
      <c r="G7198" t="s">
        <v>9046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  <c r="V7198" t="str">
        <f t="shared" si="113"/>
        <v>Low Sale</v>
      </c>
    </row>
    <row r="7199" spans="1:22" x14ac:dyDescent="0.35">
      <c r="A7199">
        <v>7198</v>
      </c>
      <c r="B7199" t="s">
        <v>10194</v>
      </c>
      <c r="C7199" t="s">
        <v>6410</v>
      </c>
      <c r="D7199" t="s">
        <v>8244</v>
      </c>
      <c r="E7199" t="s">
        <v>51</v>
      </c>
      <c r="F7199" t="s">
        <v>9045</v>
      </c>
      <c r="G7199" t="s">
        <v>9046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8937</v>
      </c>
      <c r="O7199" t="s">
        <v>46</v>
      </c>
      <c r="P7199" t="s">
        <v>47</v>
      </c>
      <c r="Q7199" t="s">
        <v>8938</v>
      </c>
      <c r="R7199">
        <v>12.6</v>
      </c>
      <c r="S7199">
        <v>2</v>
      </c>
      <c r="T7199">
        <v>0</v>
      </c>
      <c r="U7199">
        <v>5.7960000000000003</v>
      </c>
      <c r="V7199" t="str">
        <f t="shared" si="113"/>
        <v>Low Sale</v>
      </c>
    </row>
    <row r="7200" spans="1:22" x14ac:dyDescent="0.35">
      <c r="A7200">
        <v>7199</v>
      </c>
      <c r="B7200" t="s">
        <v>10195</v>
      </c>
      <c r="C7200" s="1">
        <v>42316</v>
      </c>
      <c r="D7200" t="s">
        <v>6440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  <c r="V7200" t="str">
        <f t="shared" si="113"/>
        <v>Low Sale</v>
      </c>
    </row>
    <row r="7201" spans="1:22" x14ac:dyDescent="0.35">
      <c r="A7201">
        <v>7200</v>
      </c>
      <c r="B7201" t="s">
        <v>10195</v>
      </c>
      <c r="C7201" s="1">
        <v>42316</v>
      </c>
      <c r="D7201" t="s">
        <v>6440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  <c r="V7201" t="str">
        <f t="shared" si="113"/>
        <v>Low Sale</v>
      </c>
    </row>
    <row r="7202" spans="1:22" x14ac:dyDescent="0.35">
      <c r="A7202">
        <v>7201</v>
      </c>
      <c r="B7202" t="s">
        <v>10196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5882</v>
      </c>
      <c r="O7202" t="s">
        <v>73</v>
      </c>
      <c r="P7202" t="s">
        <v>74</v>
      </c>
      <c r="Q7202" t="s">
        <v>5883</v>
      </c>
      <c r="R7202">
        <v>116.76</v>
      </c>
      <c r="S7202">
        <v>1</v>
      </c>
      <c r="T7202">
        <v>0.2</v>
      </c>
      <c r="U7202">
        <v>14.595000000000001</v>
      </c>
      <c r="V7202" t="str">
        <f t="shared" si="113"/>
        <v>Low Sale</v>
      </c>
    </row>
    <row r="7203" spans="1:22" x14ac:dyDescent="0.35">
      <c r="A7203">
        <v>7202</v>
      </c>
      <c r="B7203" t="s">
        <v>10196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  <c r="V7203" t="str">
        <f t="shared" si="113"/>
        <v>Low Sale</v>
      </c>
    </row>
    <row r="7204" spans="1:22" x14ac:dyDescent="0.35">
      <c r="A7204">
        <v>7203</v>
      </c>
      <c r="B7204" t="s">
        <v>10197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10198</v>
      </c>
      <c r="O7204" t="s">
        <v>31</v>
      </c>
      <c r="P7204" t="s">
        <v>67</v>
      </c>
      <c r="Q7204" t="s">
        <v>10199</v>
      </c>
      <c r="R7204">
        <v>756.8</v>
      </c>
      <c r="S7204">
        <v>5</v>
      </c>
      <c r="T7204">
        <v>0</v>
      </c>
      <c r="U7204">
        <v>75.680000000000007</v>
      </c>
      <c r="V7204" t="str">
        <f t="shared" si="113"/>
        <v>High Sale</v>
      </c>
    </row>
    <row r="7205" spans="1:22" x14ac:dyDescent="0.35">
      <c r="A7205">
        <v>7204</v>
      </c>
      <c r="B7205" t="s">
        <v>10200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10159</v>
      </c>
      <c r="K7205" t="s">
        <v>235</v>
      </c>
      <c r="L7205">
        <v>60174</v>
      </c>
      <c r="M7205" t="s">
        <v>111</v>
      </c>
      <c r="N7205" t="s">
        <v>8392</v>
      </c>
      <c r="O7205" t="s">
        <v>31</v>
      </c>
      <c r="P7205" t="s">
        <v>67</v>
      </c>
      <c r="Q7205" t="s">
        <v>8393</v>
      </c>
      <c r="R7205">
        <v>8.7360000000000007</v>
      </c>
      <c r="S7205">
        <v>3</v>
      </c>
      <c r="T7205">
        <v>0.6</v>
      </c>
      <c r="U7205">
        <v>-4.8048000000000002</v>
      </c>
      <c r="V7205" t="str">
        <f t="shared" si="113"/>
        <v>Low Sale</v>
      </c>
    </row>
    <row r="7206" spans="1:22" x14ac:dyDescent="0.35">
      <c r="A7206">
        <v>7205</v>
      </c>
      <c r="B7206" t="s">
        <v>10201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5850</v>
      </c>
      <c r="O7206" t="s">
        <v>46</v>
      </c>
      <c r="P7206" t="s">
        <v>70</v>
      </c>
      <c r="Q7206" t="s">
        <v>5851</v>
      </c>
      <c r="R7206">
        <v>6.08</v>
      </c>
      <c r="S7206">
        <v>2</v>
      </c>
      <c r="T7206">
        <v>0</v>
      </c>
      <c r="U7206">
        <v>2.0672000000000001</v>
      </c>
      <c r="V7206" t="str">
        <f t="shared" si="113"/>
        <v>Low Sale</v>
      </c>
    </row>
    <row r="7207" spans="1:22" x14ac:dyDescent="0.35">
      <c r="A7207">
        <v>7206</v>
      </c>
      <c r="B7207" t="s">
        <v>10202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  <c r="V7207" t="str">
        <f t="shared" si="113"/>
        <v>Low Sale</v>
      </c>
    </row>
    <row r="7208" spans="1:22" x14ac:dyDescent="0.35">
      <c r="A7208">
        <v>7207</v>
      </c>
      <c r="B7208" t="s">
        <v>10202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9872</v>
      </c>
      <c r="O7208" t="s">
        <v>73</v>
      </c>
      <c r="P7208" t="s">
        <v>771</v>
      </c>
      <c r="Q7208" t="s">
        <v>9873</v>
      </c>
      <c r="R7208">
        <v>369.16</v>
      </c>
      <c r="S7208">
        <v>11</v>
      </c>
      <c r="T7208">
        <v>0.2</v>
      </c>
      <c r="U7208">
        <v>32.301499999999997</v>
      </c>
      <c r="V7208" t="str">
        <f t="shared" si="113"/>
        <v>Low Sale</v>
      </c>
    </row>
    <row r="7209" spans="1:22" x14ac:dyDescent="0.35">
      <c r="A7209">
        <v>7208</v>
      </c>
      <c r="B7209" t="s">
        <v>10203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  <c r="V7209" t="str">
        <f t="shared" si="113"/>
        <v>Low Sale</v>
      </c>
    </row>
    <row r="7210" spans="1:22" x14ac:dyDescent="0.35">
      <c r="A7210">
        <v>7209</v>
      </c>
      <c r="B7210" t="s">
        <v>10203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10098</v>
      </c>
      <c r="O7210" t="s">
        <v>46</v>
      </c>
      <c r="P7210" t="s">
        <v>94</v>
      </c>
      <c r="Q7210" t="s">
        <v>10099</v>
      </c>
      <c r="R7210">
        <v>20.736000000000001</v>
      </c>
      <c r="S7210">
        <v>4</v>
      </c>
      <c r="T7210">
        <v>0.2</v>
      </c>
      <c r="U7210">
        <v>7.2576000000000001</v>
      </c>
      <c r="V7210" t="str">
        <f t="shared" si="113"/>
        <v>Low Sale</v>
      </c>
    </row>
    <row r="7211" spans="1:22" x14ac:dyDescent="0.35">
      <c r="A7211">
        <v>7210</v>
      </c>
      <c r="B7211" t="s">
        <v>10203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  <c r="V7211" t="str">
        <f t="shared" si="113"/>
        <v>Low Sale</v>
      </c>
    </row>
    <row r="7212" spans="1:22" x14ac:dyDescent="0.35">
      <c r="A7212">
        <v>7211</v>
      </c>
      <c r="B7212" t="s">
        <v>10204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7822</v>
      </c>
      <c r="O7212" t="s">
        <v>46</v>
      </c>
      <c r="P7212" t="s">
        <v>94</v>
      </c>
      <c r="Q7212" t="s">
        <v>7823</v>
      </c>
      <c r="R7212">
        <v>30.18</v>
      </c>
      <c r="S7212">
        <v>3</v>
      </c>
      <c r="T7212">
        <v>0</v>
      </c>
      <c r="U7212">
        <v>13.8828</v>
      </c>
      <c r="V7212" t="str">
        <f t="shared" si="113"/>
        <v>Low Sale</v>
      </c>
    </row>
    <row r="7213" spans="1:22" x14ac:dyDescent="0.35">
      <c r="A7213">
        <v>7212</v>
      </c>
      <c r="B7213" t="s">
        <v>10204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  <c r="V7213" t="str">
        <f t="shared" si="113"/>
        <v>Low Sale</v>
      </c>
    </row>
    <row r="7214" spans="1:22" x14ac:dyDescent="0.35">
      <c r="A7214">
        <v>7213</v>
      </c>
      <c r="B7214" t="s">
        <v>10204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  <c r="V7214" t="str">
        <f t="shared" si="113"/>
        <v>Low Sale</v>
      </c>
    </row>
    <row r="7215" spans="1:22" x14ac:dyDescent="0.35">
      <c r="A7215">
        <v>7214</v>
      </c>
      <c r="B7215" t="s">
        <v>10205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10206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  <c r="V7215" t="str">
        <f t="shared" si="113"/>
        <v>Low Sale</v>
      </c>
    </row>
    <row r="7216" spans="1:22" x14ac:dyDescent="0.35">
      <c r="A7216">
        <v>7215</v>
      </c>
      <c r="B7216" t="s">
        <v>10207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  <c r="V7216" t="str">
        <f t="shared" si="113"/>
        <v>Low Sale</v>
      </c>
    </row>
    <row r="7217" spans="1:22" x14ac:dyDescent="0.35">
      <c r="A7217">
        <v>7216</v>
      </c>
      <c r="B7217" t="s">
        <v>10207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  <c r="V7217" t="str">
        <f t="shared" si="113"/>
        <v>Low Sale</v>
      </c>
    </row>
    <row r="7218" spans="1:22" x14ac:dyDescent="0.35">
      <c r="A7218">
        <v>7217</v>
      </c>
      <c r="B7218" t="s">
        <v>10208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  <c r="V7218" t="str">
        <f t="shared" si="113"/>
        <v>Low Sale</v>
      </c>
    </row>
    <row r="7219" spans="1:22" x14ac:dyDescent="0.35">
      <c r="A7219">
        <v>7218</v>
      </c>
      <c r="B7219" t="s">
        <v>10208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9423</v>
      </c>
      <c r="R7219">
        <v>62.496000000000002</v>
      </c>
      <c r="S7219">
        <v>2</v>
      </c>
      <c r="T7219">
        <v>0.2</v>
      </c>
      <c r="U7219">
        <v>21.8736</v>
      </c>
      <c r="V7219" t="str">
        <f t="shared" si="113"/>
        <v>Low Sale</v>
      </c>
    </row>
    <row r="7220" spans="1:22" x14ac:dyDescent="0.35">
      <c r="A7220">
        <v>7219</v>
      </c>
      <c r="B7220" t="s">
        <v>10208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  <c r="V7220" t="str">
        <f t="shared" si="113"/>
        <v>Low Sale</v>
      </c>
    </row>
    <row r="7221" spans="1:22" x14ac:dyDescent="0.35">
      <c r="A7221">
        <v>7220</v>
      </c>
      <c r="B7221" t="s">
        <v>10208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  <c r="V7221" t="str">
        <f t="shared" si="113"/>
        <v>Low Sale</v>
      </c>
    </row>
    <row r="7222" spans="1:22" x14ac:dyDescent="0.35">
      <c r="A7222">
        <v>7221</v>
      </c>
      <c r="B7222" t="s">
        <v>10209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  <c r="V7222" t="str">
        <f t="shared" si="113"/>
        <v>Low Sale</v>
      </c>
    </row>
    <row r="7223" spans="1:22" x14ac:dyDescent="0.35">
      <c r="A7223">
        <v>7222</v>
      </c>
      <c r="B7223" t="s">
        <v>10210</v>
      </c>
      <c r="C7223" t="s">
        <v>1993</v>
      </c>
      <c r="D7223" t="s">
        <v>4337</v>
      </c>
      <c r="E7223" t="s">
        <v>51</v>
      </c>
      <c r="F7223" t="s">
        <v>5860</v>
      </c>
      <c r="G7223" t="s">
        <v>5861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8390</v>
      </c>
      <c r="O7223" t="s">
        <v>73</v>
      </c>
      <c r="P7223" t="s">
        <v>74</v>
      </c>
      <c r="Q7223" t="s">
        <v>8391</v>
      </c>
      <c r="R7223">
        <v>137.94</v>
      </c>
      <c r="S7223">
        <v>3</v>
      </c>
      <c r="T7223">
        <v>0</v>
      </c>
      <c r="U7223">
        <v>35.864400000000003</v>
      </c>
      <c r="V7223" t="str">
        <f t="shared" si="113"/>
        <v>Low Sale</v>
      </c>
    </row>
    <row r="7224" spans="1:22" x14ac:dyDescent="0.35">
      <c r="A7224">
        <v>7223</v>
      </c>
      <c r="B7224" t="s">
        <v>10211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  <c r="V7224" t="str">
        <f t="shared" si="113"/>
        <v>Low Sale</v>
      </c>
    </row>
    <row r="7225" spans="1:22" x14ac:dyDescent="0.35">
      <c r="A7225">
        <v>7224</v>
      </c>
      <c r="B7225" t="s">
        <v>10212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  <c r="V7225" t="str">
        <f t="shared" si="113"/>
        <v>Low Sale</v>
      </c>
    </row>
    <row r="7226" spans="1:22" x14ac:dyDescent="0.35">
      <c r="A7226">
        <v>7225</v>
      </c>
      <c r="B7226" t="s">
        <v>10212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8241</v>
      </c>
      <c r="O7226" t="s">
        <v>46</v>
      </c>
      <c r="P7226" t="s">
        <v>80</v>
      </c>
      <c r="Q7226" t="s">
        <v>8242</v>
      </c>
      <c r="R7226">
        <v>151.62</v>
      </c>
      <c r="S7226">
        <v>7</v>
      </c>
      <c r="T7226">
        <v>0</v>
      </c>
      <c r="U7226">
        <v>50.034599999999998</v>
      </c>
      <c r="V7226" t="str">
        <f t="shared" si="113"/>
        <v>Low Sale</v>
      </c>
    </row>
    <row r="7227" spans="1:22" x14ac:dyDescent="0.35">
      <c r="A7227">
        <v>7226</v>
      </c>
      <c r="B7227" t="s">
        <v>10212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  <c r="V7227" t="str">
        <f t="shared" si="113"/>
        <v>Low Sale</v>
      </c>
    </row>
    <row r="7228" spans="1:22" x14ac:dyDescent="0.35">
      <c r="A7228">
        <v>7227</v>
      </c>
      <c r="B7228" t="s">
        <v>10213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  <c r="V7228" t="str">
        <f t="shared" si="113"/>
        <v>Low Sale</v>
      </c>
    </row>
    <row r="7229" spans="1:22" x14ac:dyDescent="0.35">
      <c r="A7229">
        <v>7228</v>
      </c>
      <c r="B7229" t="s">
        <v>10213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  <c r="V7229" t="str">
        <f t="shared" si="113"/>
        <v>High Sale</v>
      </c>
    </row>
    <row r="7230" spans="1:22" x14ac:dyDescent="0.35">
      <c r="A7230">
        <v>7229</v>
      </c>
      <c r="B7230" t="s">
        <v>10214</v>
      </c>
      <c r="C7230" t="s">
        <v>5788</v>
      </c>
      <c r="D7230" t="s">
        <v>1874</v>
      </c>
      <c r="E7230" t="s">
        <v>209</v>
      </c>
      <c r="F7230" t="s">
        <v>8202</v>
      </c>
      <c r="G7230" t="s">
        <v>8203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  <c r="V7230" t="str">
        <f t="shared" si="113"/>
        <v>Low Sale</v>
      </c>
    </row>
    <row r="7231" spans="1:22" x14ac:dyDescent="0.35">
      <c r="A7231">
        <v>7230</v>
      </c>
      <c r="B7231" t="s">
        <v>10214</v>
      </c>
      <c r="C7231" t="s">
        <v>5788</v>
      </c>
      <c r="D7231" t="s">
        <v>1874</v>
      </c>
      <c r="E7231" t="s">
        <v>209</v>
      </c>
      <c r="F7231" t="s">
        <v>8202</v>
      </c>
      <c r="G7231" t="s">
        <v>8203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  <c r="V7231" t="str">
        <f t="shared" si="113"/>
        <v>Low Sale</v>
      </c>
    </row>
    <row r="7232" spans="1:22" x14ac:dyDescent="0.35">
      <c r="A7232">
        <v>7231</v>
      </c>
      <c r="B7232" t="s">
        <v>10215</v>
      </c>
      <c r="C7232" t="s">
        <v>5385</v>
      </c>
      <c r="D7232" t="s">
        <v>8644</v>
      </c>
      <c r="E7232" t="s">
        <v>209</v>
      </c>
      <c r="F7232" t="s">
        <v>6194</v>
      </c>
      <c r="G7232" t="s">
        <v>6195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  <c r="V7232" t="str">
        <f t="shared" si="113"/>
        <v>Low Sale</v>
      </c>
    </row>
    <row r="7233" spans="1:22" x14ac:dyDescent="0.35">
      <c r="A7233">
        <v>7232</v>
      </c>
      <c r="B7233" t="s">
        <v>10215</v>
      </c>
      <c r="C7233" t="s">
        <v>5385</v>
      </c>
      <c r="D7233" t="s">
        <v>8644</v>
      </c>
      <c r="E7233" t="s">
        <v>209</v>
      </c>
      <c r="F7233" t="s">
        <v>6194</v>
      </c>
      <c r="G7233" t="s">
        <v>6195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9614</v>
      </c>
      <c r="O7233" t="s">
        <v>46</v>
      </c>
      <c r="P7233" t="s">
        <v>80</v>
      </c>
      <c r="Q7233" t="s">
        <v>9615</v>
      </c>
      <c r="R7233">
        <v>465.16</v>
      </c>
      <c r="S7233">
        <v>2</v>
      </c>
      <c r="T7233">
        <v>0</v>
      </c>
      <c r="U7233">
        <v>120.94159999999999</v>
      </c>
      <c r="V7233" t="str">
        <f t="shared" si="113"/>
        <v>Low Sale</v>
      </c>
    </row>
    <row r="7234" spans="1:22" x14ac:dyDescent="0.35">
      <c r="A7234">
        <v>7233</v>
      </c>
      <c r="B7234" t="s">
        <v>10215</v>
      </c>
      <c r="C7234" t="s">
        <v>5385</v>
      </c>
      <c r="D7234" t="s">
        <v>8644</v>
      </c>
      <c r="E7234" t="s">
        <v>209</v>
      </c>
      <c r="F7234" t="s">
        <v>6194</v>
      </c>
      <c r="G7234" t="s">
        <v>6195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  <c r="V7234" t="str">
        <f t="shared" si="113"/>
        <v>Low Sale</v>
      </c>
    </row>
    <row r="7235" spans="1:22" x14ac:dyDescent="0.35">
      <c r="A7235">
        <v>7234</v>
      </c>
      <c r="B7235" t="s">
        <v>10216</v>
      </c>
      <c r="C7235" s="1">
        <v>42585</v>
      </c>
      <c r="D7235" s="1">
        <v>42707</v>
      </c>
      <c r="E7235" t="s">
        <v>51</v>
      </c>
      <c r="F7235" t="s">
        <v>6889</v>
      </c>
      <c r="G7235" t="s">
        <v>6890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  <c r="V7235" t="str">
        <f t="shared" ref="V7235:V7298" si="114">IF(R7235&gt;500, "High Sale", "Low Sale")</f>
        <v>Low Sale</v>
      </c>
    </row>
    <row r="7236" spans="1:22" x14ac:dyDescent="0.35">
      <c r="A7236">
        <v>7235</v>
      </c>
      <c r="B7236" t="s">
        <v>10216</v>
      </c>
      <c r="C7236" s="1">
        <v>42585</v>
      </c>
      <c r="D7236" s="1">
        <v>42707</v>
      </c>
      <c r="E7236" t="s">
        <v>51</v>
      </c>
      <c r="F7236" t="s">
        <v>6889</v>
      </c>
      <c r="G7236" t="s">
        <v>6890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  <c r="V7236" t="str">
        <f t="shared" si="114"/>
        <v>Low Sale</v>
      </c>
    </row>
    <row r="7237" spans="1:22" x14ac:dyDescent="0.35">
      <c r="A7237">
        <v>7236</v>
      </c>
      <c r="B7237" t="s">
        <v>10216</v>
      </c>
      <c r="C7237" s="1">
        <v>42585</v>
      </c>
      <c r="D7237" s="1">
        <v>42707</v>
      </c>
      <c r="E7237" t="s">
        <v>51</v>
      </c>
      <c r="F7237" t="s">
        <v>6889</v>
      </c>
      <c r="G7237" t="s">
        <v>6890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6028</v>
      </c>
      <c r="O7237" t="s">
        <v>46</v>
      </c>
      <c r="P7237" t="s">
        <v>77</v>
      </c>
      <c r="Q7237" t="s">
        <v>6029</v>
      </c>
      <c r="R7237">
        <v>69.456000000000003</v>
      </c>
      <c r="S7237">
        <v>2</v>
      </c>
      <c r="T7237">
        <v>0.2</v>
      </c>
      <c r="U7237">
        <v>22.5732</v>
      </c>
      <c r="V7237" t="str">
        <f t="shared" si="114"/>
        <v>Low Sale</v>
      </c>
    </row>
    <row r="7238" spans="1:22" x14ac:dyDescent="0.35">
      <c r="A7238">
        <v>7237</v>
      </c>
      <c r="B7238" t="s">
        <v>10217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  <c r="V7238" t="str">
        <f t="shared" si="114"/>
        <v>Low Sale</v>
      </c>
    </row>
    <row r="7239" spans="1:22" x14ac:dyDescent="0.35">
      <c r="A7239">
        <v>7238</v>
      </c>
      <c r="B7239" t="s">
        <v>10218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10219</v>
      </c>
      <c r="O7239" t="s">
        <v>73</v>
      </c>
      <c r="P7239" t="s">
        <v>771</v>
      </c>
      <c r="Q7239" t="s">
        <v>10220</v>
      </c>
      <c r="R7239">
        <v>341.99099999999999</v>
      </c>
      <c r="S7239">
        <v>3</v>
      </c>
      <c r="T7239">
        <v>0.7</v>
      </c>
      <c r="U7239">
        <v>-319.19159999999999</v>
      </c>
      <c r="V7239" t="str">
        <f t="shared" si="114"/>
        <v>Low Sale</v>
      </c>
    </row>
    <row r="7240" spans="1:22" x14ac:dyDescent="0.35">
      <c r="A7240">
        <v>7239</v>
      </c>
      <c r="B7240" t="s">
        <v>10221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6794</v>
      </c>
      <c r="O7240" t="s">
        <v>31</v>
      </c>
      <c r="P7240" t="s">
        <v>67</v>
      </c>
      <c r="Q7240" t="s">
        <v>6795</v>
      </c>
      <c r="R7240">
        <v>43.96</v>
      </c>
      <c r="S7240">
        <v>7</v>
      </c>
      <c r="T7240">
        <v>0</v>
      </c>
      <c r="U7240">
        <v>18.463200000000001</v>
      </c>
      <c r="V7240" t="str">
        <f t="shared" si="114"/>
        <v>Low Sale</v>
      </c>
    </row>
    <row r="7241" spans="1:22" x14ac:dyDescent="0.35">
      <c r="A7241">
        <v>7240</v>
      </c>
      <c r="B7241" t="s">
        <v>10221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  <c r="V7241" t="str">
        <f t="shared" si="114"/>
        <v>Low Sale</v>
      </c>
    </row>
    <row r="7242" spans="1:22" x14ac:dyDescent="0.35">
      <c r="A7242">
        <v>7241</v>
      </c>
      <c r="B7242" t="s">
        <v>10222</v>
      </c>
      <c r="C7242" t="s">
        <v>6391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6873</v>
      </c>
      <c r="O7242" t="s">
        <v>31</v>
      </c>
      <c r="P7242" t="s">
        <v>67</v>
      </c>
      <c r="Q7242" t="s">
        <v>6874</v>
      </c>
      <c r="R7242">
        <v>66.36</v>
      </c>
      <c r="S7242">
        <v>7</v>
      </c>
      <c r="T7242">
        <v>0</v>
      </c>
      <c r="U7242">
        <v>26.544</v>
      </c>
      <c r="V7242" t="str">
        <f t="shared" si="114"/>
        <v>Low Sale</v>
      </c>
    </row>
    <row r="7243" spans="1:22" x14ac:dyDescent="0.35">
      <c r="A7243">
        <v>7242</v>
      </c>
      <c r="B7243" t="s">
        <v>10222</v>
      </c>
      <c r="C7243" t="s">
        <v>6391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  <c r="V7243" t="str">
        <f t="shared" si="114"/>
        <v>Low Sale</v>
      </c>
    </row>
    <row r="7244" spans="1:22" x14ac:dyDescent="0.35">
      <c r="A7244">
        <v>7243</v>
      </c>
      <c r="B7244" t="s">
        <v>10222</v>
      </c>
      <c r="C7244" t="s">
        <v>6391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8955</v>
      </c>
      <c r="R7244">
        <v>24.14</v>
      </c>
      <c r="S7244">
        <v>2</v>
      </c>
      <c r="T7244">
        <v>0</v>
      </c>
      <c r="U7244">
        <v>7.9661999999999997</v>
      </c>
      <c r="V7244" t="str">
        <f t="shared" si="114"/>
        <v>Low Sale</v>
      </c>
    </row>
    <row r="7245" spans="1:22" x14ac:dyDescent="0.35">
      <c r="A7245">
        <v>7244</v>
      </c>
      <c r="B7245" t="s">
        <v>10223</v>
      </c>
      <c r="C7245" t="s">
        <v>5367</v>
      </c>
      <c r="D7245" t="s">
        <v>4567</v>
      </c>
      <c r="E7245" t="s">
        <v>22</v>
      </c>
      <c r="F7245" t="s">
        <v>5906</v>
      </c>
      <c r="G7245" t="s">
        <v>5907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  <c r="V7245" t="str">
        <f t="shared" si="114"/>
        <v>High Sale</v>
      </c>
    </row>
    <row r="7246" spans="1:22" x14ac:dyDescent="0.35">
      <c r="A7246">
        <v>7245</v>
      </c>
      <c r="B7246" t="s">
        <v>10224</v>
      </c>
      <c r="C7246" t="s">
        <v>6728</v>
      </c>
      <c r="D7246" t="s">
        <v>9417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8260</v>
      </c>
      <c r="O7246" t="s">
        <v>46</v>
      </c>
      <c r="P7246" t="s">
        <v>70</v>
      </c>
      <c r="Q7246" t="s">
        <v>8261</v>
      </c>
      <c r="R7246">
        <v>49.56</v>
      </c>
      <c r="S7246">
        <v>7</v>
      </c>
      <c r="T7246">
        <v>0</v>
      </c>
      <c r="U7246">
        <v>18.832799999999999</v>
      </c>
      <c r="V7246" t="str">
        <f t="shared" si="114"/>
        <v>Low Sale</v>
      </c>
    </row>
    <row r="7247" spans="1:22" x14ac:dyDescent="0.35">
      <c r="A7247">
        <v>7246</v>
      </c>
      <c r="B7247" t="s">
        <v>10225</v>
      </c>
      <c r="C7247" s="1">
        <v>42980</v>
      </c>
      <c r="D7247" t="s">
        <v>6053</v>
      </c>
      <c r="E7247" t="s">
        <v>51</v>
      </c>
      <c r="F7247" t="s">
        <v>6446</v>
      </c>
      <c r="G7247" t="s">
        <v>6447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  <c r="V7247" t="str">
        <f t="shared" si="114"/>
        <v>Low Sale</v>
      </c>
    </row>
    <row r="7248" spans="1:22" x14ac:dyDescent="0.35">
      <c r="A7248">
        <v>7247</v>
      </c>
      <c r="B7248" t="s">
        <v>10226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8937</v>
      </c>
      <c r="O7248" t="s">
        <v>46</v>
      </c>
      <c r="P7248" t="s">
        <v>47</v>
      </c>
      <c r="Q7248" t="s">
        <v>8938</v>
      </c>
      <c r="R7248">
        <v>15.12</v>
      </c>
      <c r="S7248">
        <v>3</v>
      </c>
      <c r="T7248">
        <v>0.2</v>
      </c>
      <c r="U7248">
        <v>4.9139999999999997</v>
      </c>
      <c r="V7248" t="str">
        <f t="shared" si="114"/>
        <v>Low Sale</v>
      </c>
    </row>
    <row r="7249" spans="1:22" x14ac:dyDescent="0.35">
      <c r="A7249">
        <v>7248</v>
      </c>
      <c r="B7249" t="s">
        <v>10226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  <c r="V7249" t="str">
        <f t="shared" si="114"/>
        <v>Low Sale</v>
      </c>
    </row>
    <row r="7250" spans="1:22" x14ac:dyDescent="0.35">
      <c r="A7250">
        <v>7249</v>
      </c>
      <c r="B7250" t="s">
        <v>10226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  <c r="V7250" t="str">
        <f t="shared" si="114"/>
        <v>Low Sale</v>
      </c>
    </row>
    <row r="7251" spans="1:22" x14ac:dyDescent="0.35">
      <c r="A7251">
        <v>7250</v>
      </c>
      <c r="B7251" t="s">
        <v>10227</v>
      </c>
      <c r="C7251" s="1">
        <v>42100</v>
      </c>
      <c r="D7251" s="1">
        <v>42253</v>
      </c>
      <c r="E7251" t="s">
        <v>22</v>
      </c>
      <c r="F7251" t="s">
        <v>6832</v>
      </c>
      <c r="G7251" t="s">
        <v>6833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7671</v>
      </c>
      <c r="O7251" t="s">
        <v>73</v>
      </c>
      <c r="P7251" t="s">
        <v>178</v>
      </c>
      <c r="Q7251" t="s">
        <v>7672</v>
      </c>
      <c r="R7251">
        <v>119.98</v>
      </c>
      <c r="S7251">
        <v>2</v>
      </c>
      <c r="T7251">
        <v>0</v>
      </c>
      <c r="U7251">
        <v>35.994</v>
      </c>
      <c r="V7251" t="str">
        <f t="shared" si="114"/>
        <v>Low Sale</v>
      </c>
    </row>
    <row r="7252" spans="1:22" x14ac:dyDescent="0.35">
      <c r="A7252">
        <v>7251</v>
      </c>
      <c r="B7252" t="s">
        <v>10227</v>
      </c>
      <c r="C7252" s="1">
        <v>42100</v>
      </c>
      <c r="D7252" s="1">
        <v>42253</v>
      </c>
      <c r="E7252" t="s">
        <v>22</v>
      </c>
      <c r="F7252" t="s">
        <v>6832</v>
      </c>
      <c r="G7252" t="s">
        <v>6833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9042</v>
      </c>
      <c r="O7252" t="s">
        <v>73</v>
      </c>
      <c r="P7252" t="s">
        <v>178</v>
      </c>
      <c r="Q7252" t="s">
        <v>9043</v>
      </c>
      <c r="R7252">
        <v>989.97</v>
      </c>
      <c r="S7252">
        <v>3</v>
      </c>
      <c r="T7252">
        <v>0</v>
      </c>
      <c r="U7252">
        <v>395.988</v>
      </c>
      <c r="V7252" t="str">
        <f t="shared" si="114"/>
        <v>High Sale</v>
      </c>
    </row>
    <row r="7253" spans="1:22" x14ac:dyDescent="0.35">
      <c r="A7253">
        <v>7252</v>
      </c>
      <c r="B7253" t="s">
        <v>10228</v>
      </c>
      <c r="C7253" t="s">
        <v>2678</v>
      </c>
      <c r="D7253" s="1">
        <v>42409</v>
      </c>
      <c r="E7253" t="s">
        <v>51</v>
      </c>
      <c r="F7253" t="s">
        <v>5972</v>
      </c>
      <c r="G7253" t="s">
        <v>5973</v>
      </c>
      <c r="H7253" t="s">
        <v>41</v>
      </c>
      <c r="I7253" t="s">
        <v>26</v>
      </c>
      <c r="J7253" t="s">
        <v>8010</v>
      </c>
      <c r="K7253" t="s">
        <v>55</v>
      </c>
      <c r="L7253">
        <v>33021</v>
      </c>
      <c r="M7253" t="s">
        <v>29</v>
      </c>
      <c r="N7253" t="s">
        <v>10229</v>
      </c>
      <c r="O7253" t="s">
        <v>46</v>
      </c>
      <c r="P7253" t="s">
        <v>47</v>
      </c>
      <c r="Q7253" t="s">
        <v>10230</v>
      </c>
      <c r="R7253">
        <v>9.2159999999999993</v>
      </c>
      <c r="S7253">
        <v>4</v>
      </c>
      <c r="T7253">
        <v>0.2</v>
      </c>
      <c r="U7253">
        <v>3.3408000000000002</v>
      </c>
      <c r="V7253" t="str">
        <f t="shared" si="114"/>
        <v>Low Sale</v>
      </c>
    </row>
    <row r="7254" spans="1:22" x14ac:dyDescent="0.35">
      <c r="A7254">
        <v>7253</v>
      </c>
      <c r="B7254" t="s">
        <v>10231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  <c r="V7254" t="str">
        <f t="shared" si="114"/>
        <v>Low Sale</v>
      </c>
    </row>
    <row r="7255" spans="1:22" x14ac:dyDescent="0.35">
      <c r="A7255">
        <v>7254</v>
      </c>
      <c r="B7255" t="s">
        <v>10232</v>
      </c>
      <c r="C7255" t="s">
        <v>1943</v>
      </c>
      <c r="D7255" s="1">
        <v>42466</v>
      </c>
      <c r="E7255" t="s">
        <v>51</v>
      </c>
      <c r="F7255" t="s">
        <v>6853</v>
      </c>
      <c r="G7255" t="s">
        <v>6854</v>
      </c>
      <c r="H7255" t="s">
        <v>108</v>
      </c>
      <c r="I7255" t="s">
        <v>26</v>
      </c>
      <c r="J7255" t="s">
        <v>7920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  <c r="V7255" t="str">
        <f t="shared" si="114"/>
        <v>Low Sale</v>
      </c>
    </row>
    <row r="7256" spans="1:22" x14ac:dyDescent="0.35">
      <c r="A7256">
        <v>7255</v>
      </c>
      <c r="B7256" t="s">
        <v>10232</v>
      </c>
      <c r="C7256" t="s">
        <v>1943</v>
      </c>
      <c r="D7256" s="1">
        <v>42466</v>
      </c>
      <c r="E7256" t="s">
        <v>51</v>
      </c>
      <c r="F7256" t="s">
        <v>6853</v>
      </c>
      <c r="G7256" t="s">
        <v>6854</v>
      </c>
      <c r="H7256" t="s">
        <v>108</v>
      </c>
      <c r="I7256" t="s">
        <v>26</v>
      </c>
      <c r="J7256" t="s">
        <v>7920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  <c r="V7256" t="str">
        <f t="shared" si="114"/>
        <v>Low Sale</v>
      </c>
    </row>
    <row r="7257" spans="1:22" x14ac:dyDescent="0.35">
      <c r="A7257">
        <v>7256</v>
      </c>
      <c r="B7257" t="s">
        <v>10232</v>
      </c>
      <c r="C7257" t="s">
        <v>1943</v>
      </c>
      <c r="D7257" s="1">
        <v>42466</v>
      </c>
      <c r="E7257" t="s">
        <v>51</v>
      </c>
      <c r="F7257" t="s">
        <v>6853</v>
      </c>
      <c r="G7257" t="s">
        <v>6854</v>
      </c>
      <c r="H7257" t="s">
        <v>108</v>
      </c>
      <c r="I7257" t="s">
        <v>26</v>
      </c>
      <c r="J7257" t="s">
        <v>7920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  <c r="V7257" t="str">
        <f t="shared" si="114"/>
        <v>Low Sale</v>
      </c>
    </row>
    <row r="7258" spans="1:22" x14ac:dyDescent="0.35">
      <c r="A7258">
        <v>7257</v>
      </c>
      <c r="B7258" t="s">
        <v>10232</v>
      </c>
      <c r="C7258" t="s">
        <v>1943</v>
      </c>
      <c r="D7258" s="1">
        <v>42466</v>
      </c>
      <c r="E7258" t="s">
        <v>51</v>
      </c>
      <c r="F7258" t="s">
        <v>6853</v>
      </c>
      <c r="G7258" t="s">
        <v>6854</v>
      </c>
      <c r="H7258" t="s">
        <v>108</v>
      </c>
      <c r="I7258" t="s">
        <v>26</v>
      </c>
      <c r="J7258" t="s">
        <v>7920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  <c r="V7258" t="str">
        <f t="shared" si="114"/>
        <v>Low Sale</v>
      </c>
    </row>
    <row r="7259" spans="1:22" x14ac:dyDescent="0.35">
      <c r="A7259">
        <v>7258</v>
      </c>
      <c r="B7259" t="s">
        <v>10232</v>
      </c>
      <c r="C7259" t="s">
        <v>1943</v>
      </c>
      <c r="D7259" s="1">
        <v>42466</v>
      </c>
      <c r="E7259" t="s">
        <v>51</v>
      </c>
      <c r="F7259" t="s">
        <v>6853</v>
      </c>
      <c r="G7259" t="s">
        <v>6854</v>
      </c>
      <c r="H7259" t="s">
        <v>108</v>
      </c>
      <c r="I7259" t="s">
        <v>26</v>
      </c>
      <c r="J7259" t="s">
        <v>7920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  <c r="V7259" t="str">
        <f t="shared" si="114"/>
        <v>High Sale</v>
      </c>
    </row>
    <row r="7260" spans="1:22" x14ac:dyDescent="0.35">
      <c r="A7260">
        <v>7259</v>
      </c>
      <c r="B7260" t="s">
        <v>10232</v>
      </c>
      <c r="C7260" t="s">
        <v>1943</v>
      </c>
      <c r="D7260" s="1">
        <v>42466</v>
      </c>
      <c r="E7260" t="s">
        <v>51</v>
      </c>
      <c r="F7260" t="s">
        <v>6853</v>
      </c>
      <c r="G7260" t="s">
        <v>6854</v>
      </c>
      <c r="H7260" t="s">
        <v>108</v>
      </c>
      <c r="I7260" t="s">
        <v>26</v>
      </c>
      <c r="J7260" t="s">
        <v>7920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  <c r="V7260" t="str">
        <f t="shared" si="114"/>
        <v>Low Sale</v>
      </c>
    </row>
    <row r="7261" spans="1:22" x14ac:dyDescent="0.35">
      <c r="A7261">
        <v>7260</v>
      </c>
      <c r="B7261" t="s">
        <v>10232</v>
      </c>
      <c r="C7261" t="s">
        <v>1943</v>
      </c>
      <c r="D7261" s="1">
        <v>42466</v>
      </c>
      <c r="E7261" t="s">
        <v>51</v>
      </c>
      <c r="F7261" t="s">
        <v>6853</v>
      </c>
      <c r="G7261" t="s">
        <v>6854</v>
      </c>
      <c r="H7261" t="s">
        <v>108</v>
      </c>
      <c r="I7261" t="s">
        <v>26</v>
      </c>
      <c r="J7261" t="s">
        <v>7920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  <c r="V7261" t="str">
        <f t="shared" si="114"/>
        <v>Low Sale</v>
      </c>
    </row>
    <row r="7262" spans="1:22" x14ac:dyDescent="0.35">
      <c r="A7262">
        <v>7261</v>
      </c>
      <c r="B7262" t="s">
        <v>10232</v>
      </c>
      <c r="C7262" t="s">
        <v>1943</v>
      </c>
      <c r="D7262" s="1">
        <v>42466</v>
      </c>
      <c r="E7262" t="s">
        <v>51</v>
      </c>
      <c r="F7262" t="s">
        <v>6853</v>
      </c>
      <c r="G7262" t="s">
        <v>6854</v>
      </c>
      <c r="H7262" t="s">
        <v>108</v>
      </c>
      <c r="I7262" t="s">
        <v>26</v>
      </c>
      <c r="J7262" t="s">
        <v>7920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  <c r="V7262" t="str">
        <f t="shared" si="114"/>
        <v>Low Sale</v>
      </c>
    </row>
    <row r="7263" spans="1:22" x14ac:dyDescent="0.35">
      <c r="A7263">
        <v>7262</v>
      </c>
      <c r="B7263" t="s">
        <v>10233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6071</v>
      </c>
      <c r="K7263" t="s">
        <v>43</v>
      </c>
      <c r="L7263">
        <v>91360</v>
      </c>
      <c r="M7263" t="s">
        <v>44</v>
      </c>
      <c r="N7263" t="s">
        <v>8648</v>
      </c>
      <c r="O7263" t="s">
        <v>46</v>
      </c>
      <c r="P7263" t="s">
        <v>70</v>
      </c>
      <c r="Q7263" t="s">
        <v>8649</v>
      </c>
      <c r="R7263">
        <v>14.7</v>
      </c>
      <c r="S7263">
        <v>7</v>
      </c>
      <c r="T7263">
        <v>0</v>
      </c>
      <c r="U7263">
        <v>4.1159999999999997</v>
      </c>
      <c r="V7263" t="str">
        <f t="shared" si="114"/>
        <v>Low Sale</v>
      </c>
    </row>
    <row r="7264" spans="1:22" x14ac:dyDescent="0.35">
      <c r="A7264">
        <v>7263</v>
      </c>
      <c r="B7264" t="s">
        <v>10234</v>
      </c>
      <c r="C7264" t="s">
        <v>5328</v>
      </c>
      <c r="D7264" t="s">
        <v>7755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  <c r="V7264" t="str">
        <f t="shared" si="114"/>
        <v>Low Sale</v>
      </c>
    </row>
    <row r="7265" spans="1:22" x14ac:dyDescent="0.35">
      <c r="A7265">
        <v>7264</v>
      </c>
      <c r="B7265" t="s">
        <v>10234</v>
      </c>
      <c r="C7265" t="s">
        <v>5328</v>
      </c>
      <c r="D7265" t="s">
        <v>7755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8209</v>
      </c>
      <c r="O7265" t="s">
        <v>46</v>
      </c>
      <c r="P7265" t="s">
        <v>192</v>
      </c>
      <c r="Q7265" t="s">
        <v>8210</v>
      </c>
      <c r="R7265">
        <v>31.68</v>
      </c>
      <c r="S7265">
        <v>4</v>
      </c>
      <c r="T7265">
        <v>0.2</v>
      </c>
      <c r="U7265">
        <v>11.087999999999999</v>
      </c>
      <c r="V7265" t="str">
        <f t="shared" si="114"/>
        <v>Low Sale</v>
      </c>
    </row>
    <row r="7266" spans="1:22" x14ac:dyDescent="0.35">
      <c r="A7266">
        <v>7265</v>
      </c>
      <c r="B7266" t="s">
        <v>10235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7115</v>
      </c>
      <c r="O7266" t="s">
        <v>46</v>
      </c>
      <c r="P7266" t="s">
        <v>70</v>
      </c>
      <c r="Q7266" t="s">
        <v>7116</v>
      </c>
      <c r="R7266">
        <v>181.86</v>
      </c>
      <c r="S7266">
        <v>7</v>
      </c>
      <c r="T7266">
        <v>0</v>
      </c>
      <c r="U7266">
        <v>50.9208</v>
      </c>
      <c r="V7266" t="str">
        <f t="shared" si="114"/>
        <v>Low Sale</v>
      </c>
    </row>
    <row r="7267" spans="1:22" x14ac:dyDescent="0.35">
      <c r="A7267">
        <v>7266</v>
      </c>
      <c r="B7267" t="s">
        <v>10236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  <c r="V7267" t="str">
        <f t="shared" si="114"/>
        <v>Low Sale</v>
      </c>
    </row>
    <row r="7268" spans="1:22" x14ac:dyDescent="0.35">
      <c r="A7268">
        <v>7267</v>
      </c>
      <c r="B7268" t="s">
        <v>10237</v>
      </c>
      <c r="C7268" t="s">
        <v>6106</v>
      </c>
      <c r="D7268" t="s">
        <v>6106</v>
      </c>
      <c r="E7268" t="s">
        <v>1455</v>
      </c>
      <c r="F7268" t="s">
        <v>7188</v>
      </c>
      <c r="G7268" t="s">
        <v>7189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  <c r="V7268" t="str">
        <f t="shared" si="114"/>
        <v>Low Sale</v>
      </c>
    </row>
    <row r="7269" spans="1:22" x14ac:dyDescent="0.35">
      <c r="A7269">
        <v>7268</v>
      </c>
      <c r="B7269" t="s">
        <v>10237</v>
      </c>
      <c r="C7269" t="s">
        <v>6106</v>
      </c>
      <c r="D7269" t="s">
        <v>6106</v>
      </c>
      <c r="E7269" t="s">
        <v>1455</v>
      </c>
      <c r="F7269" t="s">
        <v>7188</v>
      </c>
      <c r="G7269" t="s">
        <v>7189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  <c r="V7269" t="str">
        <f t="shared" si="114"/>
        <v>Low Sale</v>
      </c>
    </row>
    <row r="7270" spans="1:22" x14ac:dyDescent="0.35">
      <c r="A7270">
        <v>7269</v>
      </c>
      <c r="B7270" t="s">
        <v>10238</v>
      </c>
      <c r="C7270" t="s">
        <v>10239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7549</v>
      </c>
      <c r="O7270" t="s">
        <v>46</v>
      </c>
      <c r="P7270" t="s">
        <v>94</v>
      </c>
      <c r="Q7270" t="s">
        <v>7550</v>
      </c>
      <c r="R7270">
        <v>89.567999999999998</v>
      </c>
      <c r="S7270">
        <v>2</v>
      </c>
      <c r="T7270">
        <v>0.2</v>
      </c>
      <c r="U7270">
        <v>32.468400000000003</v>
      </c>
      <c r="V7270" t="str">
        <f t="shared" si="114"/>
        <v>Low Sale</v>
      </c>
    </row>
    <row r="7271" spans="1:22" x14ac:dyDescent="0.35">
      <c r="A7271">
        <v>7270</v>
      </c>
      <c r="B7271" t="s">
        <v>10238</v>
      </c>
      <c r="C7271" t="s">
        <v>10239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10240</v>
      </c>
      <c r="O7271" t="s">
        <v>31</v>
      </c>
      <c r="P7271" t="s">
        <v>67</v>
      </c>
      <c r="Q7271" t="s">
        <v>10241</v>
      </c>
      <c r="R7271">
        <v>315.77600000000001</v>
      </c>
      <c r="S7271">
        <v>8</v>
      </c>
      <c r="T7271">
        <v>0.2</v>
      </c>
      <c r="U7271">
        <v>31.5776</v>
      </c>
      <c r="V7271" t="str">
        <f t="shared" si="114"/>
        <v>Low Sale</v>
      </c>
    </row>
    <row r="7272" spans="1:22" x14ac:dyDescent="0.35">
      <c r="A7272">
        <v>7271</v>
      </c>
      <c r="B7272" t="s">
        <v>10242</v>
      </c>
      <c r="C7272" t="s">
        <v>8459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  <c r="V7272" t="str">
        <f t="shared" si="114"/>
        <v>Low Sale</v>
      </c>
    </row>
    <row r="7273" spans="1:22" x14ac:dyDescent="0.35">
      <c r="A7273">
        <v>7272</v>
      </c>
      <c r="B7273" t="s">
        <v>10242</v>
      </c>
      <c r="C7273" t="s">
        <v>8459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5944</v>
      </c>
      <c r="O7273" t="s">
        <v>46</v>
      </c>
      <c r="P7273" t="s">
        <v>80</v>
      </c>
      <c r="Q7273" t="s">
        <v>5945</v>
      </c>
      <c r="R7273">
        <v>17.48</v>
      </c>
      <c r="S7273">
        <v>4</v>
      </c>
      <c r="T7273">
        <v>0</v>
      </c>
      <c r="U7273">
        <v>4.5448000000000004</v>
      </c>
      <c r="V7273" t="str">
        <f t="shared" si="114"/>
        <v>Low Sale</v>
      </c>
    </row>
    <row r="7274" spans="1:22" x14ac:dyDescent="0.35">
      <c r="A7274">
        <v>7273</v>
      </c>
      <c r="B7274" t="s">
        <v>10243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  <c r="V7274" t="str">
        <f t="shared" si="114"/>
        <v>Low Sale</v>
      </c>
    </row>
    <row r="7275" spans="1:22" x14ac:dyDescent="0.35">
      <c r="A7275">
        <v>7274</v>
      </c>
      <c r="B7275" t="s">
        <v>10243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  <c r="V7275" t="str">
        <f t="shared" si="114"/>
        <v>Low Sale</v>
      </c>
    </row>
    <row r="7276" spans="1:22" x14ac:dyDescent="0.35">
      <c r="A7276">
        <v>7275</v>
      </c>
      <c r="B7276" t="s">
        <v>10244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8841</v>
      </c>
      <c r="K7276" t="s">
        <v>1995</v>
      </c>
      <c r="L7276">
        <v>59601</v>
      </c>
      <c r="M7276" t="s">
        <v>44</v>
      </c>
      <c r="N7276" t="s">
        <v>7072</v>
      </c>
      <c r="O7276" t="s">
        <v>73</v>
      </c>
      <c r="P7276" t="s">
        <v>74</v>
      </c>
      <c r="Q7276" t="s">
        <v>7073</v>
      </c>
      <c r="R7276">
        <v>339.96</v>
      </c>
      <c r="S7276">
        <v>5</v>
      </c>
      <c r="T7276">
        <v>0.2</v>
      </c>
      <c r="U7276">
        <v>42.494999999999997</v>
      </c>
      <c r="V7276" t="str">
        <f t="shared" si="114"/>
        <v>Low Sale</v>
      </c>
    </row>
    <row r="7277" spans="1:22" x14ac:dyDescent="0.35">
      <c r="A7277">
        <v>7276</v>
      </c>
      <c r="B7277" t="s">
        <v>10244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8841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  <c r="V7277" t="str">
        <f t="shared" si="114"/>
        <v>Low Sale</v>
      </c>
    </row>
    <row r="7278" spans="1:22" x14ac:dyDescent="0.35">
      <c r="A7278">
        <v>7277</v>
      </c>
      <c r="B7278" t="s">
        <v>10245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6138</v>
      </c>
      <c r="O7278" t="s">
        <v>73</v>
      </c>
      <c r="P7278" t="s">
        <v>178</v>
      </c>
      <c r="Q7278" t="s">
        <v>6139</v>
      </c>
      <c r="R7278">
        <v>799.92</v>
      </c>
      <c r="S7278">
        <v>10</v>
      </c>
      <c r="T7278">
        <v>0.2</v>
      </c>
      <c r="U7278">
        <v>239.976</v>
      </c>
      <c r="V7278" t="str">
        <f t="shared" si="114"/>
        <v>High Sale</v>
      </c>
    </row>
    <row r="7279" spans="1:22" x14ac:dyDescent="0.35">
      <c r="A7279">
        <v>7278</v>
      </c>
      <c r="B7279" t="s">
        <v>10246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10033</v>
      </c>
      <c r="O7279" t="s">
        <v>73</v>
      </c>
      <c r="P7279" t="s">
        <v>74</v>
      </c>
      <c r="Q7279" t="s">
        <v>10034</v>
      </c>
      <c r="R7279">
        <v>35.984000000000002</v>
      </c>
      <c r="S7279">
        <v>2</v>
      </c>
      <c r="T7279">
        <v>0.2</v>
      </c>
      <c r="U7279">
        <v>4.4980000000000002</v>
      </c>
      <c r="V7279" t="str">
        <f t="shared" si="114"/>
        <v>Low Sale</v>
      </c>
    </row>
    <row r="7280" spans="1:22" x14ac:dyDescent="0.35">
      <c r="A7280">
        <v>7279</v>
      </c>
      <c r="B7280" t="s">
        <v>10246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5976</v>
      </c>
      <c r="O7280" t="s">
        <v>73</v>
      </c>
      <c r="P7280" t="s">
        <v>178</v>
      </c>
      <c r="Q7280" t="s">
        <v>5977</v>
      </c>
      <c r="R7280">
        <v>389.97</v>
      </c>
      <c r="S7280">
        <v>3</v>
      </c>
      <c r="T7280">
        <v>0</v>
      </c>
      <c r="U7280">
        <v>132.5898</v>
      </c>
      <c r="V7280" t="str">
        <f t="shared" si="114"/>
        <v>Low Sale</v>
      </c>
    </row>
    <row r="7281" spans="1:22" x14ac:dyDescent="0.35">
      <c r="A7281">
        <v>7280</v>
      </c>
      <c r="B7281" t="s">
        <v>10247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8602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  <c r="V7281" t="str">
        <f t="shared" si="114"/>
        <v>Low Sale</v>
      </c>
    </row>
    <row r="7282" spans="1:22" x14ac:dyDescent="0.35">
      <c r="A7282">
        <v>7281</v>
      </c>
      <c r="B7282" t="s">
        <v>10248</v>
      </c>
      <c r="C7282" t="s">
        <v>6581</v>
      </c>
      <c r="D7282" t="s">
        <v>7691</v>
      </c>
      <c r="E7282" t="s">
        <v>51</v>
      </c>
      <c r="F7282" t="s">
        <v>6168</v>
      </c>
      <c r="G7282" t="s">
        <v>6169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  <c r="V7282" t="str">
        <f t="shared" si="114"/>
        <v>High Sale</v>
      </c>
    </row>
    <row r="7283" spans="1:22" x14ac:dyDescent="0.35">
      <c r="A7283">
        <v>7282</v>
      </c>
      <c r="B7283" t="s">
        <v>10249</v>
      </c>
      <c r="C7283" t="s">
        <v>3526</v>
      </c>
      <c r="D7283" t="s">
        <v>2028</v>
      </c>
      <c r="E7283" t="s">
        <v>51</v>
      </c>
      <c r="F7283" t="s">
        <v>7095</v>
      </c>
      <c r="G7283" t="s">
        <v>7096</v>
      </c>
      <c r="H7283" t="s">
        <v>108</v>
      </c>
      <c r="I7283" t="s">
        <v>26</v>
      </c>
      <c r="J7283" t="s">
        <v>8602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  <c r="V7283" t="str">
        <f t="shared" si="114"/>
        <v>High Sale</v>
      </c>
    </row>
    <row r="7284" spans="1:22" x14ac:dyDescent="0.35">
      <c r="A7284">
        <v>7283</v>
      </c>
      <c r="B7284" t="s">
        <v>10250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  <c r="V7284" t="str">
        <f t="shared" si="114"/>
        <v>Low Sale</v>
      </c>
    </row>
    <row r="7285" spans="1:22" x14ac:dyDescent="0.35">
      <c r="A7285">
        <v>7284</v>
      </c>
      <c r="B7285" t="s">
        <v>10251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  <c r="V7285" t="str">
        <f t="shared" si="114"/>
        <v>Low Sale</v>
      </c>
    </row>
    <row r="7286" spans="1:22" x14ac:dyDescent="0.35">
      <c r="A7286">
        <v>7285</v>
      </c>
      <c r="B7286" t="s">
        <v>10251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  <c r="V7286" t="str">
        <f t="shared" si="114"/>
        <v>Low Sale</v>
      </c>
    </row>
    <row r="7287" spans="1:22" x14ac:dyDescent="0.35">
      <c r="A7287">
        <v>7286</v>
      </c>
      <c r="B7287" t="s">
        <v>10252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  <c r="V7287" t="str">
        <f t="shared" si="114"/>
        <v>Low Sale</v>
      </c>
    </row>
    <row r="7288" spans="1:22" x14ac:dyDescent="0.35">
      <c r="A7288">
        <v>7287</v>
      </c>
      <c r="B7288" t="s">
        <v>10253</v>
      </c>
      <c r="C7288" t="s">
        <v>273</v>
      </c>
      <c r="D7288" t="s">
        <v>274</v>
      </c>
      <c r="E7288" t="s">
        <v>51</v>
      </c>
      <c r="F7288" t="s">
        <v>8130</v>
      </c>
      <c r="G7288" t="s">
        <v>8131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8489</v>
      </c>
      <c r="O7288" t="s">
        <v>73</v>
      </c>
      <c r="P7288" t="s">
        <v>178</v>
      </c>
      <c r="Q7288" t="s">
        <v>8490</v>
      </c>
      <c r="R7288">
        <v>6.9</v>
      </c>
      <c r="S7288">
        <v>1</v>
      </c>
      <c r="T7288">
        <v>0</v>
      </c>
      <c r="U7288">
        <v>0.55200000000000005</v>
      </c>
      <c r="V7288" t="str">
        <f t="shared" si="114"/>
        <v>Low Sale</v>
      </c>
    </row>
    <row r="7289" spans="1:22" x14ac:dyDescent="0.35">
      <c r="A7289">
        <v>7288</v>
      </c>
      <c r="B7289" t="s">
        <v>10253</v>
      </c>
      <c r="C7289" t="s">
        <v>273</v>
      </c>
      <c r="D7289" t="s">
        <v>274</v>
      </c>
      <c r="E7289" t="s">
        <v>51</v>
      </c>
      <c r="F7289" t="s">
        <v>8130</v>
      </c>
      <c r="G7289" t="s">
        <v>8131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6459</v>
      </c>
      <c r="R7289">
        <v>57.69</v>
      </c>
      <c r="S7289">
        <v>3</v>
      </c>
      <c r="T7289">
        <v>0</v>
      </c>
      <c r="U7289">
        <v>23.652899999999999</v>
      </c>
      <c r="V7289" t="str">
        <f t="shared" si="114"/>
        <v>Low Sale</v>
      </c>
    </row>
    <row r="7290" spans="1:22" x14ac:dyDescent="0.35">
      <c r="A7290">
        <v>7289</v>
      </c>
      <c r="B7290" t="s">
        <v>10254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6426</v>
      </c>
      <c r="O7290" t="s">
        <v>73</v>
      </c>
      <c r="P7290" t="s">
        <v>771</v>
      </c>
      <c r="Q7290" t="s">
        <v>6427</v>
      </c>
      <c r="R7290">
        <v>559.71</v>
      </c>
      <c r="S7290">
        <v>3</v>
      </c>
      <c r="T7290">
        <v>0.4</v>
      </c>
      <c r="U7290">
        <v>-121.2705</v>
      </c>
      <c r="V7290" t="str">
        <f t="shared" si="114"/>
        <v>High Sale</v>
      </c>
    </row>
    <row r="7291" spans="1:22" x14ac:dyDescent="0.35">
      <c r="A7291">
        <v>7290</v>
      </c>
      <c r="B7291" t="s">
        <v>10255</v>
      </c>
      <c r="C7291" t="s">
        <v>6781</v>
      </c>
      <c r="D7291" t="s">
        <v>8728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  <c r="V7291" t="str">
        <f t="shared" si="114"/>
        <v>Low Sale</v>
      </c>
    </row>
    <row r="7292" spans="1:22" x14ac:dyDescent="0.35">
      <c r="A7292">
        <v>7291</v>
      </c>
      <c r="B7292" t="s">
        <v>10255</v>
      </c>
      <c r="C7292" t="s">
        <v>6781</v>
      </c>
      <c r="D7292" t="s">
        <v>8728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  <c r="V7292" t="str">
        <f t="shared" si="114"/>
        <v>Low Sale</v>
      </c>
    </row>
    <row r="7293" spans="1:22" x14ac:dyDescent="0.35">
      <c r="A7293">
        <v>7292</v>
      </c>
      <c r="B7293" t="s">
        <v>10255</v>
      </c>
      <c r="C7293" t="s">
        <v>6781</v>
      </c>
      <c r="D7293" t="s">
        <v>8728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  <c r="V7293" t="str">
        <f t="shared" si="114"/>
        <v>Low Sale</v>
      </c>
    </row>
    <row r="7294" spans="1:22" x14ac:dyDescent="0.35">
      <c r="A7294">
        <v>7293</v>
      </c>
      <c r="B7294" t="s">
        <v>10256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6340</v>
      </c>
      <c r="K7294" t="s">
        <v>381</v>
      </c>
      <c r="L7294">
        <v>37211</v>
      </c>
      <c r="M7294" t="s">
        <v>29</v>
      </c>
      <c r="N7294" t="s">
        <v>10257</v>
      </c>
      <c r="O7294" t="s">
        <v>73</v>
      </c>
      <c r="P7294" t="s">
        <v>771</v>
      </c>
      <c r="Q7294" t="s">
        <v>9931</v>
      </c>
      <c r="R7294">
        <v>649</v>
      </c>
      <c r="S7294">
        <v>2</v>
      </c>
      <c r="T7294">
        <v>0.5</v>
      </c>
      <c r="U7294">
        <v>-272.58</v>
      </c>
      <c r="V7294" t="str">
        <f t="shared" si="114"/>
        <v>High Sale</v>
      </c>
    </row>
    <row r="7295" spans="1:22" x14ac:dyDescent="0.35">
      <c r="A7295">
        <v>7294</v>
      </c>
      <c r="B7295" t="s">
        <v>10258</v>
      </c>
      <c r="C7295" t="s">
        <v>6771</v>
      </c>
      <c r="D7295" t="s">
        <v>9606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8450</v>
      </c>
      <c r="O7295" t="s">
        <v>31</v>
      </c>
      <c r="P7295" t="s">
        <v>67</v>
      </c>
      <c r="Q7295" t="s">
        <v>8451</v>
      </c>
      <c r="R7295">
        <v>59.99</v>
      </c>
      <c r="S7295">
        <v>7</v>
      </c>
      <c r="T7295">
        <v>0</v>
      </c>
      <c r="U7295">
        <v>21.596399999999999</v>
      </c>
      <c r="V7295" t="str">
        <f t="shared" si="114"/>
        <v>Low Sale</v>
      </c>
    </row>
    <row r="7296" spans="1:22" x14ac:dyDescent="0.35">
      <c r="A7296">
        <v>7295</v>
      </c>
      <c r="B7296" t="s">
        <v>10259</v>
      </c>
      <c r="C7296" t="s">
        <v>8433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  <c r="V7296" t="str">
        <f t="shared" si="114"/>
        <v>Low Sale</v>
      </c>
    </row>
    <row r="7297" spans="1:22" x14ac:dyDescent="0.35">
      <c r="A7297">
        <v>7296</v>
      </c>
      <c r="B7297" t="s">
        <v>10260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7553</v>
      </c>
      <c r="O7297" t="s">
        <v>46</v>
      </c>
      <c r="P7297" t="s">
        <v>70</v>
      </c>
      <c r="Q7297" t="s">
        <v>7554</v>
      </c>
      <c r="R7297">
        <v>37.840000000000003</v>
      </c>
      <c r="S7297">
        <v>2</v>
      </c>
      <c r="T7297">
        <v>0.2</v>
      </c>
      <c r="U7297">
        <v>2.8380000000000001</v>
      </c>
      <c r="V7297" t="str">
        <f t="shared" si="114"/>
        <v>Low Sale</v>
      </c>
    </row>
    <row r="7298" spans="1:22" x14ac:dyDescent="0.35">
      <c r="A7298">
        <v>7297</v>
      </c>
      <c r="B7298" t="s">
        <v>10260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8636</v>
      </c>
      <c r="O7298" t="s">
        <v>46</v>
      </c>
      <c r="P7298" t="s">
        <v>305</v>
      </c>
      <c r="Q7298" t="s">
        <v>8637</v>
      </c>
      <c r="R7298">
        <v>5.4720000000000004</v>
      </c>
      <c r="S7298">
        <v>6</v>
      </c>
      <c r="T7298">
        <v>0.2</v>
      </c>
      <c r="U7298">
        <v>1.8468</v>
      </c>
      <c r="V7298" t="str">
        <f t="shared" si="114"/>
        <v>Low Sale</v>
      </c>
    </row>
    <row r="7299" spans="1:22" x14ac:dyDescent="0.35">
      <c r="A7299">
        <v>7298</v>
      </c>
      <c r="B7299" t="s">
        <v>10261</v>
      </c>
      <c r="C7299" s="1">
        <v>42279</v>
      </c>
      <c r="D7299" t="s">
        <v>8192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  <c r="V7299" t="str">
        <f t="shared" ref="V7299:V7362" si="115">IF(R7299&gt;500, "High Sale", "Low Sale")</f>
        <v>Low Sale</v>
      </c>
    </row>
    <row r="7300" spans="1:22" x14ac:dyDescent="0.35">
      <c r="A7300">
        <v>7299</v>
      </c>
      <c r="B7300" t="s">
        <v>10262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9574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  <c r="V7300" t="str">
        <f t="shared" si="115"/>
        <v>Low Sale</v>
      </c>
    </row>
    <row r="7301" spans="1:22" x14ac:dyDescent="0.35">
      <c r="A7301">
        <v>7300</v>
      </c>
      <c r="B7301" t="s">
        <v>10262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9574</v>
      </c>
      <c r="K7301" t="s">
        <v>235</v>
      </c>
      <c r="L7301">
        <v>60016</v>
      </c>
      <c r="M7301" t="s">
        <v>111</v>
      </c>
      <c r="N7301" t="s">
        <v>6762</v>
      </c>
      <c r="O7301" t="s">
        <v>31</v>
      </c>
      <c r="P7301" t="s">
        <v>67</v>
      </c>
      <c r="Q7301" t="s">
        <v>6763</v>
      </c>
      <c r="R7301">
        <v>8.5440000000000005</v>
      </c>
      <c r="S7301">
        <v>2</v>
      </c>
      <c r="T7301">
        <v>0.6</v>
      </c>
      <c r="U7301">
        <v>-7.476</v>
      </c>
      <c r="V7301" t="str">
        <f t="shared" si="115"/>
        <v>Low Sale</v>
      </c>
    </row>
    <row r="7302" spans="1:22" x14ac:dyDescent="0.35">
      <c r="A7302">
        <v>7301</v>
      </c>
      <c r="B7302" t="s">
        <v>10262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9574</v>
      </c>
      <c r="K7302" t="s">
        <v>235</v>
      </c>
      <c r="L7302">
        <v>60016</v>
      </c>
      <c r="M7302" t="s">
        <v>111</v>
      </c>
      <c r="N7302" t="s">
        <v>8277</v>
      </c>
      <c r="O7302" t="s">
        <v>31</v>
      </c>
      <c r="P7302" t="s">
        <v>32</v>
      </c>
      <c r="Q7302" t="s">
        <v>8278</v>
      </c>
      <c r="R7302">
        <v>424.11599999999999</v>
      </c>
      <c r="S7302">
        <v>6</v>
      </c>
      <c r="T7302">
        <v>0.3</v>
      </c>
      <c r="U7302">
        <v>-30.294</v>
      </c>
      <c r="V7302" t="str">
        <f t="shared" si="115"/>
        <v>Low Sale</v>
      </c>
    </row>
    <row r="7303" spans="1:22" x14ac:dyDescent="0.35">
      <c r="A7303">
        <v>7302</v>
      </c>
      <c r="B7303" t="s">
        <v>10262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9574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  <c r="V7303" t="str">
        <f t="shared" si="115"/>
        <v>Low Sale</v>
      </c>
    </row>
    <row r="7304" spans="1:22" x14ac:dyDescent="0.35">
      <c r="A7304">
        <v>7303</v>
      </c>
      <c r="B7304" t="s">
        <v>10262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9574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  <c r="V7304" t="str">
        <f t="shared" si="115"/>
        <v>Low Sale</v>
      </c>
    </row>
    <row r="7305" spans="1:22" x14ac:dyDescent="0.35">
      <c r="A7305">
        <v>7304</v>
      </c>
      <c r="B7305" t="s">
        <v>10263</v>
      </c>
      <c r="C7305" s="1">
        <v>42834</v>
      </c>
      <c r="D7305" s="1">
        <v>42956</v>
      </c>
      <c r="E7305" t="s">
        <v>51</v>
      </c>
      <c r="F7305" t="s">
        <v>9349</v>
      </c>
      <c r="G7305" t="s">
        <v>9350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  <c r="V7305" t="str">
        <f t="shared" si="115"/>
        <v>Low Sale</v>
      </c>
    </row>
    <row r="7306" spans="1:22" x14ac:dyDescent="0.35">
      <c r="A7306">
        <v>7305</v>
      </c>
      <c r="B7306" t="s">
        <v>10263</v>
      </c>
      <c r="C7306" s="1">
        <v>42834</v>
      </c>
      <c r="D7306" s="1">
        <v>42956</v>
      </c>
      <c r="E7306" t="s">
        <v>51</v>
      </c>
      <c r="F7306" t="s">
        <v>9349</v>
      </c>
      <c r="G7306" t="s">
        <v>9350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  <c r="V7306" t="str">
        <f t="shared" si="115"/>
        <v>Low Sale</v>
      </c>
    </row>
    <row r="7307" spans="1:22" x14ac:dyDescent="0.35">
      <c r="A7307">
        <v>7306</v>
      </c>
      <c r="B7307" t="s">
        <v>10264</v>
      </c>
      <c r="C7307" t="s">
        <v>10265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  <c r="V7307" t="str">
        <f t="shared" si="115"/>
        <v>High Sale</v>
      </c>
    </row>
    <row r="7308" spans="1:22" x14ac:dyDescent="0.35">
      <c r="A7308">
        <v>7307</v>
      </c>
      <c r="B7308" t="s">
        <v>10266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7430</v>
      </c>
      <c r="O7308" t="s">
        <v>73</v>
      </c>
      <c r="P7308" t="s">
        <v>178</v>
      </c>
      <c r="Q7308" t="s">
        <v>7431</v>
      </c>
      <c r="R7308">
        <v>72</v>
      </c>
      <c r="S7308">
        <v>4</v>
      </c>
      <c r="T7308">
        <v>0</v>
      </c>
      <c r="U7308">
        <v>12.96</v>
      </c>
      <c r="V7308" t="str">
        <f t="shared" si="115"/>
        <v>Low Sale</v>
      </c>
    </row>
    <row r="7309" spans="1:22" x14ac:dyDescent="0.35">
      <c r="A7309">
        <v>7308</v>
      </c>
      <c r="B7309" t="s">
        <v>10266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6855</v>
      </c>
      <c r="O7309" t="s">
        <v>31</v>
      </c>
      <c r="P7309" t="s">
        <v>35</v>
      </c>
      <c r="Q7309" t="s">
        <v>6856</v>
      </c>
      <c r="R7309">
        <v>113.88800000000001</v>
      </c>
      <c r="S7309">
        <v>2</v>
      </c>
      <c r="T7309">
        <v>0.2</v>
      </c>
      <c r="U7309">
        <v>9.9651999999999994</v>
      </c>
      <c r="V7309" t="str">
        <f t="shared" si="115"/>
        <v>Low Sale</v>
      </c>
    </row>
    <row r="7310" spans="1:22" x14ac:dyDescent="0.35">
      <c r="A7310">
        <v>7309</v>
      </c>
      <c r="B7310" t="s">
        <v>10266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  <c r="V7310" t="str">
        <f t="shared" si="115"/>
        <v>Low Sale</v>
      </c>
    </row>
    <row r="7311" spans="1:22" x14ac:dyDescent="0.35">
      <c r="A7311">
        <v>7310</v>
      </c>
      <c r="B7311" t="s">
        <v>10267</v>
      </c>
      <c r="C7311" s="1">
        <v>43014</v>
      </c>
      <c r="D7311" t="s">
        <v>8351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  <c r="V7311" t="str">
        <f t="shared" si="115"/>
        <v>Low Sale</v>
      </c>
    </row>
    <row r="7312" spans="1:22" x14ac:dyDescent="0.35">
      <c r="A7312">
        <v>7311</v>
      </c>
      <c r="B7312" t="s">
        <v>10268</v>
      </c>
      <c r="C7312" s="1">
        <v>42285</v>
      </c>
      <c r="D7312" t="s">
        <v>7204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  <c r="V7312" t="str">
        <f t="shared" si="115"/>
        <v>Low Sale</v>
      </c>
    </row>
    <row r="7313" spans="1:22" x14ac:dyDescent="0.35">
      <c r="A7313">
        <v>7312</v>
      </c>
      <c r="B7313" t="s">
        <v>10269</v>
      </c>
      <c r="C7313" s="1">
        <v>42257</v>
      </c>
      <c r="D7313" t="s">
        <v>2975</v>
      </c>
      <c r="E7313" t="s">
        <v>51</v>
      </c>
      <c r="F7313" t="s">
        <v>6247</v>
      </c>
      <c r="G7313" t="s">
        <v>6248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  <c r="V7313" t="str">
        <f t="shared" si="115"/>
        <v>Low Sale</v>
      </c>
    </row>
    <row r="7314" spans="1:22" x14ac:dyDescent="0.35">
      <c r="A7314">
        <v>7313</v>
      </c>
      <c r="B7314" t="s">
        <v>10269</v>
      </c>
      <c r="C7314" s="1">
        <v>42257</v>
      </c>
      <c r="D7314" t="s">
        <v>2975</v>
      </c>
      <c r="E7314" t="s">
        <v>51</v>
      </c>
      <c r="F7314" t="s">
        <v>6247</v>
      </c>
      <c r="G7314" t="s">
        <v>6248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  <c r="V7314" t="str">
        <f t="shared" si="115"/>
        <v>Low Sale</v>
      </c>
    </row>
    <row r="7315" spans="1:22" x14ac:dyDescent="0.35">
      <c r="A7315">
        <v>7314</v>
      </c>
      <c r="B7315" t="s">
        <v>10269</v>
      </c>
      <c r="C7315" s="1">
        <v>42257</v>
      </c>
      <c r="D7315" t="s">
        <v>2975</v>
      </c>
      <c r="E7315" t="s">
        <v>51</v>
      </c>
      <c r="F7315" t="s">
        <v>6247</v>
      </c>
      <c r="G7315" t="s">
        <v>6248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8293</v>
      </c>
      <c r="O7315" t="s">
        <v>46</v>
      </c>
      <c r="P7315" t="s">
        <v>70</v>
      </c>
      <c r="Q7315" t="s">
        <v>8294</v>
      </c>
      <c r="R7315">
        <v>37.375999999999998</v>
      </c>
      <c r="S7315">
        <v>8</v>
      </c>
      <c r="T7315">
        <v>0.2</v>
      </c>
      <c r="U7315">
        <v>7.4752000000000001</v>
      </c>
      <c r="V7315" t="str">
        <f t="shared" si="115"/>
        <v>Low Sale</v>
      </c>
    </row>
    <row r="7316" spans="1:22" x14ac:dyDescent="0.35">
      <c r="A7316">
        <v>7315</v>
      </c>
      <c r="B7316" t="s">
        <v>10270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  <c r="V7316" t="str">
        <f t="shared" si="115"/>
        <v>Low Sale</v>
      </c>
    </row>
    <row r="7317" spans="1:22" x14ac:dyDescent="0.35">
      <c r="A7317">
        <v>7316</v>
      </c>
      <c r="B7317" t="s">
        <v>10271</v>
      </c>
      <c r="C7317" s="1">
        <v>43044</v>
      </c>
      <c r="D7317" t="s">
        <v>7976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  <c r="V7317" t="str">
        <f t="shared" si="115"/>
        <v>Low Sale</v>
      </c>
    </row>
    <row r="7318" spans="1:22" x14ac:dyDescent="0.35">
      <c r="A7318">
        <v>7317</v>
      </c>
      <c r="B7318" t="s">
        <v>10272</v>
      </c>
      <c r="C7318" t="s">
        <v>10273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  <c r="V7318" t="str">
        <f t="shared" si="115"/>
        <v>Low Sale</v>
      </c>
    </row>
    <row r="7319" spans="1:22" x14ac:dyDescent="0.35">
      <c r="A7319">
        <v>7318</v>
      </c>
      <c r="B7319" t="s">
        <v>10274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10275</v>
      </c>
      <c r="K7319" t="s">
        <v>477</v>
      </c>
      <c r="L7319">
        <v>97123</v>
      </c>
      <c r="M7319" t="s">
        <v>44</v>
      </c>
      <c r="N7319" t="s">
        <v>9888</v>
      </c>
      <c r="O7319" t="s">
        <v>46</v>
      </c>
      <c r="P7319" t="s">
        <v>94</v>
      </c>
      <c r="Q7319" t="s">
        <v>9889</v>
      </c>
      <c r="R7319">
        <v>19.608000000000001</v>
      </c>
      <c r="S7319">
        <v>3</v>
      </c>
      <c r="T7319">
        <v>0.2</v>
      </c>
      <c r="U7319">
        <v>6.6177000000000001</v>
      </c>
      <c r="V7319" t="str">
        <f t="shared" si="115"/>
        <v>Low Sale</v>
      </c>
    </row>
    <row r="7320" spans="1:22" x14ac:dyDescent="0.35">
      <c r="A7320">
        <v>7319</v>
      </c>
      <c r="B7320" t="s">
        <v>10274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10275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  <c r="V7320" t="str">
        <f t="shared" si="115"/>
        <v>Low Sale</v>
      </c>
    </row>
    <row r="7321" spans="1:22" x14ac:dyDescent="0.35">
      <c r="A7321">
        <v>7320</v>
      </c>
      <c r="B7321" t="s">
        <v>10276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6387</v>
      </c>
      <c r="R7321">
        <v>979.95</v>
      </c>
      <c r="S7321">
        <v>5</v>
      </c>
      <c r="T7321">
        <v>0</v>
      </c>
      <c r="U7321">
        <v>264.5865</v>
      </c>
      <c r="V7321" t="str">
        <f t="shared" si="115"/>
        <v>High Sale</v>
      </c>
    </row>
    <row r="7322" spans="1:22" x14ac:dyDescent="0.35">
      <c r="A7322">
        <v>7321</v>
      </c>
      <c r="B7322" t="s">
        <v>10276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  <c r="V7322" t="str">
        <f t="shared" si="115"/>
        <v>Low Sale</v>
      </c>
    </row>
    <row r="7323" spans="1:22" x14ac:dyDescent="0.35">
      <c r="A7323">
        <v>7322</v>
      </c>
      <c r="B7323" t="s">
        <v>10277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  <c r="V7323" t="str">
        <f t="shared" si="115"/>
        <v>Low Sale</v>
      </c>
    </row>
    <row r="7324" spans="1:22" x14ac:dyDescent="0.35">
      <c r="A7324">
        <v>7323</v>
      </c>
      <c r="B7324" t="s">
        <v>10277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  <c r="V7324" t="str">
        <f t="shared" si="115"/>
        <v>Low Sale</v>
      </c>
    </row>
    <row r="7325" spans="1:22" x14ac:dyDescent="0.35">
      <c r="A7325">
        <v>7324</v>
      </c>
      <c r="B7325" t="s">
        <v>10278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  <c r="V7325" t="str">
        <f t="shared" si="115"/>
        <v>Low Sale</v>
      </c>
    </row>
    <row r="7326" spans="1:22" x14ac:dyDescent="0.35">
      <c r="A7326">
        <v>7325</v>
      </c>
      <c r="B7326" t="s">
        <v>10278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  <c r="V7326" t="str">
        <f t="shared" si="115"/>
        <v>Low Sale</v>
      </c>
    </row>
    <row r="7327" spans="1:22" x14ac:dyDescent="0.35">
      <c r="A7327">
        <v>7326</v>
      </c>
      <c r="B7327" t="s">
        <v>10279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8621</v>
      </c>
      <c r="K7327" t="s">
        <v>100</v>
      </c>
      <c r="L7327">
        <v>99301</v>
      </c>
      <c r="M7327" t="s">
        <v>44</v>
      </c>
      <c r="N7327" t="s">
        <v>6046</v>
      </c>
      <c r="O7327" t="s">
        <v>46</v>
      </c>
      <c r="P7327" t="s">
        <v>80</v>
      </c>
      <c r="Q7327" t="s">
        <v>6047</v>
      </c>
      <c r="R7327">
        <v>400.8</v>
      </c>
      <c r="S7327">
        <v>5</v>
      </c>
      <c r="T7327">
        <v>0</v>
      </c>
      <c r="U7327">
        <v>112.224</v>
      </c>
      <c r="V7327" t="str">
        <f t="shared" si="115"/>
        <v>Low Sale</v>
      </c>
    </row>
    <row r="7328" spans="1:22" x14ac:dyDescent="0.35">
      <c r="A7328">
        <v>7327</v>
      </c>
      <c r="B7328" t="s">
        <v>10279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8621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  <c r="V7328" t="str">
        <f t="shared" si="115"/>
        <v>Low Sale</v>
      </c>
    </row>
    <row r="7329" spans="1:22" x14ac:dyDescent="0.35">
      <c r="A7329">
        <v>7328</v>
      </c>
      <c r="B7329" t="s">
        <v>10280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10281</v>
      </c>
      <c r="K7329" t="s">
        <v>43</v>
      </c>
      <c r="L7329">
        <v>91505</v>
      </c>
      <c r="M7329" t="s">
        <v>44</v>
      </c>
      <c r="N7329" t="s">
        <v>5857</v>
      </c>
      <c r="O7329" t="s">
        <v>31</v>
      </c>
      <c r="P7329" t="s">
        <v>67</v>
      </c>
      <c r="Q7329" t="s">
        <v>5858</v>
      </c>
      <c r="R7329">
        <v>111</v>
      </c>
      <c r="S7329">
        <v>2</v>
      </c>
      <c r="T7329">
        <v>0</v>
      </c>
      <c r="U7329">
        <v>14.43</v>
      </c>
      <c r="V7329" t="str">
        <f t="shared" si="115"/>
        <v>Low Sale</v>
      </c>
    </row>
    <row r="7330" spans="1:22" x14ac:dyDescent="0.35">
      <c r="A7330">
        <v>7329</v>
      </c>
      <c r="B7330" t="s">
        <v>10280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10281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  <c r="V7330" t="str">
        <f t="shared" si="115"/>
        <v>High Sale</v>
      </c>
    </row>
    <row r="7331" spans="1:22" x14ac:dyDescent="0.35">
      <c r="A7331">
        <v>7330</v>
      </c>
      <c r="B7331" t="s">
        <v>10280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10281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  <c r="V7331" t="str">
        <f t="shared" si="115"/>
        <v>High Sale</v>
      </c>
    </row>
    <row r="7332" spans="1:22" x14ac:dyDescent="0.35">
      <c r="A7332">
        <v>7331</v>
      </c>
      <c r="B7332" t="s">
        <v>10282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  <c r="V7332" t="str">
        <f t="shared" si="115"/>
        <v>Low Sale</v>
      </c>
    </row>
    <row r="7333" spans="1:22" x14ac:dyDescent="0.35">
      <c r="A7333">
        <v>7332</v>
      </c>
      <c r="B7333" t="s">
        <v>10283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  <c r="V7333" t="str">
        <f t="shared" si="115"/>
        <v>Low Sale</v>
      </c>
    </row>
    <row r="7334" spans="1:22" x14ac:dyDescent="0.35">
      <c r="A7334">
        <v>7333</v>
      </c>
      <c r="B7334" t="s">
        <v>10283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7557</v>
      </c>
      <c r="O7334" t="s">
        <v>46</v>
      </c>
      <c r="P7334" t="s">
        <v>77</v>
      </c>
      <c r="Q7334" t="s">
        <v>7558</v>
      </c>
      <c r="R7334">
        <v>81.438000000000002</v>
      </c>
      <c r="S7334">
        <v>7</v>
      </c>
      <c r="T7334">
        <v>0.7</v>
      </c>
      <c r="U7334">
        <v>-65.150400000000005</v>
      </c>
      <c r="V7334" t="str">
        <f t="shared" si="115"/>
        <v>Low Sale</v>
      </c>
    </row>
    <row r="7335" spans="1:22" x14ac:dyDescent="0.35">
      <c r="A7335">
        <v>7334</v>
      </c>
      <c r="B7335" t="s">
        <v>10284</v>
      </c>
      <c r="C7335" s="1">
        <v>42312</v>
      </c>
      <c r="D7335" t="s">
        <v>6617</v>
      </c>
      <c r="E7335" t="s">
        <v>51</v>
      </c>
      <c r="F7335" t="s">
        <v>7280</v>
      </c>
      <c r="G7335" t="s">
        <v>7281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  <c r="V7335" t="str">
        <f t="shared" si="115"/>
        <v>Low Sale</v>
      </c>
    </row>
    <row r="7336" spans="1:22" x14ac:dyDescent="0.35">
      <c r="A7336">
        <v>7335</v>
      </c>
      <c r="B7336" t="s">
        <v>10284</v>
      </c>
      <c r="C7336" s="1">
        <v>42312</v>
      </c>
      <c r="D7336" t="s">
        <v>6617</v>
      </c>
      <c r="E7336" t="s">
        <v>51</v>
      </c>
      <c r="F7336" t="s">
        <v>7280</v>
      </c>
      <c r="G7336" t="s">
        <v>7281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  <c r="V7336" t="str">
        <f t="shared" si="115"/>
        <v>Low Sale</v>
      </c>
    </row>
    <row r="7337" spans="1:22" x14ac:dyDescent="0.35">
      <c r="A7337">
        <v>7336</v>
      </c>
      <c r="B7337" t="s">
        <v>10285</v>
      </c>
      <c r="C7337" t="s">
        <v>4977</v>
      </c>
      <c r="D7337" t="s">
        <v>8591</v>
      </c>
      <c r="E7337" t="s">
        <v>51</v>
      </c>
      <c r="F7337" t="s">
        <v>5929</v>
      </c>
      <c r="G7337" t="s">
        <v>5930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  <c r="V7337" t="str">
        <f t="shared" si="115"/>
        <v>High Sale</v>
      </c>
    </row>
    <row r="7338" spans="1:22" x14ac:dyDescent="0.35">
      <c r="A7338">
        <v>7337</v>
      </c>
      <c r="B7338" t="s">
        <v>10285</v>
      </c>
      <c r="C7338" t="s">
        <v>4977</v>
      </c>
      <c r="D7338" t="s">
        <v>8591</v>
      </c>
      <c r="E7338" t="s">
        <v>51</v>
      </c>
      <c r="F7338" t="s">
        <v>5929</v>
      </c>
      <c r="G7338" t="s">
        <v>5930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  <c r="V7338" t="str">
        <f t="shared" si="115"/>
        <v>Low Sale</v>
      </c>
    </row>
    <row r="7339" spans="1:22" x14ac:dyDescent="0.35">
      <c r="A7339">
        <v>7338</v>
      </c>
      <c r="B7339" t="s">
        <v>10286</v>
      </c>
      <c r="C7339" t="s">
        <v>2826</v>
      </c>
      <c r="D7339" t="s">
        <v>247</v>
      </c>
      <c r="E7339" t="s">
        <v>209</v>
      </c>
      <c r="F7339" t="s">
        <v>5984</v>
      </c>
      <c r="G7339" t="s">
        <v>5985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7324</v>
      </c>
      <c r="R7339">
        <v>15.51</v>
      </c>
      <c r="S7339">
        <v>1</v>
      </c>
      <c r="T7339">
        <v>0</v>
      </c>
      <c r="U7339">
        <v>3.8774999999999999</v>
      </c>
      <c r="V7339" t="str">
        <f t="shared" si="115"/>
        <v>Low Sale</v>
      </c>
    </row>
    <row r="7340" spans="1:22" x14ac:dyDescent="0.35">
      <c r="A7340">
        <v>7339</v>
      </c>
      <c r="B7340" t="s">
        <v>10287</v>
      </c>
      <c r="C7340" t="s">
        <v>3766</v>
      </c>
      <c r="D7340" t="s">
        <v>7158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6855</v>
      </c>
      <c r="O7340" t="s">
        <v>31</v>
      </c>
      <c r="P7340" t="s">
        <v>35</v>
      </c>
      <c r="Q7340" t="s">
        <v>6856</v>
      </c>
      <c r="R7340">
        <v>192.18600000000001</v>
      </c>
      <c r="S7340">
        <v>3</v>
      </c>
      <c r="T7340">
        <v>0.1</v>
      </c>
      <c r="U7340">
        <v>36.3018</v>
      </c>
      <c r="V7340" t="str">
        <f t="shared" si="115"/>
        <v>Low Sale</v>
      </c>
    </row>
    <row r="7341" spans="1:22" x14ac:dyDescent="0.35">
      <c r="A7341">
        <v>7340</v>
      </c>
      <c r="B7341" t="s">
        <v>10288</v>
      </c>
      <c r="C7341" t="s">
        <v>9344</v>
      </c>
      <c r="D7341" t="s">
        <v>10289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  <c r="V7341" t="str">
        <f t="shared" si="115"/>
        <v>Low Sale</v>
      </c>
    </row>
    <row r="7342" spans="1:22" x14ac:dyDescent="0.35">
      <c r="A7342">
        <v>7341</v>
      </c>
      <c r="B7342" t="s">
        <v>10290</v>
      </c>
      <c r="C7342" t="s">
        <v>6017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  <c r="V7342" t="str">
        <f t="shared" si="115"/>
        <v>Low Sale</v>
      </c>
    </row>
    <row r="7343" spans="1:22" x14ac:dyDescent="0.35">
      <c r="A7343">
        <v>7342</v>
      </c>
      <c r="B7343" t="s">
        <v>10290</v>
      </c>
      <c r="C7343" t="s">
        <v>6017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  <c r="V7343" t="str">
        <f t="shared" si="115"/>
        <v>Low Sale</v>
      </c>
    </row>
    <row r="7344" spans="1:22" x14ac:dyDescent="0.35">
      <c r="A7344">
        <v>7343</v>
      </c>
      <c r="B7344" t="s">
        <v>10290</v>
      </c>
      <c r="C7344" t="s">
        <v>6017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8450</v>
      </c>
      <c r="O7344" t="s">
        <v>31</v>
      </c>
      <c r="P7344" t="s">
        <v>67</v>
      </c>
      <c r="Q7344" t="s">
        <v>8451</v>
      </c>
      <c r="R7344">
        <v>25.71</v>
      </c>
      <c r="S7344">
        <v>3</v>
      </c>
      <c r="T7344">
        <v>0</v>
      </c>
      <c r="U7344">
        <v>9.2555999999999994</v>
      </c>
      <c r="V7344" t="str">
        <f t="shared" si="115"/>
        <v>Low Sale</v>
      </c>
    </row>
    <row r="7345" spans="1:22" x14ac:dyDescent="0.35">
      <c r="A7345">
        <v>7344</v>
      </c>
      <c r="B7345" t="s">
        <v>10291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  <c r="V7345" t="str">
        <f t="shared" si="115"/>
        <v>Low Sale</v>
      </c>
    </row>
    <row r="7346" spans="1:22" x14ac:dyDescent="0.35">
      <c r="A7346">
        <v>7345</v>
      </c>
      <c r="B7346" t="s">
        <v>10292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  <c r="V7346" t="str">
        <f t="shared" si="115"/>
        <v>High Sale</v>
      </c>
    </row>
    <row r="7347" spans="1:22" x14ac:dyDescent="0.35">
      <c r="A7347">
        <v>7346</v>
      </c>
      <c r="B7347" t="s">
        <v>10292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  <c r="V7347" t="str">
        <f t="shared" si="115"/>
        <v>Low Sale</v>
      </c>
    </row>
    <row r="7348" spans="1:22" x14ac:dyDescent="0.35">
      <c r="A7348">
        <v>7347</v>
      </c>
      <c r="B7348" t="s">
        <v>10292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  <c r="V7348" t="str">
        <f t="shared" si="115"/>
        <v>Low Sale</v>
      </c>
    </row>
    <row r="7349" spans="1:22" x14ac:dyDescent="0.35">
      <c r="A7349">
        <v>7348</v>
      </c>
      <c r="B7349" t="s">
        <v>10292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  <c r="V7349" t="str">
        <f t="shared" si="115"/>
        <v>Low Sale</v>
      </c>
    </row>
    <row r="7350" spans="1:22" x14ac:dyDescent="0.35">
      <c r="A7350">
        <v>7349</v>
      </c>
      <c r="B7350" t="s">
        <v>10293</v>
      </c>
      <c r="C7350" s="1">
        <v>41701</v>
      </c>
      <c r="D7350" s="1">
        <v>41823</v>
      </c>
      <c r="E7350" t="s">
        <v>51</v>
      </c>
      <c r="F7350" t="s">
        <v>7442</v>
      </c>
      <c r="G7350" t="s">
        <v>7443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  <c r="V7350" t="str">
        <f t="shared" si="115"/>
        <v>Low Sale</v>
      </c>
    </row>
    <row r="7351" spans="1:22" x14ac:dyDescent="0.35">
      <c r="A7351">
        <v>7350</v>
      </c>
      <c r="B7351" t="s">
        <v>10294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  <c r="V7351" t="str">
        <f t="shared" si="115"/>
        <v>Low Sale</v>
      </c>
    </row>
    <row r="7352" spans="1:22" x14ac:dyDescent="0.35">
      <c r="A7352">
        <v>7351</v>
      </c>
      <c r="B7352" t="s">
        <v>10294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  <c r="V7352" t="str">
        <f t="shared" si="115"/>
        <v>Low Sale</v>
      </c>
    </row>
    <row r="7353" spans="1:22" x14ac:dyDescent="0.35">
      <c r="A7353">
        <v>7352</v>
      </c>
      <c r="B7353" t="s">
        <v>10295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10296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  <c r="V7353" t="str">
        <f t="shared" si="115"/>
        <v>Low Sale</v>
      </c>
    </row>
    <row r="7354" spans="1:22" x14ac:dyDescent="0.35">
      <c r="A7354">
        <v>7353</v>
      </c>
      <c r="B7354" t="s">
        <v>10297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  <c r="V7354" t="str">
        <f t="shared" si="115"/>
        <v>Low Sale</v>
      </c>
    </row>
    <row r="7355" spans="1:22" x14ac:dyDescent="0.35">
      <c r="A7355">
        <v>7354</v>
      </c>
      <c r="B7355" t="s">
        <v>10298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  <c r="V7355" t="str">
        <f t="shared" si="115"/>
        <v>Low Sale</v>
      </c>
    </row>
    <row r="7356" spans="1:22" x14ac:dyDescent="0.35">
      <c r="A7356">
        <v>7355</v>
      </c>
      <c r="B7356" t="s">
        <v>10299</v>
      </c>
      <c r="C7356" s="1">
        <v>42888</v>
      </c>
      <c r="D7356" t="s">
        <v>6053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9525</v>
      </c>
      <c r="O7356" t="s">
        <v>46</v>
      </c>
      <c r="P7356" t="s">
        <v>94</v>
      </c>
      <c r="Q7356" t="s">
        <v>9526</v>
      </c>
      <c r="R7356">
        <v>29.9</v>
      </c>
      <c r="S7356">
        <v>5</v>
      </c>
      <c r="T7356">
        <v>0</v>
      </c>
      <c r="U7356">
        <v>13.455</v>
      </c>
      <c r="V7356" t="str">
        <f t="shared" si="115"/>
        <v>Low Sale</v>
      </c>
    </row>
    <row r="7357" spans="1:22" x14ac:dyDescent="0.35">
      <c r="A7357">
        <v>7356</v>
      </c>
      <c r="B7357" t="s">
        <v>10300</v>
      </c>
      <c r="C7357" t="s">
        <v>219</v>
      </c>
      <c r="D7357" s="1">
        <v>42401</v>
      </c>
      <c r="E7357" t="s">
        <v>22</v>
      </c>
      <c r="F7357" t="s">
        <v>7380</v>
      </c>
      <c r="G7357" t="s">
        <v>7381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  <c r="V7357" t="str">
        <f t="shared" si="115"/>
        <v>Low Sale</v>
      </c>
    </row>
    <row r="7358" spans="1:22" x14ac:dyDescent="0.35">
      <c r="A7358">
        <v>7357</v>
      </c>
      <c r="B7358" t="s">
        <v>10301</v>
      </c>
      <c r="C7358" s="1">
        <v>42623</v>
      </c>
      <c r="D7358" t="s">
        <v>4501</v>
      </c>
      <c r="E7358" t="s">
        <v>51</v>
      </c>
      <c r="F7358" t="s">
        <v>5888</v>
      </c>
      <c r="G7358" t="s">
        <v>5889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  <c r="V7358" t="str">
        <f t="shared" si="115"/>
        <v>Low Sale</v>
      </c>
    </row>
    <row r="7359" spans="1:22" x14ac:dyDescent="0.35">
      <c r="A7359">
        <v>7358</v>
      </c>
      <c r="B7359" t="s">
        <v>10301</v>
      </c>
      <c r="C7359" s="1">
        <v>42623</v>
      </c>
      <c r="D7359" t="s">
        <v>4501</v>
      </c>
      <c r="E7359" t="s">
        <v>51</v>
      </c>
      <c r="F7359" t="s">
        <v>5888</v>
      </c>
      <c r="G7359" t="s">
        <v>5889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  <c r="V7359" t="str">
        <f t="shared" si="115"/>
        <v>Low Sale</v>
      </c>
    </row>
    <row r="7360" spans="1:22" x14ac:dyDescent="0.35">
      <c r="A7360">
        <v>7359</v>
      </c>
      <c r="B7360" t="s">
        <v>10302</v>
      </c>
      <c r="C7360" t="s">
        <v>1254</v>
      </c>
      <c r="D7360" s="1">
        <v>42064</v>
      </c>
      <c r="E7360" t="s">
        <v>22</v>
      </c>
      <c r="F7360" t="s">
        <v>8672</v>
      </c>
      <c r="G7360" t="s">
        <v>8673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  <c r="V7360" t="str">
        <f t="shared" si="115"/>
        <v>Low Sale</v>
      </c>
    </row>
    <row r="7361" spans="1:22" x14ac:dyDescent="0.35">
      <c r="A7361">
        <v>7360</v>
      </c>
      <c r="B7361" t="s">
        <v>10302</v>
      </c>
      <c r="C7361" t="s">
        <v>1254</v>
      </c>
      <c r="D7361" s="1">
        <v>42064</v>
      </c>
      <c r="E7361" t="s">
        <v>22</v>
      </c>
      <c r="F7361" t="s">
        <v>8672</v>
      </c>
      <c r="G7361" t="s">
        <v>8673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  <c r="V7361" t="str">
        <f t="shared" si="115"/>
        <v>High Sale</v>
      </c>
    </row>
    <row r="7362" spans="1:22" x14ac:dyDescent="0.35">
      <c r="A7362">
        <v>7361</v>
      </c>
      <c r="B7362" t="s">
        <v>10303</v>
      </c>
      <c r="C7362" s="1">
        <v>42708</v>
      </c>
      <c r="D7362" t="s">
        <v>1644</v>
      </c>
      <c r="E7362" t="s">
        <v>209</v>
      </c>
      <c r="F7362" t="s">
        <v>6432</v>
      </c>
      <c r="G7362" t="s">
        <v>6433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  <c r="V7362" t="str">
        <f t="shared" si="115"/>
        <v>Low Sale</v>
      </c>
    </row>
    <row r="7363" spans="1:22" x14ac:dyDescent="0.35">
      <c r="A7363">
        <v>7362</v>
      </c>
      <c r="B7363" t="s">
        <v>10303</v>
      </c>
      <c r="C7363" s="1">
        <v>42708</v>
      </c>
      <c r="D7363" t="s">
        <v>1644</v>
      </c>
      <c r="E7363" t="s">
        <v>209</v>
      </c>
      <c r="F7363" t="s">
        <v>6432</v>
      </c>
      <c r="G7363" t="s">
        <v>6433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  <c r="V7363" t="str">
        <f t="shared" ref="V7363:V7426" si="116">IF(R7363&gt;500, "High Sale", "Low Sale")</f>
        <v>Low Sale</v>
      </c>
    </row>
    <row r="7364" spans="1:22" x14ac:dyDescent="0.35">
      <c r="A7364">
        <v>7363</v>
      </c>
      <c r="B7364" t="s">
        <v>10303</v>
      </c>
      <c r="C7364" s="1">
        <v>42708</v>
      </c>
      <c r="D7364" t="s">
        <v>1644</v>
      </c>
      <c r="E7364" t="s">
        <v>209</v>
      </c>
      <c r="F7364" t="s">
        <v>6432</v>
      </c>
      <c r="G7364" t="s">
        <v>6433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  <c r="V7364" t="str">
        <f t="shared" si="116"/>
        <v>Low Sale</v>
      </c>
    </row>
    <row r="7365" spans="1:22" x14ac:dyDescent="0.35">
      <c r="A7365">
        <v>7364</v>
      </c>
      <c r="B7365" t="s">
        <v>10304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  <c r="V7365" t="str">
        <f t="shared" si="116"/>
        <v>Low Sale</v>
      </c>
    </row>
    <row r="7366" spans="1:22" x14ac:dyDescent="0.35">
      <c r="A7366">
        <v>7365</v>
      </c>
      <c r="B7366" t="s">
        <v>10304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  <c r="V7366" t="str">
        <f t="shared" si="116"/>
        <v>Low Sale</v>
      </c>
    </row>
    <row r="7367" spans="1:22" x14ac:dyDescent="0.35">
      <c r="A7367">
        <v>7366</v>
      </c>
      <c r="B7367" t="s">
        <v>10304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6631</v>
      </c>
      <c r="O7367" t="s">
        <v>46</v>
      </c>
      <c r="P7367" t="s">
        <v>77</v>
      </c>
      <c r="Q7367" t="s">
        <v>6632</v>
      </c>
      <c r="R7367">
        <v>6.8879999999999999</v>
      </c>
      <c r="S7367">
        <v>2</v>
      </c>
      <c r="T7367">
        <v>0.7</v>
      </c>
      <c r="U7367">
        <v>-5.0511999999999997</v>
      </c>
      <c r="V7367" t="str">
        <f t="shared" si="116"/>
        <v>Low Sale</v>
      </c>
    </row>
    <row r="7368" spans="1:22" x14ac:dyDescent="0.35">
      <c r="A7368">
        <v>7367</v>
      </c>
      <c r="B7368" t="s">
        <v>10304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7173</v>
      </c>
      <c r="O7368" t="s">
        <v>46</v>
      </c>
      <c r="P7368" t="s">
        <v>60</v>
      </c>
      <c r="Q7368" t="s">
        <v>7174</v>
      </c>
      <c r="R7368">
        <v>32.543999999999997</v>
      </c>
      <c r="S7368">
        <v>2</v>
      </c>
      <c r="T7368">
        <v>0.2</v>
      </c>
      <c r="U7368">
        <v>-7.7291999999999996</v>
      </c>
      <c r="V7368" t="str">
        <f t="shared" si="116"/>
        <v>Low Sale</v>
      </c>
    </row>
    <row r="7369" spans="1:22" x14ac:dyDescent="0.35">
      <c r="A7369">
        <v>7368</v>
      </c>
      <c r="B7369" t="s">
        <v>10304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  <c r="V7369" t="str">
        <f t="shared" si="116"/>
        <v>Low Sale</v>
      </c>
    </row>
    <row r="7370" spans="1:22" x14ac:dyDescent="0.35">
      <c r="A7370">
        <v>7369</v>
      </c>
      <c r="B7370" t="s">
        <v>10305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6906</v>
      </c>
      <c r="R7370">
        <v>15.57</v>
      </c>
      <c r="S7370">
        <v>3</v>
      </c>
      <c r="T7370">
        <v>0.7</v>
      </c>
      <c r="U7370">
        <v>-11.936999999999999</v>
      </c>
      <c r="V7370" t="str">
        <f t="shared" si="116"/>
        <v>Low Sale</v>
      </c>
    </row>
    <row r="7371" spans="1:22" x14ac:dyDescent="0.35">
      <c r="A7371">
        <v>7370</v>
      </c>
      <c r="B7371" t="s">
        <v>10306</v>
      </c>
      <c r="C7371" s="1">
        <v>42250</v>
      </c>
      <c r="D7371" s="1">
        <v>42311</v>
      </c>
      <c r="E7371" t="s">
        <v>22</v>
      </c>
      <c r="F7371" t="s">
        <v>5860</v>
      </c>
      <c r="G7371" t="s">
        <v>5861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  <c r="V7371" t="str">
        <f t="shared" si="116"/>
        <v>Low Sale</v>
      </c>
    </row>
    <row r="7372" spans="1:22" x14ac:dyDescent="0.35">
      <c r="A7372">
        <v>7371</v>
      </c>
      <c r="B7372" t="s">
        <v>10307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10308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  <c r="V7372" t="str">
        <f t="shared" si="116"/>
        <v>Low Sale</v>
      </c>
    </row>
    <row r="7373" spans="1:22" x14ac:dyDescent="0.35">
      <c r="A7373">
        <v>7372</v>
      </c>
      <c r="B7373" t="s">
        <v>10309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  <c r="V7373" t="str">
        <f t="shared" si="116"/>
        <v>Low Sale</v>
      </c>
    </row>
    <row r="7374" spans="1:22" x14ac:dyDescent="0.35">
      <c r="A7374">
        <v>7373</v>
      </c>
      <c r="B7374" t="s">
        <v>10309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7173</v>
      </c>
      <c r="O7374" t="s">
        <v>46</v>
      </c>
      <c r="P7374" t="s">
        <v>60</v>
      </c>
      <c r="Q7374" t="s">
        <v>7174</v>
      </c>
      <c r="R7374">
        <v>61.02</v>
      </c>
      <c r="S7374">
        <v>3</v>
      </c>
      <c r="T7374">
        <v>0</v>
      </c>
      <c r="U7374">
        <v>0.61019999999999996</v>
      </c>
      <c r="V7374" t="str">
        <f t="shared" si="116"/>
        <v>Low Sale</v>
      </c>
    </row>
    <row r="7375" spans="1:22" x14ac:dyDescent="0.35">
      <c r="A7375">
        <v>7374</v>
      </c>
      <c r="B7375" t="s">
        <v>10309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9944</v>
      </c>
      <c r="O7375" t="s">
        <v>46</v>
      </c>
      <c r="P7375" t="s">
        <v>654</v>
      </c>
      <c r="Q7375" t="s">
        <v>9945</v>
      </c>
      <c r="R7375">
        <v>110.11</v>
      </c>
      <c r="S7375">
        <v>7</v>
      </c>
      <c r="T7375">
        <v>0</v>
      </c>
      <c r="U7375">
        <v>31.931899999999999</v>
      </c>
      <c r="V7375" t="str">
        <f t="shared" si="116"/>
        <v>Low Sale</v>
      </c>
    </row>
    <row r="7376" spans="1:22" x14ac:dyDescent="0.35">
      <c r="A7376">
        <v>7375</v>
      </c>
      <c r="B7376" t="s">
        <v>10309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  <c r="V7376" t="str">
        <f t="shared" si="116"/>
        <v>Low Sale</v>
      </c>
    </row>
    <row r="7377" spans="1:22" x14ac:dyDescent="0.35">
      <c r="A7377">
        <v>7376</v>
      </c>
      <c r="B7377" t="s">
        <v>10310</v>
      </c>
      <c r="C7377" t="s">
        <v>6758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  <c r="V7377" t="str">
        <f t="shared" si="116"/>
        <v>Low Sale</v>
      </c>
    </row>
    <row r="7378" spans="1:22" x14ac:dyDescent="0.35">
      <c r="A7378">
        <v>7377</v>
      </c>
      <c r="B7378" t="s">
        <v>10311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  <c r="V7378" t="str">
        <f t="shared" si="116"/>
        <v>Low Sale</v>
      </c>
    </row>
    <row r="7379" spans="1:22" x14ac:dyDescent="0.35">
      <c r="A7379">
        <v>7378</v>
      </c>
      <c r="B7379" t="s">
        <v>10312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  <c r="V7379" t="str">
        <f t="shared" si="116"/>
        <v>Low Sale</v>
      </c>
    </row>
    <row r="7380" spans="1:22" x14ac:dyDescent="0.35">
      <c r="A7380">
        <v>7379</v>
      </c>
      <c r="B7380" t="s">
        <v>10313</v>
      </c>
      <c r="C7380" t="s">
        <v>710</v>
      </c>
      <c r="D7380" t="s">
        <v>710</v>
      </c>
      <c r="E7380" t="s">
        <v>1455</v>
      </c>
      <c r="F7380" t="s">
        <v>9018</v>
      </c>
      <c r="G7380" t="s">
        <v>9019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  <c r="V7380" t="str">
        <f t="shared" si="116"/>
        <v>Low Sale</v>
      </c>
    </row>
    <row r="7381" spans="1:22" x14ac:dyDescent="0.35">
      <c r="A7381">
        <v>7380</v>
      </c>
      <c r="B7381" t="s">
        <v>10314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  <c r="V7381" t="str">
        <f t="shared" si="116"/>
        <v>Low Sale</v>
      </c>
    </row>
    <row r="7382" spans="1:22" x14ac:dyDescent="0.35">
      <c r="A7382">
        <v>7381</v>
      </c>
      <c r="B7382" t="s">
        <v>10314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6285</v>
      </c>
      <c r="O7382" t="s">
        <v>46</v>
      </c>
      <c r="P7382" t="s">
        <v>47</v>
      </c>
      <c r="Q7382" t="s">
        <v>6286</v>
      </c>
      <c r="R7382">
        <v>14.4</v>
      </c>
      <c r="S7382">
        <v>5</v>
      </c>
      <c r="T7382">
        <v>0</v>
      </c>
      <c r="U7382">
        <v>7.056</v>
      </c>
      <c r="V7382" t="str">
        <f t="shared" si="116"/>
        <v>Low Sale</v>
      </c>
    </row>
    <row r="7383" spans="1:22" x14ac:dyDescent="0.35">
      <c r="A7383">
        <v>7382</v>
      </c>
      <c r="B7383" t="s">
        <v>10314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7143</v>
      </c>
      <c r="O7383" t="s">
        <v>73</v>
      </c>
      <c r="P7383" t="s">
        <v>74</v>
      </c>
      <c r="Q7383" t="s">
        <v>7144</v>
      </c>
      <c r="R7383">
        <v>149.94999999999999</v>
      </c>
      <c r="S7383">
        <v>5</v>
      </c>
      <c r="T7383">
        <v>0</v>
      </c>
      <c r="U7383">
        <v>41.985999999999997</v>
      </c>
      <c r="V7383" t="str">
        <f t="shared" si="116"/>
        <v>Low Sale</v>
      </c>
    </row>
    <row r="7384" spans="1:22" x14ac:dyDescent="0.35">
      <c r="A7384">
        <v>7383</v>
      </c>
      <c r="B7384" t="s">
        <v>10314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7577</v>
      </c>
      <c r="O7384" t="s">
        <v>46</v>
      </c>
      <c r="P7384" t="s">
        <v>654</v>
      </c>
      <c r="Q7384" t="s">
        <v>7578</v>
      </c>
      <c r="R7384">
        <v>16.899999999999999</v>
      </c>
      <c r="S7384">
        <v>2</v>
      </c>
      <c r="T7384">
        <v>0</v>
      </c>
      <c r="U7384">
        <v>5.07</v>
      </c>
      <c r="V7384" t="str">
        <f t="shared" si="116"/>
        <v>Low Sale</v>
      </c>
    </row>
    <row r="7385" spans="1:22" x14ac:dyDescent="0.35">
      <c r="A7385">
        <v>7384</v>
      </c>
      <c r="B7385" t="s">
        <v>10314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  <c r="V7385" t="str">
        <f t="shared" si="116"/>
        <v>Low Sale</v>
      </c>
    </row>
    <row r="7386" spans="1:22" x14ac:dyDescent="0.35">
      <c r="A7386">
        <v>7385</v>
      </c>
      <c r="B7386" t="s">
        <v>10314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  <c r="V7386" t="str">
        <f t="shared" si="116"/>
        <v>Low Sale</v>
      </c>
    </row>
    <row r="7387" spans="1:22" x14ac:dyDescent="0.35">
      <c r="A7387">
        <v>7386</v>
      </c>
      <c r="B7387" t="s">
        <v>10314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  <c r="V7387" t="str">
        <f t="shared" si="116"/>
        <v>Low Sale</v>
      </c>
    </row>
    <row r="7388" spans="1:22" x14ac:dyDescent="0.35">
      <c r="A7388">
        <v>7387</v>
      </c>
      <c r="B7388" t="s">
        <v>10314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  <c r="V7388" t="str">
        <f t="shared" si="116"/>
        <v>Low Sale</v>
      </c>
    </row>
    <row r="7389" spans="1:22" x14ac:dyDescent="0.35">
      <c r="A7389">
        <v>7388</v>
      </c>
      <c r="B7389" t="s">
        <v>10314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  <c r="V7389" t="str">
        <f t="shared" si="116"/>
        <v>High Sale</v>
      </c>
    </row>
    <row r="7390" spans="1:22" x14ac:dyDescent="0.35">
      <c r="A7390">
        <v>7389</v>
      </c>
      <c r="B7390" t="s">
        <v>10314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  <c r="V7390" t="str">
        <f t="shared" si="116"/>
        <v>Low Sale</v>
      </c>
    </row>
    <row r="7391" spans="1:22" x14ac:dyDescent="0.35">
      <c r="A7391">
        <v>7390</v>
      </c>
      <c r="B7391" t="s">
        <v>10315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6964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  <c r="V7391" t="str">
        <f t="shared" si="116"/>
        <v>Low Sale</v>
      </c>
    </row>
    <row r="7392" spans="1:22" x14ac:dyDescent="0.35">
      <c r="A7392">
        <v>7391</v>
      </c>
      <c r="B7392" t="s">
        <v>10315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6964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7727</v>
      </c>
      <c r="R7392">
        <v>101.52</v>
      </c>
      <c r="S7392">
        <v>5</v>
      </c>
      <c r="T7392">
        <v>0.2</v>
      </c>
      <c r="U7392">
        <v>19.035</v>
      </c>
      <c r="V7392" t="str">
        <f t="shared" si="116"/>
        <v>Low Sale</v>
      </c>
    </row>
    <row r="7393" spans="1:22" x14ac:dyDescent="0.35">
      <c r="A7393">
        <v>7392</v>
      </c>
      <c r="B7393" t="s">
        <v>10316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  <c r="V7393" t="str">
        <f t="shared" si="116"/>
        <v>Low Sale</v>
      </c>
    </row>
    <row r="7394" spans="1:22" x14ac:dyDescent="0.35">
      <c r="A7394">
        <v>7393</v>
      </c>
      <c r="B7394" t="s">
        <v>10317</v>
      </c>
      <c r="C7394" s="1">
        <v>42771</v>
      </c>
      <c r="D7394" s="1">
        <v>42891</v>
      </c>
      <c r="E7394" t="s">
        <v>51</v>
      </c>
      <c r="F7394" t="s">
        <v>7987</v>
      </c>
      <c r="G7394" t="s">
        <v>7988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6516</v>
      </c>
      <c r="O7394" t="s">
        <v>46</v>
      </c>
      <c r="P7394" t="s">
        <v>94</v>
      </c>
      <c r="Q7394" t="s">
        <v>6517</v>
      </c>
      <c r="R7394">
        <v>15.7</v>
      </c>
      <c r="S7394">
        <v>5</v>
      </c>
      <c r="T7394">
        <v>0</v>
      </c>
      <c r="U7394">
        <v>7.0650000000000004</v>
      </c>
      <c r="V7394" t="str">
        <f t="shared" si="116"/>
        <v>Low Sale</v>
      </c>
    </row>
    <row r="7395" spans="1:22" x14ac:dyDescent="0.35">
      <c r="A7395">
        <v>7394</v>
      </c>
      <c r="B7395" t="s">
        <v>10317</v>
      </c>
      <c r="C7395" s="1">
        <v>42771</v>
      </c>
      <c r="D7395" s="1">
        <v>42891</v>
      </c>
      <c r="E7395" t="s">
        <v>51</v>
      </c>
      <c r="F7395" t="s">
        <v>7987</v>
      </c>
      <c r="G7395" t="s">
        <v>7988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7106</v>
      </c>
      <c r="O7395" t="s">
        <v>46</v>
      </c>
      <c r="P7395" t="s">
        <v>70</v>
      </c>
      <c r="Q7395" t="s">
        <v>7107</v>
      </c>
      <c r="R7395">
        <v>59.52</v>
      </c>
      <c r="S7395">
        <v>3</v>
      </c>
      <c r="T7395">
        <v>0</v>
      </c>
      <c r="U7395">
        <v>15.475199999999999</v>
      </c>
      <c r="V7395" t="str">
        <f t="shared" si="116"/>
        <v>Low Sale</v>
      </c>
    </row>
    <row r="7396" spans="1:22" x14ac:dyDescent="0.35">
      <c r="A7396">
        <v>7395</v>
      </c>
      <c r="B7396" t="s">
        <v>10317</v>
      </c>
      <c r="C7396" s="1">
        <v>42771</v>
      </c>
      <c r="D7396" s="1">
        <v>42891</v>
      </c>
      <c r="E7396" t="s">
        <v>51</v>
      </c>
      <c r="F7396" t="s">
        <v>7987</v>
      </c>
      <c r="G7396" t="s">
        <v>7988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  <c r="V7396" t="str">
        <f t="shared" si="116"/>
        <v>Low Sale</v>
      </c>
    </row>
    <row r="7397" spans="1:22" x14ac:dyDescent="0.35">
      <c r="A7397">
        <v>7396</v>
      </c>
      <c r="B7397" t="s">
        <v>10318</v>
      </c>
      <c r="C7397" t="s">
        <v>4081</v>
      </c>
      <c r="D7397" t="s">
        <v>4367</v>
      </c>
      <c r="E7397" t="s">
        <v>51</v>
      </c>
      <c r="F7397" t="s">
        <v>7546</v>
      </c>
      <c r="G7397" t="s">
        <v>7547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  <c r="V7397" t="str">
        <f t="shared" si="116"/>
        <v>Low Sale</v>
      </c>
    </row>
    <row r="7398" spans="1:22" x14ac:dyDescent="0.35">
      <c r="A7398">
        <v>7397</v>
      </c>
      <c r="B7398" t="s">
        <v>10318</v>
      </c>
      <c r="C7398" t="s">
        <v>4081</v>
      </c>
      <c r="D7398" t="s">
        <v>4367</v>
      </c>
      <c r="E7398" t="s">
        <v>51</v>
      </c>
      <c r="F7398" t="s">
        <v>7546</v>
      </c>
      <c r="G7398" t="s">
        <v>7547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  <c r="V7398" t="str">
        <f t="shared" si="116"/>
        <v>High Sale</v>
      </c>
    </row>
    <row r="7399" spans="1:22" x14ac:dyDescent="0.35">
      <c r="A7399">
        <v>7398</v>
      </c>
      <c r="B7399" t="s">
        <v>10319</v>
      </c>
      <c r="C7399" t="s">
        <v>5092</v>
      </c>
      <c r="D7399" t="s">
        <v>5092</v>
      </c>
      <c r="E7399" t="s">
        <v>1455</v>
      </c>
      <c r="F7399" t="s">
        <v>6952</v>
      </c>
      <c r="G7399" t="s">
        <v>6953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  <c r="V7399" t="str">
        <f t="shared" si="116"/>
        <v>High Sale</v>
      </c>
    </row>
    <row r="7400" spans="1:22" x14ac:dyDescent="0.35">
      <c r="A7400">
        <v>7399</v>
      </c>
      <c r="B7400" t="s">
        <v>10320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  <c r="V7400" t="str">
        <f t="shared" si="116"/>
        <v>Low Sale</v>
      </c>
    </row>
    <row r="7401" spans="1:22" x14ac:dyDescent="0.35">
      <c r="A7401">
        <v>7400</v>
      </c>
      <c r="B7401" t="s">
        <v>10320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  <c r="V7401" t="str">
        <f t="shared" si="116"/>
        <v>Low Sale</v>
      </c>
    </row>
    <row r="7402" spans="1:22" x14ac:dyDescent="0.35">
      <c r="A7402">
        <v>7401</v>
      </c>
      <c r="B7402" t="s">
        <v>10321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  <c r="V7402" t="str">
        <f t="shared" si="116"/>
        <v>Low Sale</v>
      </c>
    </row>
    <row r="7403" spans="1:22" x14ac:dyDescent="0.35">
      <c r="A7403">
        <v>7402</v>
      </c>
      <c r="B7403" t="s">
        <v>10321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  <c r="V7403" t="str">
        <f t="shared" si="116"/>
        <v>Low Sale</v>
      </c>
    </row>
    <row r="7404" spans="1:22" x14ac:dyDescent="0.35">
      <c r="A7404">
        <v>7403</v>
      </c>
      <c r="B7404" t="s">
        <v>10322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  <c r="V7404" t="str">
        <f t="shared" si="116"/>
        <v>Low Sale</v>
      </c>
    </row>
    <row r="7405" spans="1:22" x14ac:dyDescent="0.35">
      <c r="A7405">
        <v>7404</v>
      </c>
      <c r="B7405" t="s">
        <v>10323</v>
      </c>
      <c r="C7405" t="s">
        <v>2546</v>
      </c>
      <c r="D7405" t="s">
        <v>10324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10206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  <c r="V7405" t="str">
        <f t="shared" si="116"/>
        <v>High Sale</v>
      </c>
    </row>
    <row r="7406" spans="1:22" x14ac:dyDescent="0.35">
      <c r="A7406">
        <v>7405</v>
      </c>
      <c r="B7406" t="s">
        <v>10323</v>
      </c>
      <c r="C7406" t="s">
        <v>2546</v>
      </c>
      <c r="D7406" t="s">
        <v>10324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10206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  <c r="V7406" t="str">
        <f t="shared" si="116"/>
        <v>Low Sale</v>
      </c>
    </row>
    <row r="7407" spans="1:22" x14ac:dyDescent="0.35">
      <c r="A7407">
        <v>7406</v>
      </c>
      <c r="B7407" t="s">
        <v>10323</v>
      </c>
      <c r="C7407" t="s">
        <v>2546</v>
      </c>
      <c r="D7407" t="s">
        <v>10324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10206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  <c r="V7407" t="str">
        <f t="shared" si="116"/>
        <v>Low Sale</v>
      </c>
    </row>
    <row r="7408" spans="1:22" x14ac:dyDescent="0.35">
      <c r="A7408">
        <v>7407</v>
      </c>
      <c r="B7408" t="s">
        <v>10323</v>
      </c>
      <c r="C7408" t="s">
        <v>2546</v>
      </c>
      <c r="D7408" t="s">
        <v>10324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10206</v>
      </c>
      <c r="K7408" t="s">
        <v>43</v>
      </c>
      <c r="L7408">
        <v>93010</v>
      </c>
      <c r="M7408" t="s">
        <v>44</v>
      </c>
      <c r="N7408" t="s">
        <v>7081</v>
      </c>
      <c r="O7408" t="s">
        <v>31</v>
      </c>
      <c r="P7408" t="s">
        <v>35</v>
      </c>
      <c r="Q7408" t="s">
        <v>7082</v>
      </c>
      <c r="R7408">
        <v>722.35199999999998</v>
      </c>
      <c r="S7408">
        <v>3</v>
      </c>
      <c r="T7408">
        <v>0.2</v>
      </c>
      <c r="U7408">
        <v>81.264600000000002</v>
      </c>
      <c r="V7408" t="str">
        <f t="shared" si="116"/>
        <v>High Sale</v>
      </c>
    </row>
    <row r="7409" spans="1:22" x14ac:dyDescent="0.35">
      <c r="A7409">
        <v>7408</v>
      </c>
      <c r="B7409" t="s">
        <v>10325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  <c r="V7409" t="str">
        <f t="shared" si="116"/>
        <v>Low Sale</v>
      </c>
    </row>
    <row r="7410" spans="1:22" x14ac:dyDescent="0.35">
      <c r="A7410">
        <v>7409</v>
      </c>
      <c r="B7410" t="s">
        <v>10326</v>
      </c>
      <c r="C7410" t="s">
        <v>1943</v>
      </c>
      <c r="D7410" s="1">
        <v>42527</v>
      </c>
      <c r="E7410" t="s">
        <v>51</v>
      </c>
      <c r="F7410" t="s">
        <v>7035</v>
      </c>
      <c r="G7410" t="s">
        <v>7036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6981</v>
      </c>
      <c r="O7410" t="s">
        <v>31</v>
      </c>
      <c r="P7410" t="s">
        <v>67</v>
      </c>
      <c r="Q7410" t="s">
        <v>6982</v>
      </c>
      <c r="R7410">
        <v>167.84</v>
      </c>
      <c r="S7410">
        <v>8</v>
      </c>
      <c r="T7410">
        <v>0</v>
      </c>
      <c r="U7410">
        <v>11.748799999999999</v>
      </c>
      <c r="V7410" t="str">
        <f t="shared" si="116"/>
        <v>Low Sale</v>
      </c>
    </row>
    <row r="7411" spans="1:22" x14ac:dyDescent="0.35">
      <c r="A7411">
        <v>7410</v>
      </c>
      <c r="B7411" t="s">
        <v>10327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8311</v>
      </c>
      <c r="O7411" t="s">
        <v>31</v>
      </c>
      <c r="P7411" t="s">
        <v>57</v>
      </c>
      <c r="Q7411" t="s">
        <v>8312</v>
      </c>
      <c r="R7411">
        <v>172.11</v>
      </c>
      <c r="S7411">
        <v>1</v>
      </c>
      <c r="T7411">
        <v>0.4</v>
      </c>
      <c r="U7411">
        <v>-94.660499999999999</v>
      </c>
      <c r="V7411" t="str">
        <f t="shared" si="116"/>
        <v>Low Sale</v>
      </c>
    </row>
    <row r="7412" spans="1:22" x14ac:dyDescent="0.35">
      <c r="A7412">
        <v>7411</v>
      </c>
      <c r="B7412" t="s">
        <v>10328</v>
      </c>
      <c r="C7412" t="s">
        <v>1475</v>
      </c>
      <c r="D7412" t="s">
        <v>7013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  <c r="V7412" t="str">
        <f t="shared" si="116"/>
        <v>Low Sale</v>
      </c>
    </row>
    <row r="7413" spans="1:22" x14ac:dyDescent="0.35">
      <c r="A7413">
        <v>7412</v>
      </c>
      <c r="B7413" t="s">
        <v>10329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7818</v>
      </c>
      <c r="O7413" t="s">
        <v>73</v>
      </c>
      <c r="P7413" t="s">
        <v>74</v>
      </c>
      <c r="Q7413" t="s">
        <v>7819</v>
      </c>
      <c r="R7413">
        <v>156.792</v>
      </c>
      <c r="S7413">
        <v>1</v>
      </c>
      <c r="T7413">
        <v>0.2</v>
      </c>
      <c r="U7413">
        <v>17.639099999999999</v>
      </c>
      <c r="V7413" t="str">
        <f t="shared" si="116"/>
        <v>Low Sale</v>
      </c>
    </row>
    <row r="7414" spans="1:22" x14ac:dyDescent="0.35">
      <c r="A7414">
        <v>7413</v>
      </c>
      <c r="B7414" t="s">
        <v>10329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  <c r="V7414" t="str">
        <f t="shared" si="116"/>
        <v>Low Sale</v>
      </c>
    </row>
    <row r="7415" spans="1:22" x14ac:dyDescent="0.35">
      <c r="A7415">
        <v>7414</v>
      </c>
      <c r="B7415" t="s">
        <v>10329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9869</v>
      </c>
      <c r="O7415" t="s">
        <v>31</v>
      </c>
      <c r="P7415" t="s">
        <v>67</v>
      </c>
      <c r="Q7415" t="s">
        <v>9870</v>
      </c>
      <c r="R7415">
        <v>13.592000000000001</v>
      </c>
      <c r="S7415">
        <v>1</v>
      </c>
      <c r="T7415">
        <v>0.2</v>
      </c>
      <c r="U7415">
        <v>-0.33979999999999999</v>
      </c>
      <c r="V7415" t="str">
        <f t="shared" si="116"/>
        <v>Low Sale</v>
      </c>
    </row>
    <row r="7416" spans="1:22" x14ac:dyDescent="0.35">
      <c r="A7416">
        <v>7415</v>
      </c>
      <c r="B7416" t="s">
        <v>10330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  <c r="V7416" t="str">
        <f t="shared" si="116"/>
        <v>Low Sale</v>
      </c>
    </row>
    <row r="7417" spans="1:22" x14ac:dyDescent="0.35">
      <c r="A7417">
        <v>7416</v>
      </c>
      <c r="B7417" t="s">
        <v>10330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7275</v>
      </c>
      <c r="O7417" t="s">
        <v>73</v>
      </c>
      <c r="P7417" t="s">
        <v>178</v>
      </c>
      <c r="Q7417" t="s">
        <v>7276</v>
      </c>
      <c r="R7417">
        <v>379.96</v>
      </c>
      <c r="S7417">
        <v>5</v>
      </c>
      <c r="T7417">
        <v>0.2</v>
      </c>
      <c r="U7417">
        <v>47.494999999999997</v>
      </c>
      <c r="V7417" t="str">
        <f t="shared" si="116"/>
        <v>Low Sale</v>
      </c>
    </row>
    <row r="7418" spans="1:22" x14ac:dyDescent="0.35">
      <c r="A7418">
        <v>7417</v>
      </c>
      <c r="B7418" t="s">
        <v>10330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  <c r="V7418" t="str">
        <f t="shared" si="116"/>
        <v>High Sale</v>
      </c>
    </row>
    <row r="7419" spans="1:22" x14ac:dyDescent="0.35">
      <c r="A7419">
        <v>7418</v>
      </c>
      <c r="B7419" t="s">
        <v>10330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7394</v>
      </c>
      <c r="O7419" t="s">
        <v>46</v>
      </c>
      <c r="P7419" t="s">
        <v>94</v>
      </c>
      <c r="Q7419" t="s">
        <v>7395</v>
      </c>
      <c r="R7419">
        <v>41.24</v>
      </c>
      <c r="S7419">
        <v>5</v>
      </c>
      <c r="T7419">
        <v>0.2</v>
      </c>
      <c r="U7419">
        <v>13.9185</v>
      </c>
      <c r="V7419" t="str">
        <f t="shared" si="116"/>
        <v>Low Sale</v>
      </c>
    </row>
    <row r="7420" spans="1:22" x14ac:dyDescent="0.35">
      <c r="A7420">
        <v>7419</v>
      </c>
      <c r="B7420" t="s">
        <v>10330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7744</v>
      </c>
      <c r="O7420" t="s">
        <v>46</v>
      </c>
      <c r="P7420" t="s">
        <v>77</v>
      </c>
      <c r="Q7420" t="s">
        <v>7745</v>
      </c>
      <c r="R7420">
        <v>51.896999999999998</v>
      </c>
      <c r="S7420">
        <v>1</v>
      </c>
      <c r="T7420">
        <v>0.7</v>
      </c>
      <c r="U7420">
        <v>-41.517600000000002</v>
      </c>
      <c r="V7420" t="str">
        <f t="shared" si="116"/>
        <v>Low Sale</v>
      </c>
    </row>
    <row r="7421" spans="1:22" x14ac:dyDescent="0.35">
      <c r="A7421">
        <v>7420</v>
      </c>
      <c r="B7421" t="s">
        <v>10330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  <c r="V7421" t="str">
        <f t="shared" si="116"/>
        <v>High Sale</v>
      </c>
    </row>
    <row r="7422" spans="1:22" x14ac:dyDescent="0.35">
      <c r="A7422">
        <v>7421</v>
      </c>
      <c r="B7422" t="s">
        <v>10330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  <c r="V7422" t="str">
        <f t="shared" si="116"/>
        <v>Low Sale</v>
      </c>
    </row>
    <row r="7423" spans="1:22" x14ac:dyDescent="0.35">
      <c r="A7423">
        <v>7422</v>
      </c>
      <c r="B7423" t="s">
        <v>10330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10331</v>
      </c>
      <c r="O7423" t="s">
        <v>46</v>
      </c>
      <c r="P7423" t="s">
        <v>60</v>
      </c>
      <c r="Q7423" t="s">
        <v>10332</v>
      </c>
      <c r="R7423">
        <v>126.08</v>
      </c>
      <c r="S7423">
        <v>2</v>
      </c>
      <c r="T7423">
        <v>0.2</v>
      </c>
      <c r="U7423">
        <v>-28.367999999999999</v>
      </c>
      <c r="V7423" t="str">
        <f t="shared" si="116"/>
        <v>Low Sale</v>
      </c>
    </row>
    <row r="7424" spans="1:22" x14ac:dyDescent="0.35">
      <c r="A7424">
        <v>7423</v>
      </c>
      <c r="B7424" t="s">
        <v>10330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7497</v>
      </c>
      <c r="R7424">
        <v>449.1</v>
      </c>
      <c r="S7424">
        <v>3</v>
      </c>
      <c r="T7424">
        <v>0.7</v>
      </c>
      <c r="U7424">
        <v>-643.71</v>
      </c>
      <c r="V7424" t="str">
        <f t="shared" si="116"/>
        <v>Low Sale</v>
      </c>
    </row>
    <row r="7425" spans="1:22" x14ac:dyDescent="0.35">
      <c r="A7425">
        <v>7424</v>
      </c>
      <c r="B7425" t="s">
        <v>10333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6004</v>
      </c>
      <c r="O7425" t="s">
        <v>46</v>
      </c>
      <c r="P7425" t="s">
        <v>80</v>
      </c>
      <c r="Q7425" t="s">
        <v>6005</v>
      </c>
      <c r="R7425">
        <v>195.10400000000001</v>
      </c>
      <c r="S7425">
        <v>4</v>
      </c>
      <c r="T7425">
        <v>0.2</v>
      </c>
      <c r="U7425">
        <v>21.949200000000001</v>
      </c>
      <c r="V7425" t="str">
        <f t="shared" si="116"/>
        <v>Low Sale</v>
      </c>
    </row>
    <row r="7426" spans="1:22" x14ac:dyDescent="0.35">
      <c r="A7426">
        <v>7425</v>
      </c>
      <c r="B7426" t="s">
        <v>10333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  <c r="V7426" t="str">
        <f t="shared" si="116"/>
        <v>Low Sale</v>
      </c>
    </row>
    <row r="7427" spans="1:22" x14ac:dyDescent="0.35">
      <c r="A7427">
        <v>7426</v>
      </c>
      <c r="B7427" t="s">
        <v>10334</v>
      </c>
      <c r="C7427" t="s">
        <v>274</v>
      </c>
      <c r="D7427" t="s">
        <v>6804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  <c r="V7427" t="str">
        <f t="shared" ref="V7427:V7490" si="117">IF(R7427&gt;500, "High Sale", "Low Sale")</f>
        <v>Low Sale</v>
      </c>
    </row>
    <row r="7428" spans="1:22" x14ac:dyDescent="0.35">
      <c r="A7428">
        <v>7427</v>
      </c>
      <c r="B7428" t="s">
        <v>10334</v>
      </c>
      <c r="C7428" t="s">
        <v>274</v>
      </c>
      <c r="D7428" t="s">
        <v>6804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7349</v>
      </c>
      <c r="O7428" t="s">
        <v>31</v>
      </c>
      <c r="P7428" t="s">
        <v>67</v>
      </c>
      <c r="Q7428" t="s">
        <v>7350</v>
      </c>
      <c r="R7428">
        <v>32.712000000000003</v>
      </c>
      <c r="S7428">
        <v>2</v>
      </c>
      <c r="T7428">
        <v>0.6</v>
      </c>
      <c r="U7428">
        <v>-26.169599999999999</v>
      </c>
      <c r="V7428" t="str">
        <f t="shared" si="117"/>
        <v>Low Sale</v>
      </c>
    </row>
    <row r="7429" spans="1:22" x14ac:dyDescent="0.35">
      <c r="A7429">
        <v>7428</v>
      </c>
      <c r="B7429" t="s">
        <v>10335</v>
      </c>
      <c r="C7429" t="s">
        <v>4203</v>
      </c>
      <c r="D7429" t="s">
        <v>882</v>
      </c>
      <c r="E7429" t="s">
        <v>51</v>
      </c>
      <c r="F7429" t="s">
        <v>9564</v>
      </c>
      <c r="G7429" t="s">
        <v>9565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  <c r="V7429" t="str">
        <f t="shared" si="117"/>
        <v>Low Sale</v>
      </c>
    </row>
    <row r="7430" spans="1:22" x14ac:dyDescent="0.35">
      <c r="A7430">
        <v>7429</v>
      </c>
      <c r="B7430" t="s">
        <v>10335</v>
      </c>
      <c r="C7430" t="s">
        <v>4203</v>
      </c>
      <c r="D7430" t="s">
        <v>882</v>
      </c>
      <c r="E7430" t="s">
        <v>51</v>
      </c>
      <c r="F7430" t="s">
        <v>9564</v>
      </c>
      <c r="G7430" t="s">
        <v>9565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  <c r="V7430" t="str">
        <f t="shared" si="117"/>
        <v>Low Sale</v>
      </c>
    </row>
    <row r="7431" spans="1:22" x14ac:dyDescent="0.35">
      <c r="A7431">
        <v>7430</v>
      </c>
      <c r="B7431" t="s">
        <v>10335</v>
      </c>
      <c r="C7431" t="s">
        <v>4203</v>
      </c>
      <c r="D7431" t="s">
        <v>882</v>
      </c>
      <c r="E7431" t="s">
        <v>51</v>
      </c>
      <c r="F7431" t="s">
        <v>9564</v>
      </c>
      <c r="G7431" t="s">
        <v>9565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  <c r="V7431" t="str">
        <f t="shared" si="117"/>
        <v>Low Sale</v>
      </c>
    </row>
    <row r="7432" spans="1:22" x14ac:dyDescent="0.35">
      <c r="A7432">
        <v>7431</v>
      </c>
      <c r="B7432" t="s">
        <v>10335</v>
      </c>
      <c r="C7432" t="s">
        <v>4203</v>
      </c>
      <c r="D7432" t="s">
        <v>882</v>
      </c>
      <c r="E7432" t="s">
        <v>51</v>
      </c>
      <c r="F7432" t="s">
        <v>9564</v>
      </c>
      <c r="G7432" t="s">
        <v>9565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8980</v>
      </c>
      <c r="O7432" t="s">
        <v>46</v>
      </c>
      <c r="P7432" t="s">
        <v>94</v>
      </c>
      <c r="Q7432" t="s">
        <v>8981</v>
      </c>
      <c r="R7432">
        <v>16</v>
      </c>
      <c r="S7432">
        <v>4</v>
      </c>
      <c r="T7432">
        <v>0</v>
      </c>
      <c r="U7432">
        <v>7.68</v>
      </c>
      <c r="V7432" t="str">
        <f t="shared" si="117"/>
        <v>Low Sale</v>
      </c>
    </row>
    <row r="7433" spans="1:22" x14ac:dyDescent="0.35">
      <c r="A7433">
        <v>7432</v>
      </c>
      <c r="B7433" t="s">
        <v>10335</v>
      </c>
      <c r="C7433" t="s">
        <v>4203</v>
      </c>
      <c r="D7433" t="s">
        <v>882</v>
      </c>
      <c r="E7433" t="s">
        <v>51</v>
      </c>
      <c r="F7433" t="s">
        <v>9564</v>
      </c>
      <c r="G7433" t="s">
        <v>9565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  <c r="V7433" t="str">
        <f t="shared" si="117"/>
        <v>Low Sale</v>
      </c>
    </row>
    <row r="7434" spans="1:22" x14ac:dyDescent="0.35">
      <c r="A7434">
        <v>7433</v>
      </c>
      <c r="B7434" t="s">
        <v>10336</v>
      </c>
      <c r="C7434" s="1">
        <v>41890</v>
      </c>
      <c r="D7434" t="s">
        <v>7339</v>
      </c>
      <c r="E7434" t="s">
        <v>51</v>
      </c>
      <c r="F7434" t="s">
        <v>8202</v>
      </c>
      <c r="G7434" t="s">
        <v>8203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  <c r="V7434" t="str">
        <f t="shared" si="117"/>
        <v>Low Sale</v>
      </c>
    </row>
    <row r="7435" spans="1:22" x14ac:dyDescent="0.35">
      <c r="A7435">
        <v>7434</v>
      </c>
      <c r="B7435" t="s">
        <v>10336</v>
      </c>
      <c r="C7435" s="1">
        <v>41890</v>
      </c>
      <c r="D7435" t="s">
        <v>7339</v>
      </c>
      <c r="E7435" t="s">
        <v>51</v>
      </c>
      <c r="F7435" t="s">
        <v>8202</v>
      </c>
      <c r="G7435" t="s">
        <v>8203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  <c r="V7435" t="str">
        <f t="shared" si="117"/>
        <v>Low Sale</v>
      </c>
    </row>
    <row r="7436" spans="1:22" x14ac:dyDescent="0.35">
      <c r="A7436">
        <v>7435</v>
      </c>
      <c r="B7436" t="s">
        <v>10337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9664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  <c r="V7436" t="str">
        <f t="shared" si="117"/>
        <v>Low Sale</v>
      </c>
    </row>
    <row r="7437" spans="1:22" x14ac:dyDescent="0.35">
      <c r="A7437">
        <v>7436</v>
      </c>
      <c r="B7437" t="s">
        <v>10337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9664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  <c r="V7437" t="str">
        <f t="shared" si="117"/>
        <v>Low Sale</v>
      </c>
    </row>
    <row r="7438" spans="1:22" x14ac:dyDescent="0.35">
      <c r="A7438">
        <v>7437</v>
      </c>
      <c r="B7438" t="s">
        <v>10337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9664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  <c r="V7438" t="str">
        <f t="shared" si="117"/>
        <v>Low Sale</v>
      </c>
    </row>
    <row r="7439" spans="1:22" x14ac:dyDescent="0.35">
      <c r="A7439">
        <v>7438</v>
      </c>
      <c r="B7439" t="s">
        <v>10338</v>
      </c>
      <c r="C7439" t="s">
        <v>9209</v>
      </c>
      <c r="D7439" t="s">
        <v>9087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  <c r="V7439" t="str">
        <f t="shared" si="117"/>
        <v>Low Sale</v>
      </c>
    </row>
    <row r="7440" spans="1:22" x14ac:dyDescent="0.35">
      <c r="A7440">
        <v>7439</v>
      </c>
      <c r="B7440" t="s">
        <v>10339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7934</v>
      </c>
      <c r="K7440" t="s">
        <v>100</v>
      </c>
      <c r="L7440">
        <v>98042</v>
      </c>
      <c r="M7440" t="s">
        <v>44</v>
      </c>
      <c r="N7440" t="s">
        <v>6736</v>
      </c>
      <c r="O7440" t="s">
        <v>31</v>
      </c>
      <c r="P7440" t="s">
        <v>67</v>
      </c>
      <c r="Q7440" t="s">
        <v>6737</v>
      </c>
      <c r="R7440">
        <v>46.9</v>
      </c>
      <c r="S7440">
        <v>5</v>
      </c>
      <c r="T7440">
        <v>0</v>
      </c>
      <c r="U7440">
        <v>13.132</v>
      </c>
      <c r="V7440" t="str">
        <f t="shared" si="117"/>
        <v>Low Sale</v>
      </c>
    </row>
    <row r="7441" spans="1:22" x14ac:dyDescent="0.35">
      <c r="A7441">
        <v>7440</v>
      </c>
      <c r="B7441" t="s">
        <v>10340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  <c r="V7441" t="str">
        <f t="shared" si="117"/>
        <v>Low Sale</v>
      </c>
    </row>
    <row r="7442" spans="1:22" x14ac:dyDescent="0.35">
      <c r="A7442">
        <v>7441</v>
      </c>
      <c r="B7442" t="s">
        <v>10340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  <c r="V7442" t="str">
        <f t="shared" si="117"/>
        <v>Low Sale</v>
      </c>
    </row>
    <row r="7443" spans="1:22" x14ac:dyDescent="0.35">
      <c r="A7443">
        <v>7442</v>
      </c>
      <c r="B7443" t="s">
        <v>10341</v>
      </c>
      <c r="C7443" t="s">
        <v>4813</v>
      </c>
      <c r="D7443" t="s">
        <v>6692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  <c r="V7443" t="str">
        <f t="shared" si="117"/>
        <v>Low Sale</v>
      </c>
    </row>
    <row r="7444" spans="1:22" x14ac:dyDescent="0.35">
      <c r="A7444">
        <v>7443</v>
      </c>
      <c r="B7444" t="s">
        <v>10342</v>
      </c>
      <c r="C7444" s="1">
        <v>41894</v>
      </c>
      <c r="D7444" s="1">
        <v>41955</v>
      </c>
      <c r="E7444" t="s">
        <v>209</v>
      </c>
      <c r="F7444" t="s">
        <v>9838</v>
      </c>
      <c r="G7444" t="s">
        <v>9839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  <c r="V7444" t="str">
        <f t="shared" si="117"/>
        <v>Low Sale</v>
      </c>
    </row>
    <row r="7445" spans="1:22" x14ac:dyDescent="0.35">
      <c r="A7445">
        <v>7444</v>
      </c>
      <c r="B7445" t="s">
        <v>10342</v>
      </c>
      <c r="C7445" s="1">
        <v>41894</v>
      </c>
      <c r="D7445" s="1">
        <v>41955</v>
      </c>
      <c r="E7445" t="s">
        <v>209</v>
      </c>
      <c r="F7445" t="s">
        <v>9838</v>
      </c>
      <c r="G7445" t="s">
        <v>9839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  <c r="V7445" t="str">
        <f t="shared" si="117"/>
        <v>Low Sale</v>
      </c>
    </row>
    <row r="7446" spans="1:22" x14ac:dyDescent="0.35">
      <c r="A7446">
        <v>7445</v>
      </c>
      <c r="B7446" t="s">
        <v>10343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  <c r="V7446" t="str">
        <f t="shared" si="117"/>
        <v>Low Sale</v>
      </c>
    </row>
    <row r="7447" spans="1:22" x14ac:dyDescent="0.35">
      <c r="A7447">
        <v>7446</v>
      </c>
      <c r="B7447" t="s">
        <v>10343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7272</v>
      </c>
      <c r="O7447" t="s">
        <v>46</v>
      </c>
      <c r="P7447" t="s">
        <v>94</v>
      </c>
      <c r="Q7447" t="s">
        <v>7273</v>
      </c>
      <c r="R7447">
        <v>65.584000000000003</v>
      </c>
      <c r="S7447">
        <v>2</v>
      </c>
      <c r="T7447">
        <v>0.2</v>
      </c>
      <c r="U7447">
        <v>23.7742</v>
      </c>
      <c r="V7447" t="str">
        <f t="shared" si="117"/>
        <v>Low Sale</v>
      </c>
    </row>
    <row r="7448" spans="1:22" x14ac:dyDescent="0.35">
      <c r="A7448">
        <v>7447</v>
      </c>
      <c r="B7448" t="s">
        <v>10343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5857</v>
      </c>
      <c r="O7448" t="s">
        <v>31</v>
      </c>
      <c r="P7448" t="s">
        <v>67</v>
      </c>
      <c r="Q7448" t="s">
        <v>5858</v>
      </c>
      <c r="R7448">
        <v>22.2</v>
      </c>
      <c r="S7448">
        <v>1</v>
      </c>
      <c r="T7448">
        <v>0.6</v>
      </c>
      <c r="U7448">
        <v>-26.085000000000001</v>
      </c>
      <c r="V7448" t="str">
        <f t="shared" si="117"/>
        <v>Low Sale</v>
      </c>
    </row>
    <row r="7449" spans="1:22" x14ac:dyDescent="0.35">
      <c r="A7449">
        <v>7448</v>
      </c>
      <c r="B7449" t="s">
        <v>10343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  <c r="V7449" t="str">
        <f t="shared" si="117"/>
        <v>Low Sale</v>
      </c>
    </row>
    <row r="7450" spans="1:22" x14ac:dyDescent="0.35">
      <c r="A7450">
        <v>7449</v>
      </c>
      <c r="B7450" t="s">
        <v>10344</v>
      </c>
      <c r="C7450" s="1">
        <v>43050</v>
      </c>
      <c r="D7450" t="s">
        <v>2299</v>
      </c>
      <c r="E7450" t="s">
        <v>209</v>
      </c>
      <c r="F7450" t="s">
        <v>6687</v>
      </c>
      <c r="G7450" t="s">
        <v>6688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  <c r="V7450" t="str">
        <f t="shared" si="117"/>
        <v>Low Sale</v>
      </c>
    </row>
    <row r="7451" spans="1:22" x14ac:dyDescent="0.35">
      <c r="A7451">
        <v>7450</v>
      </c>
      <c r="B7451" t="s">
        <v>10345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  <c r="V7451" t="str">
        <f t="shared" si="117"/>
        <v>Low Sale</v>
      </c>
    </row>
    <row r="7452" spans="1:22" x14ac:dyDescent="0.35">
      <c r="A7452">
        <v>7451</v>
      </c>
      <c r="B7452" t="s">
        <v>10345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  <c r="V7452" t="str">
        <f t="shared" si="117"/>
        <v>Low Sale</v>
      </c>
    </row>
    <row r="7453" spans="1:22" x14ac:dyDescent="0.35">
      <c r="A7453">
        <v>7452</v>
      </c>
      <c r="B7453" t="s">
        <v>10345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  <c r="V7453" t="str">
        <f t="shared" si="117"/>
        <v>Low Sale</v>
      </c>
    </row>
    <row r="7454" spans="1:22" x14ac:dyDescent="0.35">
      <c r="A7454">
        <v>7453</v>
      </c>
      <c r="B7454" t="s">
        <v>10345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7386</v>
      </c>
      <c r="O7454" t="s">
        <v>73</v>
      </c>
      <c r="P7454" t="s">
        <v>74</v>
      </c>
      <c r="Q7454" t="s">
        <v>7387</v>
      </c>
      <c r="R7454">
        <v>1415.76</v>
      </c>
      <c r="S7454">
        <v>6</v>
      </c>
      <c r="T7454">
        <v>0.2</v>
      </c>
      <c r="U7454">
        <v>88.484999999999999</v>
      </c>
      <c r="V7454" t="str">
        <f t="shared" si="117"/>
        <v>High Sale</v>
      </c>
    </row>
    <row r="7455" spans="1:22" x14ac:dyDescent="0.35">
      <c r="A7455">
        <v>7454</v>
      </c>
      <c r="B7455" t="s">
        <v>10346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7030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  <c r="V7455" t="str">
        <f t="shared" si="117"/>
        <v>Low Sale</v>
      </c>
    </row>
    <row r="7456" spans="1:22" x14ac:dyDescent="0.35">
      <c r="A7456">
        <v>7455</v>
      </c>
      <c r="B7456" t="s">
        <v>10347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6414</v>
      </c>
      <c r="O7456" t="s">
        <v>46</v>
      </c>
      <c r="P7456" t="s">
        <v>47</v>
      </c>
      <c r="Q7456" t="s">
        <v>6415</v>
      </c>
      <c r="R7456">
        <v>9.2479999999999993</v>
      </c>
      <c r="S7456">
        <v>4</v>
      </c>
      <c r="T7456">
        <v>0.2</v>
      </c>
      <c r="U7456">
        <v>3.1212</v>
      </c>
      <c r="V7456" t="str">
        <f t="shared" si="117"/>
        <v>Low Sale</v>
      </c>
    </row>
    <row r="7457" spans="1:22" x14ac:dyDescent="0.35">
      <c r="A7457">
        <v>7456</v>
      </c>
      <c r="B7457" t="s">
        <v>10347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  <c r="V7457" t="str">
        <f t="shared" si="117"/>
        <v>High Sale</v>
      </c>
    </row>
    <row r="7458" spans="1:22" x14ac:dyDescent="0.35">
      <c r="A7458">
        <v>7457</v>
      </c>
      <c r="B7458" t="s">
        <v>10348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  <c r="V7458" t="str">
        <f t="shared" si="117"/>
        <v>High Sale</v>
      </c>
    </row>
    <row r="7459" spans="1:22" x14ac:dyDescent="0.35">
      <c r="A7459">
        <v>7458</v>
      </c>
      <c r="B7459" t="s">
        <v>10348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  <c r="V7459" t="str">
        <f t="shared" si="117"/>
        <v>Low Sale</v>
      </c>
    </row>
    <row r="7460" spans="1:22" x14ac:dyDescent="0.35">
      <c r="A7460">
        <v>7459</v>
      </c>
      <c r="B7460" t="s">
        <v>10348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5993</v>
      </c>
      <c r="O7460" t="s">
        <v>31</v>
      </c>
      <c r="P7460" t="s">
        <v>67</v>
      </c>
      <c r="Q7460" t="s">
        <v>5994</v>
      </c>
      <c r="R7460">
        <v>1196.8599999999999</v>
      </c>
      <c r="S7460">
        <v>7</v>
      </c>
      <c r="T7460">
        <v>0</v>
      </c>
      <c r="U7460">
        <v>119.68600000000001</v>
      </c>
      <c r="V7460" t="str">
        <f t="shared" si="117"/>
        <v>High Sale</v>
      </c>
    </row>
    <row r="7461" spans="1:22" x14ac:dyDescent="0.35">
      <c r="A7461">
        <v>7460</v>
      </c>
      <c r="B7461" t="s">
        <v>10348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  <c r="V7461" t="str">
        <f t="shared" si="117"/>
        <v>High Sale</v>
      </c>
    </row>
    <row r="7462" spans="1:22" x14ac:dyDescent="0.35">
      <c r="A7462">
        <v>7461</v>
      </c>
      <c r="B7462" t="s">
        <v>10349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8460</v>
      </c>
      <c r="O7462" t="s">
        <v>73</v>
      </c>
      <c r="P7462" t="s">
        <v>1368</v>
      </c>
      <c r="Q7462" t="s">
        <v>8461</v>
      </c>
      <c r="R7462">
        <v>639.96799999999996</v>
      </c>
      <c r="S7462">
        <v>4</v>
      </c>
      <c r="T7462">
        <v>0.2</v>
      </c>
      <c r="U7462">
        <v>215.98920000000001</v>
      </c>
      <c r="V7462" t="str">
        <f t="shared" si="117"/>
        <v>High Sale</v>
      </c>
    </row>
    <row r="7463" spans="1:22" x14ac:dyDescent="0.35">
      <c r="A7463">
        <v>7462</v>
      </c>
      <c r="B7463" t="s">
        <v>10349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  <c r="V7463" t="str">
        <f t="shared" si="117"/>
        <v>Low Sale</v>
      </c>
    </row>
    <row r="7464" spans="1:22" x14ac:dyDescent="0.35">
      <c r="A7464">
        <v>7463</v>
      </c>
      <c r="B7464" t="s">
        <v>10350</v>
      </c>
      <c r="C7464" t="s">
        <v>7691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  <c r="V7464" t="str">
        <f t="shared" si="117"/>
        <v>High Sale</v>
      </c>
    </row>
    <row r="7465" spans="1:22" x14ac:dyDescent="0.35">
      <c r="A7465">
        <v>7464</v>
      </c>
      <c r="B7465" t="s">
        <v>10351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7226</v>
      </c>
      <c r="K7465" t="s">
        <v>43</v>
      </c>
      <c r="L7465">
        <v>93277</v>
      </c>
      <c r="M7465" t="s">
        <v>44</v>
      </c>
      <c r="N7465" t="s">
        <v>6822</v>
      </c>
      <c r="O7465" t="s">
        <v>46</v>
      </c>
      <c r="P7465" t="s">
        <v>70</v>
      </c>
      <c r="Q7465" t="s">
        <v>6823</v>
      </c>
      <c r="R7465">
        <v>14.88</v>
      </c>
      <c r="S7465">
        <v>2</v>
      </c>
      <c r="T7465">
        <v>0</v>
      </c>
      <c r="U7465">
        <v>3.72</v>
      </c>
      <c r="V7465" t="str">
        <f t="shared" si="117"/>
        <v>Low Sale</v>
      </c>
    </row>
    <row r="7466" spans="1:22" x14ac:dyDescent="0.35">
      <c r="A7466">
        <v>7465</v>
      </c>
      <c r="B7466" t="s">
        <v>10351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7226</v>
      </c>
      <c r="K7466" t="s">
        <v>43</v>
      </c>
      <c r="L7466">
        <v>93277</v>
      </c>
      <c r="M7466" t="s">
        <v>44</v>
      </c>
      <c r="N7466" t="s">
        <v>7326</v>
      </c>
      <c r="O7466" t="s">
        <v>46</v>
      </c>
      <c r="P7466" t="s">
        <v>94</v>
      </c>
      <c r="Q7466" t="s">
        <v>7327</v>
      </c>
      <c r="R7466">
        <v>34.24</v>
      </c>
      <c r="S7466">
        <v>8</v>
      </c>
      <c r="T7466">
        <v>0</v>
      </c>
      <c r="U7466">
        <v>15.407999999999999</v>
      </c>
      <c r="V7466" t="str">
        <f t="shared" si="117"/>
        <v>Low Sale</v>
      </c>
    </row>
    <row r="7467" spans="1:22" x14ac:dyDescent="0.35">
      <c r="A7467">
        <v>7466</v>
      </c>
      <c r="B7467" t="s">
        <v>10351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7226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  <c r="V7467" t="str">
        <f t="shared" si="117"/>
        <v>Low Sale</v>
      </c>
    </row>
    <row r="7468" spans="1:22" x14ac:dyDescent="0.35">
      <c r="A7468">
        <v>7467</v>
      </c>
      <c r="B7468" t="s">
        <v>10352</v>
      </c>
      <c r="C7468" t="s">
        <v>2755</v>
      </c>
      <c r="D7468" t="s">
        <v>2018</v>
      </c>
      <c r="E7468" t="s">
        <v>51</v>
      </c>
      <c r="F7468" t="s">
        <v>7380</v>
      </c>
      <c r="G7468" t="s">
        <v>7381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8124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  <c r="V7468" t="str">
        <f t="shared" si="117"/>
        <v>Low Sale</v>
      </c>
    </row>
    <row r="7469" spans="1:22" x14ac:dyDescent="0.35">
      <c r="A7469">
        <v>7468</v>
      </c>
      <c r="B7469" t="s">
        <v>10353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  <c r="V7469" t="str">
        <f t="shared" si="117"/>
        <v>Low Sale</v>
      </c>
    </row>
    <row r="7470" spans="1:22" x14ac:dyDescent="0.35">
      <c r="A7470">
        <v>7469</v>
      </c>
      <c r="B7470" t="s">
        <v>10354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  <c r="V7470" t="str">
        <f t="shared" si="117"/>
        <v>Low Sale</v>
      </c>
    </row>
    <row r="7471" spans="1:22" x14ac:dyDescent="0.35">
      <c r="A7471">
        <v>7470</v>
      </c>
      <c r="B7471" t="s">
        <v>10354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  <c r="V7471" t="str">
        <f t="shared" si="117"/>
        <v>Low Sale</v>
      </c>
    </row>
    <row r="7472" spans="1:22" x14ac:dyDescent="0.35">
      <c r="A7472">
        <v>7471</v>
      </c>
      <c r="B7472" t="s">
        <v>10355</v>
      </c>
      <c r="C7472" t="s">
        <v>3865</v>
      </c>
      <c r="D7472" t="s">
        <v>7950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  <c r="V7472" t="str">
        <f t="shared" si="117"/>
        <v>Low Sale</v>
      </c>
    </row>
    <row r="7473" spans="1:22" x14ac:dyDescent="0.35">
      <c r="A7473">
        <v>7472</v>
      </c>
      <c r="B7473" t="s">
        <v>10355</v>
      </c>
      <c r="C7473" t="s">
        <v>3865</v>
      </c>
      <c r="D7473" t="s">
        <v>7950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  <c r="V7473" t="str">
        <f t="shared" si="117"/>
        <v>Low Sale</v>
      </c>
    </row>
    <row r="7474" spans="1:22" x14ac:dyDescent="0.35">
      <c r="A7474">
        <v>7473</v>
      </c>
      <c r="B7474" t="s">
        <v>10356</v>
      </c>
      <c r="C7474" s="1">
        <v>42376</v>
      </c>
      <c r="D7474" s="1">
        <v>42436</v>
      </c>
      <c r="E7474" t="s">
        <v>209</v>
      </c>
      <c r="F7474" t="s">
        <v>6853</v>
      </c>
      <c r="G7474" t="s">
        <v>6854</v>
      </c>
      <c r="H7474" t="s">
        <v>108</v>
      </c>
      <c r="I7474" t="s">
        <v>26</v>
      </c>
      <c r="J7474" t="s">
        <v>8683</v>
      </c>
      <c r="K7474" t="s">
        <v>130</v>
      </c>
      <c r="L7474">
        <v>84043</v>
      </c>
      <c r="M7474" t="s">
        <v>44</v>
      </c>
      <c r="N7474" t="s">
        <v>6084</v>
      </c>
      <c r="O7474" t="s">
        <v>73</v>
      </c>
      <c r="P7474" t="s">
        <v>1368</v>
      </c>
      <c r="Q7474" t="s">
        <v>6085</v>
      </c>
      <c r="R7474">
        <v>1499.95</v>
      </c>
      <c r="S7474">
        <v>5</v>
      </c>
      <c r="T7474">
        <v>0</v>
      </c>
      <c r="U7474">
        <v>449.98500000000001</v>
      </c>
      <c r="V7474" t="str">
        <f t="shared" si="117"/>
        <v>High Sale</v>
      </c>
    </row>
    <row r="7475" spans="1:22" x14ac:dyDescent="0.35">
      <c r="A7475">
        <v>7474</v>
      </c>
      <c r="B7475" t="s">
        <v>10357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  <c r="V7475" t="str">
        <f t="shared" si="117"/>
        <v>Low Sale</v>
      </c>
    </row>
    <row r="7476" spans="1:22" x14ac:dyDescent="0.35">
      <c r="A7476">
        <v>7475</v>
      </c>
      <c r="B7476" t="s">
        <v>10358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  <c r="V7476" t="str">
        <f t="shared" si="117"/>
        <v>High Sale</v>
      </c>
    </row>
    <row r="7477" spans="1:22" x14ac:dyDescent="0.35">
      <c r="A7477">
        <v>7476</v>
      </c>
      <c r="B7477" t="s">
        <v>10358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  <c r="V7477" t="str">
        <f t="shared" si="117"/>
        <v>High Sale</v>
      </c>
    </row>
    <row r="7478" spans="1:22" x14ac:dyDescent="0.35">
      <c r="A7478">
        <v>7477</v>
      </c>
      <c r="B7478" t="s">
        <v>10358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  <c r="V7478" t="str">
        <f t="shared" si="117"/>
        <v>Low Sale</v>
      </c>
    </row>
    <row r="7479" spans="1:22" x14ac:dyDescent="0.35">
      <c r="A7479">
        <v>7478</v>
      </c>
      <c r="B7479" t="s">
        <v>10358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  <c r="V7479" t="str">
        <f t="shared" si="117"/>
        <v>Low Sale</v>
      </c>
    </row>
    <row r="7480" spans="1:22" x14ac:dyDescent="0.35">
      <c r="A7480">
        <v>7479</v>
      </c>
      <c r="B7480" t="s">
        <v>10358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  <c r="V7480" t="str">
        <f t="shared" si="117"/>
        <v>High Sale</v>
      </c>
    </row>
    <row r="7481" spans="1:22" x14ac:dyDescent="0.35">
      <c r="A7481">
        <v>7480</v>
      </c>
      <c r="B7481" t="s">
        <v>10358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7138</v>
      </c>
      <c r="O7481" t="s">
        <v>46</v>
      </c>
      <c r="P7481" t="s">
        <v>305</v>
      </c>
      <c r="Q7481" t="s">
        <v>7139</v>
      </c>
      <c r="R7481">
        <v>31.12</v>
      </c>
      <c r="S7481">
        <v>4</v>
      </c>
      <c r="T7481">
        <v>0</v>
      </c>
      <c r="U7481">
        <v>0.31119999999999998</v>
      </c>
      <c r="V7481" t="str">
        <f t="shared" si="117"/>
        <v>Low Sale</v>
      </c>
    </row>
    <row r="7482" spans="1:22" x14ac:dyDescent="0.35">
      <c r="A7482">
        <v>7481</v>
      </c>
      <c r="B7482" t="s">
        <v>10358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  <c r="V7482" t="str">
        <f t="shared" si="117"/>
        <v>Low Sale</v>
      </c>
    </row>
    <row r="7483" spans="1:22" x14ac:dyDescent="0.35">
      <c r="A7483">
        <v>7482</v>
      </c>
      <c r="B7483" t="s">
        <v>10359</v>
      </c>
      <c r="C7483" s="1">
        <v>42378</v>
      </c>
      <c r="D7483" s="1">
        <v>42438</v>
      </c>
      <c r="E7483" t="s">
        <v>22</v>
      </c>
      <c r="F7483" t="s">
        <v>7208</v>
      </c>
      <c r="G7483" t="s">
        <v>7209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  <c r="V7483" t="str">
        <f t="shared" si="117"/>
        <v>Low Sale</v>
      </c>
    </row>
    <row r="7484" spans="1:22" x14ac:dyDescent="0.35">
      <c r="A7484">
        <v>7483</v>
      </c>
      <c r="B7484" t="s">
        <v>10360</v>
      </c>
      <c r="C7484" t="s">
        <v>1551</v>
      </c>
      <c r="D7484" t="s">
        <v>5092</v>
      </c>
      <c r="E7484" t="s">
        <v>51</v>
      </c>
      <c r="F7484" t="s">
        <v>6622</v>
      </c>
      <c r="G7484" t="s">
        <v>6623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  <c r="V7484" t="str">
        <f t="shared" si="117"/>
        <v>Low Sale</v>
      </c>
    </row>
    <row r="7485" spans="1:22" x14ac:dyDescent="0.35">
      <c r="A7485">
        <v>7484</v>
      </c>
      <c r="B7485" t="s">
        <v>10361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  <c r="V7485" t="str">
        <f t="shared" si="117"/>
        <v>Low Sale</v>
      </c>
    </row>
    <row r="7486" spans="1:22" x14ac:dyDescent="0.35">
      <c r="A7486">
        <v>7485</v>
      </c>
      <c r="B7486" t="s">
        <v>10362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8232</v>
      </c>
      <c r="K7486" t="s">
        <v>8233</v>
      </c>
      <c r="L7486">
        <v>58103</v>
      </c>
      <c r="M7486" t="s">
        <v>111</v>
      </c>
      <c r="N7486" t="s">
        <v>10363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  <c r="V7486" t="str">
        <f t="shared" si="117"/>
        <v>Low Sale</v>
      </c>
    </row>
    <row r="7487" spans="1:22" x14ac:dyDescent="0.35">
      <c r="A7487">
        <v>7486</v>
      </c>
      <c r="B7487" t="s">
        <v>10362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8232</v>
      </c>
      <c r="K7487" t="s">
        <v>8233</v>
      </c>
      <c r="L7487">
        <v>58103</v>
      </c>
      <c r="M7487" t="s">
        <v>111</v>
      </c>
      <c r="N7487" t="s">
        <v>7103</v>
      </c>
      <c r="O7487" t="s">
        <v>46</v>
      </c>
      <c r="P7487" t="s">
        <v>77</v>
      </c>
      <c r="Q7487" t="s">
        <v>7104</v>
      </c>
      <c r="R7487">
        <v>25.9</v>
      </c>
      <c r="S7487">
        <v>5</v>
      </c>
      <c r="T7487">
        <v>0</v>
      </c>
      <c r="U7487">
        <v>12.691000000000001</v>
      </c>
      <c r="V7487" t="str">
        <f t="shared" si="117"/>
        <v>Low Sale</v>
      </c>
    </row>
    <row r="7488" spans="1:22" x14ac:dyDescent="0.35">
      <c r="A7488">
        <v>7487</v>
      </c>
      <c r="B7488" t="s">
        <v>10364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6095</v>
      </c>
      <c r="O7488" t="s">
        <v>46</v>
      </c>
      <c r="P7488" t="s">
        <v>94</v>
      </c>
      <c r="Q7488" t="s">
        <v>6096</v>
      </c>
      <c r="R7488">
        <v>29.9</v>
      </c>
      <c r="S7488">
        <v>5</v>
      </c>
      <c r="T7488">
        <v>0</v>
      </c>
      <c r="U7488">
        <v>14.651</v>
      </c>
      <c r="V7488" t="str">
        <f t="shared" si="117"/>
        <v>Low Sale</v>
      </c>
    </row>
    <row r="7489" spans="1:22" x14ac:dyDescent="0.35">
      <c r="A7489">
        <v>7488</v>
      </c>
      <c r="B7489" t="s">
        <v>10364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5898</v>
      </c>
      <c r="O7489" t="s">
        <v>73</v>
      </c>
      <c r="P7489" t="s">
        <v>178</v>
      </c>
      <c r="Q7489" t="s">
        <v>5899</v>
      </c>
      <c r="R7489">
        <v>2249.91</v>
      </c>
      <c r="S7489">
        <v>9</v>
      </c>
      <c r="T7489">
        <v>0</v>
      </c>
      <c r="U7489">
        <v>517.47929999999997</v>
      </c>
      <c r="V7489" t="str">
        <f t="shared" si="117"/>
        <v>High Sale</v>
      </c>
    </row>
    <row r="7490" spans="1:22" x14ac:dyDescent="0.35">
      <c r="A7490">
        <v>7489</v>
      </c>
      <c r="B7490" t="s">
        <v>10364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  <c r="V7490" t="str">
        <f t="shared" si="117"/>
        <v>High Sale</v>
      </c>
    </row>
    <row r="7491" spans="1:22" x14ac:dyDescent="0.35">
      <c r="A7491">
        <v>7490</v>
      </c>
      <c r="B7491" t="s">
        <v>10365</v>
      </c>
      <c r="C7491" s="1">
        <v>42866</v>
      </c>
      <c r="D7491" s="1">
        <v>42989</v>
      </c>
      <c r="E7491" t="s">
        <v>51</v>
      </c>
      <c r="F7491" t="s">
        <v>7925</v>
      </c>
      <c r="G7491" t="s">
        <v>7926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  <c r="V7491" t="str">
        <f t="shared" ref="V7491:V7554" si="118">IF(R7491&gt;500, "High Sale", "Low Sale")</f>
        <v>Low Sale</v>
      </c>
    </row>
    <row r="7492" spans="1:22" x14ac:dyDescent="0.35">
      <c r="A7492">
        <v>7491</v>
      </c>
      <c r="B7492" t="s">
        <v>10366</v>
      </c>
      <c r="C7492" s="1">
        <v>42286</v>
      </c>
      <c r="D7492" t="s">
        <v>9867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  <c r="V7492" t="str">
        <f t="shared" si="118"/>
        <v>Low Sale</v>
      </c>
    </row>
    <row r="7493" spans="1:22" x14ac:dyDescent="0.35">
      <c r="A7493">
        <v>7492</v>
      </c>
      <c r="B7493" t="s">
        <v>10367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9338</v>
      </c>
      <c r="K7493" t="s">
        <v>303</v>
      </c>
      <c r="L7493">
        <v>13501</v>
      </c>
      <c r="M7493" t="s">
        <v>161</v>
      </c>
      <c r="N7493" t="s">
        <v>8946</v>
      </c>
      <c r="O7493" t="s">
        <v>73</v>
      </c>
      <c r="P7493" t="s">
        <v>74</v>
      </c>
      <c r="Q7493" t="s">
        <v>8947</v>
      </c>
      <c r="R7493">
        <v>119.94</v>
      </c>
      <c r="S7493">
        <v>6</v>
      </c>
      <c r="T7493">
        <v>0</v>
      </c>
      <c r="U7493">
        <v>5.9969999999999999</v>
      </c>
      <c r="V7493" t="str">
        <f t="shared" si="118"/>
        <v>Low Sale</v>
      </c>
    </row>
    <row r="7494" spans="1:22" x14ac:dyDescent="0.35">
      <c r="A7494">
        <v>7493</v>
      </c>
      <c r="B7494" t="s">
        <v>10368</v>
      </c>
      <c r="C7494" s="1">
        <v>43048</v>
      </c>
      <c r="D7494" t="s">
        <v>1158</v>
      </c>
      <c r="E7494" t="s">
        <v>51</v>
      </c>
      <c r="F7494" t="s">
        <v>7178</v>
      </c>
      <c r="G7494" t="s">
        <v>7179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6682</v>
      </c>
      <c r="O7494" t="s">
        <v>46</v>
      </c>
      <c r="P7494" t="s">
        <v>94</v>
      </c>
      <c r="Q7494" t="s">
        <v>6683</v>
      </c>
      <c r="R7494">
        <v>10.272</v>
      </c>
      <c r="S7494">
        <v>3</v>
      </c>
      <c r="T7494">
        <v>0.2</v>
      </c>
      <c r="U7494">
        <v>3.21</v>
      </c>
      <c r="V7494" t="str">
        <f t="shared" si="118"/>
        <v>Low Sale</v>
      </c>
    </row>
    <row r="7495" spans="1:22" x14ac:dyDescent="0.35">
      <c r="A7495">
        <v>7494</v>
      </c>
      <c r="B7495" t="s">
        <v>10368</v>
      </c>
      <c r="C7495" s="1">
        <v>43048</v>
      </c>
      <c r="D7495" t="s">
        <v>1158</v>
      </c>
      <c r="E7495" t="s">
        <v>51</v>
      </c>
      <c r="F7495" t="s">
        <v>7178</v>
      </c>
      <c r="G7495" t="s">
        <v>7179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  <c r="V7495" t="str">
        <f t="shared" si="118"/>
        <v>High Sale</v>
      </c>
    </row>
    <row r="7496" spans="1:22" x14ac:dyDescent="0.35">
      <c r="A7496">
        <v>7495</v>
      </c>
      <c r="B7496" t="s">
        <v>10368</v>
      </c>
      <c r="C7496" s="1">
        <v>43048</v>
      </c>
      <c r="D7496" t="s">
        <v>1158</v>
      </c>
      <c r="E7496" t="s">
        <v>51</v>
      </c>
      <c r="F7496" t="s">
        <v>7178</v>
      </c>
      <c r="G7496" t="s">
        <v>7179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  <c r="V7496" t="str">
        <f t="shared" si="118"/>
        <v>Low Sale</v>
      </c>
    </row>
    <row r="7497" spans="1:22" x14ac:dyDescent="0.35">
      <c r="A7497">
        <v>7496</v>
      </c>
      <c r="B7497" t="s">
        <v>10369</v>
      </c>
      <c r="C7497" t="s">
        <v>5840</v>
      </c>
      <c r="D7497" t="s">
        <v>156</v>
      </c>
      <c r="E7497" t="s">
        <v>51</v>
      </c>
      <c r="F7497" t="s">
        <v>6497</v>
      </c>
      <c r="G7497" t="s">
        <v>6498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  <c r="V7497" t="str">
        <f t="shared" si="118"/>
        <v>Low Sale</v>
      </c>
    </row>
    <row r="7498" spans="1:22" x14ac:dyDescent="0.35">
      <c r="A7498">
        <v>7497</v>
      </c>
      <c r="B7498" t="s">
        <v>10369</v>
      </c>
      <c r="C7498" t="s">
        <v>5840</v>
      </c>
      <c r="D7498" t="s">
        <v>156</v>
      </c>
      <c r="E7498" t="s">
        <v>51</v>
      </c>
      <c r="F7498" t="s">
        <v>6497</v>
      </c>
      <c r="G7498" t="s">
        <v>6498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  <c r="V7498" t="str">
        <f t="shared" si="118"/>
        <v>Low Sale</v>
      </c>
    </row>
    <row r="7499" spans="1:22" x14ac:dyDescent="0.35">
      <c r="A7499">
        <v>7498</v>
      </c>
      <c r="B7499" t="s">
        <v>10369</v>
      </c>
      <c r="C7499" t="s">
        <v>5840</v>
      </c>
      <c r="D7499" t="s">
        <v>156</v>
      </c>
      <c r="E7499" t="s">
        <v>51</v>
      </c>
      <c r="F7499" t="s">
        <v>6497</v>
      </c>
      <c r="G7499" t="s">
        <v>6498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  <c r="V7499" t="str">
        <f t="shared" si="118"/>
        <v>Low Sale</v>
      </c>
    </row>
    <row r="7500" spans="1:22" x14ac:dyDescent="0.35">
      <c r="A7500">
        <v>7499</v>
      </c>
      <c r="B7500" t="s">
        <v>10369</v>
      </c>
      <c r="C7500" t="s">
        <v>5840</v>
      </c>
      <c r="D7500" t="s">
        <v>156</v>
      </c>
      <c r="E7500" t="s">
        <v>51</v>
      </c>
      <c r="F7500" t="s">
        <v>6497</v>
      </c>
      <c r="G7500" t="s">
        <v>6498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  <c r="V7500" t="str">
        <f t="shared" si="118"/>
        <v>Low Sale</v>
      </c>
    </row>
    <row r="7501" spans="1:22" x14ac:dyDescent="0.35">
      <c r="A7501">
        <v>7500</v>
      </c>
      <c r="B7501" t="s">
        <v>10369</v>
      </c>
      <c r="C7501" t="s">
        <v>5840</v>
      </c>
      <c r="D7501" t="s">
        <v>156</v>
      </c>
      <c r="E7501" t="s">
        <v>51</v>
      </c>
      <c r="F7501" t="s">
        <v>6497</v>
      </c>
      <c r="G7501" t="s">
        <v>6498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  <c r="V7501" t="str">
        <f t="shared" si="118"/>
        <v>Low Sale</v>
      </c>
    </row>
    <row r="7502" spans="1:22" x14ac:dyDescent="0.35">
      <c r="A7502">
        <v>7501</v>
      </c>
      <c r="B7502" t="s">
        <v>10369</v>
      </c>
      <c r="C7502" t="s">
        <v>5840</v>
      </c>
      <c r="D7502" t="s">
        <v>156</v>
      </c>
      <c r="E7502" t="s">
        <v>51</v>
      </c>
      <c r="F7502" t="s">
        <v>6497</v>
      </c>
      <c r="G7502" t="s">
        <v>6498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  <c r="V7502" t="str">
        <f t="shared" si="118"/>
        <v>Low Sale</v>
      </c>
    </row>
    <row r="7503" spans="1:22" x14ac:dyDescent="0.35">
      <c r="A7503">
        <v>7502</v>
      </c>
      <c r="B7503" t="s">
        <v>10369</v>
      </c>
      <c r="C7503" t="s">
        <v>5840</v>
      </c>
      <c r="D7503" t="s">
        <v>156</v>
      </c>
      <c r="E7503" t="s">
        <v>51</v>
      </c>
      <c r="F7503" t="s">
        <v>6497</v>
      </c>
      <c r="G7503" t="s">
        <v>6498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  <c r="V7503" t="str">
        <f t="shared" si="118"/>
        <v>Low Sale</v>
      </c>
    </row>
    <row r="7504" spans="1:22" x14ac:dyDescent="0.35">
      <c r="A7504">
        <v>7503</v>
      </c>
      <c r="B7504" t="s">
        <v>10370</v>
      </c>
      <c r="C7504" t="s">
        <v>7337</v>
      </c>
      <c r="D7504" t="s">
        <v>7337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5850</v>
      </c>
      <c r="O7504" t="s">
        <v>46</v>
      </c>
      <c r="P7504" t="s">
        <v>70</v>
      </c>
      <c r="Q7504" t="s">
        <v>5851</v>
      </c>
      <c r="R7504">
        <v>6.08</v>
      </c>
      <c r="S7504">
        <v>2</v>
      </c>
      <c r="T7504">
        <v>0</v>
      </c>
      <c r="U7504">
        <v>2.0672000000000001</v>
      </c>
      <c r="V7504" t="str">
        <f t="shared" si="118"/>
        <v>Low Sale</v>
      </c>
    </row>
    <row r="7505" spans="1:22" x14ac:dyDescent="0.35">
      <c r="A7505">
        <v>7504</v>
      </c>
      <c r="B7505" t="s">
        <v>10370</v>
      </c>
      <c r="C7505" t="s">
        <v>7337</v>
      </c>
      <c r="D7505" t="s">
        <v>7337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  <c r="V7505" t="str">
        <f t="shared" si="118"/>
        <v>Low Sale</v>
      </c>
    </row>
    <row r="7506" spans="1:22" x14ac:dyDescent="0.35">
      <c r="A7506">
        <v>7505</v>
      </c>
      <c r="B7506" t="s">
        <v>10371</v>
      </c>
      <c r="C7506" t="s">
        <v>8728</v>
      </c>
      <c r="D7506" s="1">
        <v>42462</v>
      </c>
      <c r="E7506" t="s">
        <v>22</v>
      </c>
      <c r="F7506" t="s">
        <v>8970</v>
      </c>
      <c r="G7506" t="s">
        <v>8971</v>
      </c>
      <c r="H7506" t="s">
        <v>41</v>
      </c>
      <c r="I7506" t="s">
        <v>26</v>
      </c>
      <c r="J7506" t="s">
        <v>10372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  <c r="V7506" t="str">
        <f t="shared" si="118"/>
        <v>Low Sale</v>
      </c>
    </row>
    <row r="7507" spans="1:22" x14ac:dyDescent="0.35">
      <c r="A7507">
        <v>7506</v>
      </c>
      <c r="B7507" t="s">
        <v>10373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  <c r="V7507" t="str">
        <f t="shared" si="118"/>
        <v>Low Sale</v>
      </c>
    </row>
    <row r="7508" spans="1:22" x14ac:dyDescent="0.35">
      <c r="A7508">
        <v>7507</v>
      </c>
      <c r="B7508" t="s">
        <v>10374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  <c r="V7508" t="str">
        <f t="shared" si="118"/>
        <v>Low Sale</v>
      </c>
    </row>
    <row r="7509" spans="1:22" x14ac:dyDescent="0.35">
      <c r="A7509">
        <v>7508</v>
      </c>
      <c r="B7509" t="s">
        <v>10374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  <c r="V7509" t="str">
        <f t="shared" si="118"/>
        <v>Low Sale</v>
      </c>
    </row>
    <row r="7510" spans="1:22" x14ac:dyDescent="0.35">
      <c r="A7510">
        <v>7509</v>
      </c>
      <c r="B7510" t="s">
        <v>10375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  <c r="V7510" t="str">
        <f t="shared" si="118"/>
        <v>Low Sale</v>
      </c>
    </row>
    <row r="7511" spans="1:22" x14ac:dyDescent="0.35">
      <c r="A7511">
        <v>7510</v>
      </c>
      <c r="B7511" t="s">
        <v>10375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  <c r="V7511" t="str">
        <f t="shared" si="118"/>
        <v>High Sale</v>
      </c>
    </row>
    <row r="7512" spans="1:22" x14ac:dyDescent="0.35">
      <c r="A7512">
        <v>7511</v>
      </c>
      <c r="B7512" t="s">
        <v>10375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  <c r="V7512" t="str">
        <f t="shared" si="118"/>
        <v>Low Sale</v>
      </c>
    </row>
    <row r="7513" spans="1:22" x14ac:dyDescent="0.35">
      <c r="A7513">
        <v>7512</v>
      </c>
      <c r="B7513" t="s">
        <v>10375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  <c r="V7513" t="str">
        <f t="shared" si="118"/>
        <v>Low Sale</v>
      </c>
    </row>
    <row r="7514" spans="1:22" x14ac:dyDescent="0.35">
      <c r="A7514">
        <v>7513</v>
      </c>
      <c r="B7514" t="s">
        <v>10375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6229</v>
      </c>
      <c r="O7514" t="s">
        <v>46</v>
      </c>
      <c r="P7514" t="s">
        <v>60</v>
      </c>
      <c r="Q7514" t="s">
        <v>6230</v>
      </c>
      <c r="R7514">
        <v>239.45599999999999</v>
      </c>
      <c r="S7514">
        <v>7</v>
      </c>
      <c r="T7514">
        <v>0.2</v>
      </c>
      <c r="U7514">
        <v>17.959199999999999</v>
      </c>
      <c r="V7514" t="str">
        <f t="shared" si="118"/>
        <v>Low Sale</v>
      </c>
    </row>
    <row r="7515" spans="1:22" x14ac:dyDescent="0.35">
      <c r="A7515">
        <v>7514</v>
      </c>
      <c r="B7515" t="s">
        <v>10375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  <c r="V7515" t="str">
        <f t="shared" si="118"/>
        <v>Low Sale</v>
      </c>
    </row>
    <row r="7516" spans="1:22" x14ac:dyDescent="0.35">
      <c r="A7516">
        <v>7515</v>
      </c>
      <c r="B7516" t="s">
        <v>10376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  <c r="V7516" t="str">
        <f t="shared" si="118"/>
        <v>Low Sale</v>
      </c>
    </row>
    <row r="7517" spans="1:22" x14ac:dyDescent="0.35">
      <c r="A7517">
        <v>7516</v>
      </c>
      <c r="B7517" t="s">
        <v>10376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6637</v>
      </c>
      <c r="O7517" t="s">
        <v>46</v>
      </c>
      <c r="P7517" t="s">
        <v>80</v>
      </c>
      <c r="Q7517" t="s">
        <v>6638</v>
      </c>
      <c r="R7517">
        <v>214.9</v>
      </c>
      <c r="S7517">
        <v>5</v>
      </c>
      <c r="T7517">
        <v>0</v>
      </c>
      <c r="U7517">
        <v>62.320999999999998</v>
      </c>
      <c r="V7517" t="str">
        <f t="shared" si="118"/>
        <v>Low Sale</v>
      </c>
    </row>
    <row r="7518" spans="1:22" x14ac:dyDescent="0.35">
      <c r="A7518">
        <v>7517</v>
      </c>
      <c r="B7518" t="s">
        <v>10376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  <c r="V7518" t="str">
        <f t="shared" si="118"/>
        <v>Low Sale</v>
      </c>
    </row>
    <row r="7519" spans="1:22" x14ac:dyDescent="0.35">
      <c r="A7519">
        <v>7518</v>
      </c>
      <c r="B7519" t="s">
        <v>10376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  <c r="V7519" t="str">
        <f t="shared" si="118"/>
        <v>Low Sale</v>
      </c>
    </row>
    <row r="7520" spans="1:22" x14ac:dyDescent="0.35">
      <c r="A7520">
        <v>7519</v>
      </c>
      <c r="B7520" t="s">
        <v>10376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  <c r="V7520" t="str">
        <f t="shared" si="118"/>
        <v>Low Sale</v>
      </c>
    </row>
    <row r="7521" spans="1:22" x14ac:dyDescent="0.35">
      <c r="A7521">
        <v>7520</v>
      </c>
      <c r="B7521" t="s">
        <v>10376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7584</v>
      </c>
      <c r="O7521" t="s">
        <v>46</v>
      </c>
      <c r="P7521" t="s">
        <v>47</v>
      </c>
      <c r="Q7521" t="s">
        <v>7585</v>
      </c>
      <c r="R7521">
        <v>5.76</v>
      </c>
      <c r="S7521">
        <v>2</v>
      </c>
      <c r="T7521">
        <v>0</v>
      </c>
      <c r="U7521">
        <v>2.6496</v>
      </c>
      <c r="V7521" t="str">
        <f t="shared" si="118"/>
        <v>Low Sale</v>
      </c>
    </row>
    <row r="7522" spans="1:22" x14ac:dyDescent="0.35">
      <c r="A7522">
        <v>7521</v>
      </c>
      <c r="B7522" t="s">
        <v>10376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  <c r="V7522" t="str">
        <f t="shared" si="118"/>
        <v>High Sale</v>
      </c>
    </row>
    <row r="7523" spans="1:22" x14ac:dyDescent="0.35">
      <c r="A7523">
        <v>7522</v>
      </c>
      <c r="B7523" t="s">
        <v>10377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  <c r="V7523" t="str">
        <f t="shared" si="118"/>
        <v>Low Sale</v>
      </c>
    </row>
    <row r="7524" spans="1:22" x14ac:dyDescent="0.35">
      <c r="A7524">
        <v>7523</v>
      </c>
      <c r="B7524" t="s">
        <v>10377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  <c r="V7524" t="str">
        <f t="shared" si="118"/>
        <v>Low Sale</v>
      </c>
    </row>
    <row r="7525" spans="1:22" x14ac:dyDescent="0.35">
      <c r="A7525">
        <v>7524</v>
      </c>
      <c r="B7525" t="s">
        <v>10377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  <c r="V7525" t="str">
        <f t="shared" si="118"/>
        <v>Low Sale</v>
      </c>
    </row>
    <row r="7526" spans="1:22" x14ac:dyDescent="0.35">
      <c r="A7526">
        <v>7525</v>
      </c>
      <c r="B7526" t="s">
        <v>10378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6950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  <c r="V7526" t="str">
        <f t="shared" si="118"/>
        <v>Low Sale</v>
      </c>
    </row>
    <row r="7527" spans="1:22" x14ac:dyDescent="0.35">
      <c r="A7527">
        <v>7526</v>
      </c>
      <c r="B7527" t="s">
        <v>10378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6950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  <c r="V7527" t="str">
        <f t="shared" si="118"/>
        <v>High Sale</v>
      </c>
    </row>
    <row r="7528" spans="1:22" x14ac:dyDescent="0.35">
      <c r="A7528">
        <v>7527</v>
      </c>
      <c r="B7528" t="s">
        <v>10379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7836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  <c r="V7528" t="str">
        <f t="shared" si="118"/>
        <v>Low Sale</v>
      </c>
    </row>
    <row r="7529" spans="1:22" x14ac:dyDescent="0.35">
      <c r="A7529">
        <v>7528</v>
      </c>
      <c r="B7529" t="s">
        <v>10379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6437</v>
      </c>
      <c r="O7529" t="s">
        <v>31</v>
      </c>
      <c r="P7529" t="s">
        <v>67</v>
      </c>
      <c r="Q7529" t="s">
        <v>6438</v>
      </c>
      <c r="R7529">
        <v>9.24</v>
      </c>
      <c r="S7529">
        <v>3</v>
      </c>
      <c r="T7529">
        <v>0</v>
      </c>
      <c r="U7529">
        <v>2.9567999999999999</v>
      </c>
      <c r="V7529" t="str">
        <f t="shared" si="118"/>
        <v>Low Sale</v>
      </c>
    </row>
    <row r="7530" spans="1:22" x14ac:dyDescent="0.35">
      <c r="A7530">
        <v>7529</v>
      </c>
      <c r="B7530" t="s">
        <v>10379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6238</v>
      </c>
      <c r="O7530" t="s">
        <v>46</v>
      </c>
      <c r="P7530" t="s">
        <v>94</v>
      </c>
      <c r="Q7530" t="s">
        <v>6239</v>
      </c>
      <c r="R7530">
        <v>35.880000000000003</v>
      </c>
      <c r="S7530">
        <v>6</v>
      </c>
      <c r="T7530">
        <v>0</v>
      </c>
      <c r="U7530">
        <v>16.146000000000001</v>
      </c>
      <c r="V7530" t="str">
        <f t="shared" si="118"/>
        <v>Low Sale</v>
      </c>
    </row>
    <row r="7531" spans="1:22" x14ac:dyDescent="0.35">
      <c r="A7531">
        <v>7530</v>
      </c>
      <c r="B7531" t="s">
        <v>10379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  <c r="V7531" t="str">
        <f t="shared" si="118"/>
        <v>Low Sale</v>
      </c>
    </row>
    <row r="7532" spans="1:22" x14ac:dyDescent="0.35">
      <c r="A7532">
        <v>7531</v>
      </c>
      <c r="B7532" t="s">
        <v>10379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  <c r="V7532" t="str">
        <f t="shared" si="118"/>
        <v>High Sale</v>
      </c>
    </row>
    <row r="7533" spans="1:22" x14ac:dyDescent="0.35">
      <c r="A7533">
        <v>7532</v>
      </c>
      <c r="B7533" t="s">
        <v>10380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10381</v>
      </c>
      <c r="K7533" t="s">
        <v>519</v>
      </c>
      <c r="L7533">
        <v>80501</v>
      </c>
      <c r="M7533" t="s">
        <v>44</v>
      </c>
      <c r="N7533" t="s">
        <v>6056</v>
      </c>
      <c r="O7533" t="s">
        <v>31</v>
      </c>
      <c r="P7533" t="s">
        <v>67</v>
      </c>
      <c r="Q7533" t="s">
        <v>6057</v>
      </c>
      <c r="R7533">
        <v>266.35199999999998</v>
      </c>
      <c r="S7533">
        <v>3</v>
      </c>
      <c r="T7533">
        <v>0.2</v>
      </c>
      <c r="U7533">
        <v>-13.317600000000001</v>
      </c>
      <c r="V7533" t="str">
        <f t="shared" si="118"/>
        <v>Low Sale</v>
      </c>
    </row>
    <row r="7534" spans="1:22" x14ac:dyDescent="0.35">
      <c r="A7534">
        <v>7533</v>
      </c>
      <c r="B7534" t="s">
        <v>10380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10381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  <c r="V7534" t="str">
        <f t="shared" si="118"/>
        <v>Low Sale</v>
      </c>
    </row>
    <row r="7535" spans="1:22" x14ac:dyDescent="0.35">
      <c r="A7535">
        <v>7534</v>
      </c>
      <c r="B7535" t="s">
        <v>10382</v>
      </c>
      <c r="C7535" t="s">
        <v>7237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  <c r="V7535" t="str">
        <f t="shared" si="118"/>
        <v>Low Sale</v>
      </c>
    </row>
    <row r="7536" spans="1:22" x14ac:dyDescent="0.35">
      <c r="A7536">
        <v>7535</v>
      </c>
      <c r="B7536" t="s">
        <v>10382</v>
      </c>
      <c r="C7536" t="s">
        <v>7237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  <c r="V7536" t="str">
        <f t="shared" si="118"/>
        <v>Low Sale</v>
      </c>
    </row>
    <row r="7537" spans="1:22" x14ac:dyDescent="0.35">
      <c r="A7537">
        <v>7536</v>
      </c>
      <c r="B7537" t="s">
        <v>10383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  <c r="V7537" t="str">
        <f t="shared" si="118"/>
        <v>Low Sale</v>
      </c>
    </row>
    <row r="7538" spans="1:22" x14ac:dyDescent="0.35">
      <c r="A7538">
        <v>7537</v>
      </c>
      <c r="B7538" t="s">
        <v>10384</v>
      </c>
      <c r="C7538" s="1">
        <v>42806</v>
      </c>
      <c r="D7538" s="1">
        <v>42959</v>
      </c>
      <c r="E7538" t="s">
        <v>51</v>
      </c>
      <c r="F7538" t="s">
        <v>5894</v>
      </c>
      <c r="G7538" t="s">
        <v>5895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9869</v>
      </c>
      <c r="O7538" t="s">
        <v>31</v>
      </c>
      <c r="P7538" t="s">
        <v>67</v>
      </c>
      <c r="Q7538" t="s">
        <v>9870</v>
      </c>
      <c r="R7538">
        <v>13.592000000000001</v>
      </c>
      <c r="S7538">
        <v>2</v>
      </c>
      <c r="T7538">
        <v>0.6</v>
      </c>
      <c r="U7538">
        <v>-14.271599999999999</v>
      </c>
      <c r="V7538" t="str">
        <f t="shared" si="118"/>
        <v>Low Sale</v>
      </c>
    </row>
    <row r="7539" spans="1:22" x14ac:dyDescent="0.35">
      <c r="A7539">
        <v>7538</v>
      </c>
      <c r="B7539" t="s">
        <v>10385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  <c r="V7539" t="str">
        <f t="shared" si="118"/>
        <v>Low Sale</v>
      </c>
    </row>
    <row r="7540" spans="1:22" x14ac:dyDescent="0.35">
      <c r="A7540">
        <v>7539</v>
      </c>
      <c r="B7540" t="s">
        <v>10386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  <c r="V7540" t="str">
        <f t="shared" si="118"/>
        <v>Low Sale</v>
      </c>
    </row>
    <row r="7541" spans="1:22" x14ac:dyDescent="0.35">
      <c r="A7541">
        <v>7540</v>
      </c>
      <c r="B7541" t="s">
        <v>10386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  <c r="V7541" t="str">
        <f t="shared" si="118"/>
        <v>Low Sale</v>
      </c>
    </row>
    <row r="7542" spans="1:22" x14ac:dyDescent="0.35">
      <c r="A7542">
        <v>7541</v>
      </c>
      <c r="B7542" t="s">
        <v>10386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8277</v>
      </c>
      <c r="O7542" t="s">
        <v>31</v>
      </c>
      <c r="P7542" t="s">
        <v>32</v>
      </c>
      <c r="Q7542" t="s">
        <v>8278</v>
      </c>
      <c r="R7542">
        <v>242.352</v>
      </c>
      <c r="S7542">
        <v>8</v>
      </c>
      <c r="T7542">
        <v>0.7</v>
      </c>
      <c r="U7542">
        <v>-363.52800000000002</v>
      </c>
      <c r="V7542" t="str">
        <f t="shared" si="118"/>
        <v>Low Sale</v>
      </c>
    </row>
    <row r="7543" spans="1:22" x14ac:dyDescent="0.35">
      <c r="A7543">
        <v>7542</v>
      </c>
      <c r="B7543" t="s">
        <v>10386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8335</v>
      </c>
      <c r="O7543" t="s">
        <v>73</v>
      </c>
      <c r="P7543" t="s">
        <v>74</v>
      </c>
      <c r="Q7543" t="s">
        <v>8336</v>
      </c>
      <c r="R7543">
        <v>49.616</v>
      </c>
      <c r="S7543">
        <v>2</v>
      </c>
      <c r="T7543">
        <v>0.2</v>
      </c>
      <c r="U7543">
        <v>4.9615999999999998</v>
      </c>
      <c r="V7543" t="str">
        <f t="shared" si="118"/>
        <v>Low Sale</v>
      </c>
    </row>
    <row r="7544" spans="1:22" x14ac:dyDescent="0.35">
      <c r="A7544">
        <v>7543</v>
      </c>
      <c r="B7544" t="s">
        <v>10386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  <c r="V7544" t="str">
        <f t="shared" si="118"/>
        <v>High Sale</v>
      </c>
    </row>
    <row r="7545" spans="1:22" x14ac:dyDescent="0.35">
      <c r="A7545">
        <v>7544</v>
      </c>
      <c r="B7545" t="s">
        <v>10386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6367</v>
      </c>
      <c r="O7545" t="s">
        <v>73</v>
      </c>
      <c r="P7545" t="s">
        <v>74</v>
      </c>
      <c r="Q7545" t="s">
        <v>6368</v>
      </c>
      <c r="R7545">
        <v>57.36</v>
      </c>
      <c r="S7545">
        <v>6</v>
      </c>
      <c r="T7545">
        <v>0.2</v>
      </c>
      <c r="U7545">
        <v>-14.34</v>
      </c>
      <c r="V7545" t="str">
        <f t="shared" si="118"/>
        <v>Low Sale</v>
      </c>
    </row>
    <row r="7546" spans="1:22" x14ac:dyDescent="0.35">
      <c r="A7546">
        <v>7545</v>
      </c>
      <c r="B7546" t="s">
        <v>10386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  <c r="V7546" t="str">
        <f t="shared" si="118"/>
        <v>High Sale</v>
      </c>
    </row>
    <row r="7547" spans="1:22" x14ac:dyDescent="0.35">
      <c r="A7547">
        <v>7546</v>
      </c>
      <c r="B7547" t="s">
        <v>10387</v>
      </c>
      <c r="C7547" s="1">
        <v>41922</v>
      </c>
      <c r="D7547" t="s">
        <v>2873</v>
      </c>
      <c r="E7547" t="s">
        <v>51</v>
      </c>
      <c r="F7547" t="s">
        <v>10388</v>
      </c>
      <c r="G7547" t="s">
        <v>10389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7256</v>
      </c>
      <c r="O7547" t="s">
        <v>73</v>
      </c>
      <c r="P7547" t="s">
        <v>74</v>
      </c>
      <c r="Q7547" t="s">
        <v>7257</v>
      </c>
      <c r="R7547">
        <v>719.952</v>
      </c>
      <c r="S7547">
        <v>6</v>
      </c>
      <c r="T7547">
        <v>0.2</v>
      </c>
      <c r="U7547">
        <v>71.995199999999997</v>
      </c>
      <c r="V7547" t="str">
        <f t="shared" si="118"/>
        <v>High Sale</v>
      </c>
    </row>
    <row r="7548" spans="1:22" x14ac:dyDescent="0.35">
      <c r="A7548">
        <v>7547</v>
      </c>
      <c r="B7548" t="s">
        <v>10387</v>
      </c>
      <c r="C7548" s="1">
        <v>41922</v>
      </c>
      <c r="D7548" t="s">
        <v>2873</v>
      </c>
      <c r="E7548" t="s">
        <v>51</v>
      </c>
      <c r="F7548" t="s">
        <v>10388</v>
      </c>
      <c r="G7548" t="s">
        <v>10389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  <c r="V7548" t="str">
        <f t="shared" si="118"/>
        <v>High Sale</v>
      </c>
    </row>
    <row r="7549" spans="1:22" x14ac:dyDescent="0.35">
      <c r="A7549">
        <v>7548</v>
      </c>
      <c r="B7549" t="s">
        <v>10387</v>
      </c>
      <c r="C7549" s="1">
        <v>41922</v>
      </c>
      <c r="D7549" t="s">
        <v>2873</v>
      </c>
      <c r="E7549" t="s">
        <v>51</v>
      </c>
      <c r="F7549" t="s">
        <v>10388</v>
      </c>
      <c r="G7549" t="s">
        <v>10389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  <c r="V7549" t="str">
        <f t="shared" si="118"/>
        <v>Low Sale</v>
      </c>
    </row>
    <row r="7550" spans="1:22" x14ac:dyDescent="0.35">
      <c r="A7550">
        <v>7549</v>
      </c>
      <c r="B7550" t="s">
        <v>10387</v>
      </c>
      <c r="C7550" s="1">
        <v>41922</v>
      </c>
      <c r="D7550" t="s">
        <v>2873</v>
      </c>
      <c r="E7550" t="s">
        <v>51</v>
      </c>
      <c r="F7550" t="s">
        <v>10388</v>
      </c>
      <c r="G7550" t="s">
        <v>10389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  <c r="V7550" t="str">
        <f t="shared" si="118"/>
        <v>Low Sale</v>
      </c>
    </row>
    <row r="7551" spans="1:22" x14ac:dyDescent="0.35">
      <c r="A7551">
        <v>7550</v>
      </c>
      <c r="B7551" t="s">
        <v>10390</v>
      </c>
      <c r="C7551" s="1">
        <v>42499</v>
      </c>
      <c r="D7551" s="1">
        <v>42560</v>
      </c>
      <c r="E7551" t="s">
        <v>209</v>
      </c>
      <c r="F7551" t="s">
        <v>5972</v>
      </c>
      <c r="G7551" t="s">
        <v>5973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6379</v>
      </c>
      <c r="O7551" t="s">
        <v>31</v>
      </c>
      <c r="P7551" t="s">
        <v>67</v>
      </c>
      <c r="Q7551" t="s">
        <v>6380</v>
      </c>
      <c r="R7551">
        <v>21.204000000000001</v>
      </c>
      <c r="S7551">
        <v>3</v>
      </c>
      <c r="T7551">
        <v>0.6</v>
      </c>
      <c r="U7551">
        <v>-11.6622</v>
      </c>
      <c r="V7551" t="str">
        <f t="shared" si="118"/>
        <v>Low Sale</v>
      </c>
    </row>
    <row r="7552" spans="1:22" x14ac:dyDescent="0.35">
      <c r="A7552">
        <v>7551</v>
      </c>
      <c r="B7552" t="s">
        <v>10391</v>
      </c>
      <c r="C7552" t="s">
        <v>6167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9230</v>
      </c>
      <c r="O7552" t="s">
        <v>46</v>
      </c>
      <c r="P7552" t="s">
        <v>192</v>
      </c>
      <c r="Q7552" t="s">
        <v>8866</v>
      </c>
      <c r="R7552">
        <v>34.74</v>
      </c>
      <c r="S7552">
        <v>3</v>
      </c>
      <c r="T7552">
        <v>0</v>
      </c>
      <c r="U7552">
        <v>17.37</v>
      </c>
      <c r="V7552" t="str">
        <f t="shared" si="118"/>
        <v>Low Sale</v>
      </c>
    </row>
    <row r="7553" spans="1:22" x14ac:dyDescent="0.35">
      <c r="A7553">
        <v>7552</v>
      </c>
      <c r="B7553" t="s">
        <v>10391</v>
      </c>
      <c r="C7553" t="s">
        <v>6167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  <c r="V7553" t="str">
        <f t="shared" si="118"/>
        <v>High Sale</v>
      </c>
    </row>
    <row r="7554" spans="1:22" x14ac:dyDescent="0.35">
      <c r="A7554">
        <v>7553</v>
      </c>
      <c r="B7554" t="s">
        <v>10391</v>
      </c>
      <c r="C7554" t="s">
        <v>6167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  <c r="V7554" t="str">
        <f t="shared" si="118"/>
        <v>Low Sale</v>
      </c>
    </row>
    <row r="7555" spans="1:22" x14ac:dyDescent="0.35">
      <c r="A7555">
        <v>7554</v>
      </c>
      <c r="B7555" t="s">
        <v>10391</v>
      </c>
      <c r="C7555" t="s">
        <v>6167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6462</v>
      </c>
      <c r="O7555" t="s">
        <v>46</v>
      </c>
      <c r="P7555" t="s">
        <v>94</v>
      </c>
      <c r="Q7555" t="s">
        <v>6463</v>
      </c>
      <c r="R7555">
        <v>25.92</v>
      </c>
      <c r="S7555">
        <v>4</v>
      </c>
      <c r="T7555">
        <v>0</v>
      </c>
      <c r="U7555">
        <v>12.441599999999999</v>
      </c>
      <c r="V7555" t="str">
        <f t="shared" ref="V7555:V7618" si="119">IF(R7555&gt;500, "High Sale", "Low Sale")</f>
        <v>Low Sale</v>
      </c>
    </row>
    <row r="7556" spans="1:22" x14ac:dyDescent="0.35">
      <c r="A7556">
        <v>7555</v>
      </c>
      <c r="B7556" t="s">
        <v>10392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  <c r="V7556" t="str">
        <f t="shared" si="119"/>
        <v>Low Sale</v>
      </c>
    </row>
    <row r="7557" spans="1:22" x14ac:dyDescent="0.35">
      <c r="A7557">
        <v>7556</v>
      </c>
      <c r="B7557" t="s">
        <v>10392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  <c r="V7557" t="str">
        <f t="shared" si="119"/>
        <v>Low Sale</v>
      </c>
    </row>
    <row r="7558" spans="1:22" x14ac:dyDescent="0.35">
      <c r="A7558">
        <v>7557</v>
      </c>
      <c r="B7558" t="s">
        <v>10393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  <c r="V7558" t="str">
        <f t="shared" si="119"/>
        <v>Low Sale</v>
      </c>
    </row>
    <row r="7559" spans="1:22" x14ac:dyDescent="0.35">
      <c r="A7559">
        <v>7558</v>
      </c>
      <c r="B7559" t="s">
        <v>10393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  <c r="V7559" t="str">
        <f t="shared" si="119"/>
        <v>Low Sale</v>
      </c>
    </row>
    <row r="7560" spans="1:22" x14ac:dyDescent="0.35">
      <c r="A7560">
        <v>7559</v>
      </c>
      <c r="B7560" t="s">
        <v>10394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  <c r="V7560" t="str">
        <f t="shared" si="119"/>
        <v>High Sale</v>
      </c>
    </row>
    <row r="7561" spans="1:22" x14ac:dyDescent="0.35">
      <c r="A7561">
        <v>7560</v>
      </c>
      <c r="B7561" t="s">
        <v>10394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  <c r="V7561" t="str">
        <f t="shared" si="119"/>
        <v>Low Sale</v>
      </c>
    </row>
    <row r="7562" spans="1:22" x14ac:dyDescent="0.35">
      <c r="A7562">
        <v>7561</v>
      </c>
      <c r="B7562" t="s">
        <v>10394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  <c r="V7562" t="str">
        <f t="shared" si="119"/>
        <v>Low Sale</v>
      </c>
    </row>
    <row r="7563" spans="1:22" x14ac:dyDescent="0.35">
      <c r="A7563">
        <v>7562</v>
      </c>
      <c r="B7563" t="s">
        <v>10395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  <c r="V7563" t="str">
        <f t="shared" si="119"/>
        <v>Low Sale</v>
      </c>
    </row>
    <row r="7564" spans="1:22" x14ac:dyDescent="0.35">
      <c r="A7564">
        <v>7563</v>
      </c>
      <c r="B7564" t="s">
        <v>10396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8097</v>
      </c>
      <c r="O7564" t="s">
        <v>31</v>
      </c>
      <c r="P7564" t="s">
        <v>32</v>
      </c>
      <c r="Q7564" t="s">
        <v>8098</v>
      </c>
      <c r="R7564">
        <v>198.744</v>
      </c>
      <c r="S7564">
        <v>4</v>
      </c>
      <c r="T7564">
        <v>0.3</v>
      </c>
      <c r="U7564">
        <v>0</v>
      </c>
      <c r="V7564" t="str">
        <f t="shared" si="119"/>
        <v>Low Sale</v>
      </c>
    </row>
    <row r="7565" spans="1:22" x14ac:dyDescent="0.35">
      <c r="A7565">
        <v>7564</v>
      </c>
      <c r="B7565" t="s">
        <v>10397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  <c r="V7565" t="str">
        <f t="shared" si="119"/>
        <v>Low Sale</v>
      </c>
    </row>
    <row r="7566" spans="1:22" x14ac:dyDescent="0.35">
      <c r="A7566">
        <v>7565</v>
      </c>
      <c r="B7566" t="s">
        <v>10398</v>
      </c>
      <c r="C7566" t="s">
        <v>6781</v>
      </c>
      <c r="D7566" s="1">
        <v>42371</v>
      </c>
      <c r="E7566" t="s">
        <v>22</v>
      </c>
      <c r="F7566" t="s">
        <v>6234</v>
      </c>
      <c r="G7566" t="s">
        <v>6235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6210</v>
      </c>
      <c r="O7566" t="s">
        <v>31</v>
      </c>
      <c r="P7566" t="s">
        <v>35</v>
      </c>
      <c r="Q7566" t="s">
        <v>6211</v>
      </c>
      <c r="R7566">
        <v>435.16800000000001</v>
      </c>
      <c r="S7566">
        <v>4</v>
      </c>
      <c r="T7566">
        <v>0.2</v>
      </c>
      <c r="U7566">
        <v>-59.835599999999999</v>
      </c>
      <c r="V7566" t="str">
        <f t="shared" si="119"/>
        <v>Low Sale</v>
      </c>
    </row>
    <row r="7567" spans="1:22" x14ac:dyDescent="0.35">
      <c r="A7567">
        <v>7566</v>
      </c>
      <c r="B7567" t="s">
        <v>10398</v>
      </c>
      <c r="C7567" t="s">
        <v>6781</v>
      </c>
      <c r="D7567" s="1">
        <v>42371</v>
      </c>
      <c r="E7567" t="s">
        <v>22</v>
      </c>
      <c r="F7567" t="s">
        <v>6234</v>
      </c>
      <c r="G7567" t="s">
        <v>6235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  <c r="V7567" t="str">
        <f t="shared" si="119"/>
        <v>Low Sale</v>
      </c>
    </row>
    <row r="7568" spans="1:22" x14ac:dyDescent="0.35">
      <c r="A7568">
        <v>7567</v>
      </c>
      <c r="B7568" t="s">
        <v>10399</v>
      </c>
      <c r="C7568" t="s">
        <v>802</v>
      </c>
      <c r="D7568" t="s">
        <v>6391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  <c r="V7568" t="str">
        <f t="shared" si="119"/>
        <v>Low Sale</v>
      </c>
    </row>
    <row r="7569" spans="1:22" x14ac:dyDescent="0.35">
      <c r="A7569">
        <v>7568</v>
      </c>
      <c r="B7569" t="s">
        <v>10399</v>
      </c>
      <c r="C7569" t="s">
        <v>802</v>
      </c>
      <c r="D7569" t="s">
        <v>6391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7004</v>
      </c>
      <c r="O7569" t="s">
        <v>46</v>
      </c>
      <c r="P7569" t="s">
        <v>94</v>
      </c>
      <c r="Q7569" t="s">
        <v>7005</v>
      </c>
      <c r="R7569">
        <v>20.736000000000001</v>
      </c>
      <c r="S7569">
        <v>4</v>
      </c>
      <c r="T7569">
        <v>0.2</v>
      </c>
      <c r="U7569">
        <v>7.2576000000000001</v>
      </c>
      <c r="V7569" t="str">
        <f t="shared" si="119"/>
        <v>Low Sale</v>
      </c>
    </row>
    <row r="7570" spans="1:22" x14ac:dyDescent="0.35">
      <c r="A7570">
        <v>7569</v>
      </c>
      <c r="B7570" t="s">
        <v>10400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  <c r="V7570" t="str">
        <f t="shared" si="119"/>
        <v>Low Sale</v>
      </c>
    </row>
    <row r="7571" spans="1:22" x14ac:dyDescent="0.35">
      <c r="A7571">
        <v>7570</v>
      </c>
      <c r="B7571" t="s">
        <v>10400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8087</v>
      </c>
      <c r="O7571" t="s">
        <v>46</v>
      </c>
      <c r="P7571" t="s">
        <v>94</v>
      </c>
      <c r="Q7571" t="s">
        <v>8088</v>
      </c>
      <c r="R7571">
        <v>49.12</v>
      </c>
      <c r="S7571">
        <v>4</v>
      </c>
      <c r="T7571">
        <v>0</v>
      </c>
      <c r="U7571">
        <v>23.086400000000001</v>
      </c>
      <c r="V7571" t="str">
        <f t="shared" si="119"/>
        <v>Low Sale</v>
      </c>
    </row>
    <row r="7572" spans="1:22" x14ac:dyDescent="0.35">
      <c r="A7572">
        <v>7571</v>
      </c>
      <c r="B7572" t="s">
        <v>10400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  <c r="V7572" t="str">
        <f t="shared" si="119"/>
        <v>Low Sale</v>
      </c>
    </row>
    <row r="7573" spans="1:22" x14ac:dyDescent="0.35">
      <c r="A7573">
        <v>7572</v>
      </c>
      <c r="B7573" t="s">
        <v>10401</v>
      </c>
      <c r="C7573" t="s">
        <v>5294</v>
      </c>
      <c r="D7573" t="s">
        <v>8178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6198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  <c r="V7573" t="str">
        <f t="shared" si="119"/>
        <v>Low Sale</v>
      </c>
    </row>
    <row r="7574" spans="1:22" x14ac:dyDescent="0.35">
      <c r="A7574">
        <v>7573</v>
      </c>
      <c r="B7574" t="s">
        <v>10401</v>
      </c>
      <c r="C7574" t="s">
        <v>5294</v>
      </c>
      <c r="D7574" t="s">
        <v>8178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6198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  <c r="V7574" t="str">
        <f t="shared" si="119"/>
        <v>High Sale</v>
      </c>
    </row>
    <row r="7575" spans="1:22" x14ac:dyDescent="0.35">
      <c r="A7575">
        <v>7574</v>
      </c>
      <c r="B7575" t="s">
        <v>10401</v>
      </c>
      <c r="C7575" t="s">
        <v>5294</v>
      </c>
      <c r="D7575" t="s">
        <v>8178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6198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  <c r="V7575" t="str">
        <f t="shared" si="119"/>
        <v>Low Sale</v>
      </c>
    </row>
    <row r="7576" spans="1:22" x14ac:dyDescent="0.35">
      <c r="A7576">
        <v>7575</v>
      </c>
      <c r="B7576" t="s">
        <v>10402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  <c r="V7576" t="str">
        <f t="shared" si="119"/>
        <v>Low Sale</v>
      </c>
    </row>
    <row r="7577" spans="1:22" x14ac:dyDescent="0.35">
      <c r="A7577">
        <v>7576</v>
      </c>
      <c r="B7577" t="s">
        <v>10402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  <c r="V7577" t="str">
        <f t="shared" si="119"/>
        <v>Low Sale</v>
      </c>
    </row>
    <row r="7578" spans="1:22" x14ac:dyDescent="0.35">
      <c r="A7578">
        <v>7577</v>
      </c>
      <c r="B7578" t="s">
        <v>10403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  <c r="V7578" t="str">
        <f t="shared" si="119"/>
        <v>Low Sale</v>
      </c>
    </row>
    <row r="7579" spans="1:22" x14ac:dyDescent="0.35">
      <c r="A7579">
        <v>7578</v>
      </c>
      <c r="B7579" t="s">
        <v>10403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  <c r="V7579" t="str">
        <f t="shared" si="119"/>
        <v>Low Sale</v>
      </c>
    </row>
    <row r="7580" spans="1:22" x14ac:dyDescent="0.35">
      <c r="A7580">
        <v>7579</v>
      </c>
      <c r="B7580" t="s">
        <v>10404</v>
      </c>
      <c r="C7580" t="s">
        <v>1198</v>
      </c>
      <c r="D7580" t="s">
        <v>7665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  <c r="V7580" t="str">
        <f t="shared" si="119"/>
        <v>High Sale</v>
      </c>
    </row>
    <row r="7581" spans="1:22" x14ac:dyDescent="0.35">
      <c r="A7581">
        <v>7580</v>
      </c>
      <c r="B7581" t="s">
        <v>10405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9054</v>
      </c>
      <c r="O7581" t="s">
        <v>46</v>
      </c>
      <c r="P7581" t="s">
        <v>80</v>
      </c>
      <c r="Q7581" t="s">
        <v>9055</v>
      </c>
      <c r="R7581">
        <v>2625.12</v>
      </c>
      <c r="S7581">
        <v>8</v>
      </c>
      <c r="T7581">
        <v>0</v>
      </c>
      <c r="U7581">
        <v>735.03359999999998</v>
      </c>
      <c r="V7581" t="str">
        <f t="shared" si="119"/>
        <v>High Sale</v>
      </c>
    </row>
    <row r="7582" spans="1:22" x14ac:dyDescent="0.35">
      <c r="A7582">
        <v>7581</v>
      </c>
      <c r="B7582" t="s">
        <v>10405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  <c r="V7582" t="str">
        <f t="shared" si="119"/>
        <v>Low Sale</v>
      </c>
    </row>
    <row r="7583" spans="1:22" x14ac:dyDescent="0.35">
      <c r="A7583">
        <v>7582</v>
      </c>
      <c r="B7583" t="s">
        <v>10406</v>
      </c>
      <c r="C7583" t="s">
        <v>7290</v>
      </c>
      <c r="D7583" t="s">
        <v>994</v>
      </c>
      <c r="E7583" t="s">
        <v>209</v>
      </c>
      <c r="F7583" t="s">
        <v>7696</v>
      </c>
      <c r="G7583" t="s">
        <v>7697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  <c r="V7583" t="str">
        <f t="shared" si="119"/>
        <v>Low Sale</v>
      </c>
    </row>
    <row r="7584" spans="1:22" x14ac:dyDescent="0.35">
      <c r="A7584">
        <v>7583</v>
      </c>
      <c r="B7584" t="s">
        <v>10407</v>
      </c>
      <c r="C7584" t="s">
        <v>3562</v>
      </c>
      <c r="D7584" t="s">
        <v>3563</v>
      </c>
      <c r="E7584" t="s">
        <v>51</v>
      </c>
      <c r="F7584" t="s">
        <v>6734</v>
      </c>
      <c r="G7584" t="s">
        <v>6735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  <c r="V7584" t="str">
        <f t="shared" si="119"/>
        <v>Low Sale</v>
      </c>
    </row>
    <row r="7585" spans="1:22" x14ac:dyDescent="0.35">
      <c r="A7585">
        <v>7584</v>
      </c>
      <c r="B7585" t="s">
        <v>10408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7636</v>
      </c>
      <c r="O7585" t="s">
        <v>73</v>
      </c>
      <c r="P7585" t="s">
        <v>74</v>
      </c>
      <c r="Q7585" t="s">
        <v>7637</v>
      </c>
      <c r="R7585">
        <v>3499.93</v>
      </c>
      <c r="S7585">
        <v>7</v>
      </c>
      <c r="T7585">
        <v>0</v>
      </c>
      <c r="U7585">
        <v>909.98180000000002</v>
      </c>
      <c r="V7585" t="str">
        <f t="shared" si="119"/>
        <v>High Sale</v>
      </c>
    </row>
    <row r="7586" spans="1:22" x14ac:dyDescent="0.35">
      <c r="A7586">
        <v>7585</v>
      </c>
      <c r="B7586" t="s">
        <v>10408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7584</v>
      </c>
      <c r="O7586" t="s">
        <v>46</v>
      </c>
      <c r="P7586" t="s">
        <v>47</v>
      </c>
      <c r="Q7586" t="s">
        <v>7585</v>
      </c>
      <c r="R7586">
        <v>14.4</v>
      </c>
      <c r="S7586">
        <v>5</v>
      </c>
      <c r="T7586">
        <v>0</v>
      </c>
      <c r="U7586">
        <v>6.6239999999999997</v>
      </c>
      <c r="V7586" t="str">
        <f t="shared" si="119"/>
        <v>Low Sale</v>
      </c>
    </row>
    <row r="7587" spans="1:22" x14ac:dyDescent="0.35">
      <c r="A7587">
        <v>7586</v>
      </c>
      <c r="B7587" t="s">
        <v>10408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  <c r="V7587" t="str">
        <f t="shared" si="119"/>
        <v>Low Sale</v>
      </c>
    </row>
    <row r="7588" spans="1:22" x14ac:dyDescent="0.35">
      <c r="A7588">
        <v>7587</v>
      </c>
      <c r="B7588" t="s">
        <v>10408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  <c r="V7588" t="str">
        <f t="shared" si="119"/>
        <v>Low Sale</v>
      </c>
    </row>
    <row r="7589" spans="1:22" x14ac:dyDescent="0.35">
      <c r="A7589">
        <v>7588</v>
      </c>
      <c r="B7589" t="s">
        <v>10408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  <c r="V7589" t="str">
        <f t="shared" si="119"/>
        <v>Low Sale</v>
      </c>
    </row>
    <row r="7590" spans="1:22" x14ac:dyDescent="0.35">
      <c r="A7590">
        <v>7589</v>
      </c>
      <c r="B7590" t="s">
        <v>10409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  <c r="V7590" t="str">
        <f t="shared" si="119"/>
        <v>Low Sale</v>
      </c>
    </row>
    <row r="7591" spans="1:22" x14ac:dyDescent="0.35">
      <c r="A7591">
        <v>7590</v>
      </c>
      <c r="B7591" t="s">
        <v>10410</v>
      </c>
      <c r="C7591" t="s">
        <v>165</v>
      </c>
      <c r="D7591" t="s">
        <v>4849</v>
      </c>
      <c r="E7591" t="s">
        <v>51</v>
      </c>
      <c r="F7591" t="s">
        <v>7898</v>
      </c>
      <c r="G7591" t="s">
        <v>7899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  <c r="V7591" t="str">
        <f t="shared" si="119"/>
        <v>Low Sale</v>
      </c>
    </row>
    <row r="7592" spans="1:22" x14ac:dyDescent="0.35">
      <c r="A7592">
        <v>7591</v>
      </c>
      <c r="B7592" t="s">
        <v>10411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  <c r="V7592" t="str">
        <f t="shared" si="119"/>
        <v>Low Sale</v>
      </c>
    </row>
    <row r="7593" spans="1:22" x14ac:dyDescent="0.35">
      <c r="A7593">
        <v>7592</v>
      </c>
      <c r="B7593" t="s">
        <v>10411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  <c r="V7593" t="str">
        <f t="shared" si="119"/>
        <v>Low Sale</v>
      </c>
    </row>
    <row r="7594" spans="1:22" x14ac:dyDescent="0.35">
      <c r="A7594">
        <v>7593</v>
      </c>
      <c r="B7594" t="s">
        <v>10411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  <c r="V7594" t="str">
        <f t="shared" si="119"/>
        <v>Low Sale</v>
      </c>
    </row>
    <row r="7595" spans="1:22" x14ac:dyDescent="0.35">
      <c r="A7595">
        <v>7594</v>
      </c>
      <c r="B7595" t="s">
        <v>10411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  <c r="V7595" t="str">
        <f t="shared" si="119"/>
        <v>High Sale</v>
      </c>
    </row>
    <row r="7596" spans="1:22" x14ac:dyDescent="0.35">
      <c r="A7596">
        <v>7595</v>
      </c>
      <c r="B7596" t="s">
        <v>10412</v>
      </c>
      <c r="C7596" t="s">
        <v>88</v>
      </c>
      <c r="D7596" t="s">
        <v>2858</v>
      </c>
      <c r="E7596" t="s">
        <v>51</v>
      </c>
      <c r="F7596" t="s">
        <v>6077</v>
      </c>
      <c r="G7596" t="s">
        <v>6078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  <c r="V7596" t="str">
        <f t="shared" si="119"/>
        <v>Low Sale</v>
      </c>
    </row>
    <row r="7597" spans="1:22" x14ac:dyDescent="0.35">
      <c r="A7597">
        <v>7596</v>
      </c>
      <c r="B7597" t="s">
        <v>10412</v>
      </c>
      <c r="C7597" t="s">
        <v>88</v>
      </c>
      <c r="D7597" t="s">
        <v>2858</v>
      </c>
      <c r="E7597" t="s">
        <v>51</v>
      </c>
      <c r="F7597" t="s">
        <v>6077</v>
      </c>
      <c r="G7597" t="s">
        <v>6078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  <c r="V7597" t="str">
        <f t="shared" si="119"/>
        <v>Low Sale</v>
      </c>
    </row>
    <row r="7598" spans="1:22" x14ac:dyDescent="0.35">
      <c r="A7598">
        <v>7597</v>
      </c>
      <c r="B7598" t="s">
        <v>10413</v>
      </c>
      <c r="C7598" t="s">
        <v>7785</v>
      </c>
      <c r="D7598" t="s">
        <v>7616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  <c r="V7598" t="str">
        <f t="shared" si="119"/>
        <v>Low Sale</v>
      </c>
    </row>
    <row r="7599" spans="1:22" x14ac:dyDescent="0.35">
      <c r="A7599">
        <v>7598</v>
      </c>
      <c r="B7599" t="s">
        <v>10414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6231</v>
      </c>
      <c r="O7599" t="s">
        <v>46</v>
      </c>
      <c r="P7599" t="s">
        <v>70</v>
      </c>
      <c r="Q7599" t="s">
        <v>6232</v>
      </c>
      <c r="R7599">
        <v>5.2480000000000002</v>
      </c>
      <c r="S7599">
        <v>2</v>
      </c>
      <c r="T7599">
        <v>0.2</v>
      </c>
      <c r="U7599">
        <v>0.4592</v>
      </c>
      <c r="V7599" t="str">
        <f t="shared" si="119"/>
        <v>Low Sale</v>
      </c>
    </row>
    <row r="7600" spans="1:22" x14ac:dyDescent="0.35">
      <c r="A7600">
        <v>7599</v>
      </c>
      <c r="B7600" t="s">
        <v>10414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  <c r="V7600" t="str">
        <f t="shared" si="119"/>
        <v>Low Sale</v>
      </c>
    </row>
    <row r="7601" spans="1:22" x14ac:dyDescent="0.35">
      <c r="A7601">
        <v>7600</v>
      </c>
      <c r="B7601" t="s">
        <v>10414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7822</v>
      </c>
      <c r="O7601" t="s">
        <v>46</v>
      </c>
      <c r="P7601" t="s">
        <v>94</v>
      </c>
      <c r="Q7601" t="s">
        <v>7823</v>
      </c>
      <c r="R7601">
        <v>40.24</v>
      </c>
      <c r="S7601">
        <v>5</v>
      </c>
      <c r="T7601">
        <v>0.2</v>
      </c>
      <c r="U7601">
        <v>13.077999999999999</v>
      </c>
      <c r="V7601" t="str">
        <f t="shared" si="119"/>
        <v>Low Sale</v>
      </c>
    </row>
    <row r="7602" spans="1:22" x14ac:dyDescent="0.35">
      <c r="A7602">
        <v>7601</v>
      </c>
      <c r="B7602" t="s">
        <v>10414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10415</v>
      </c>
      <c r="O7602" t="s">
        <v>73</v>
      </c>
      <c r="P7602" t="s">
        <v>771</v>
      </c>
      <c r="Q7602" t="s">
        <v>10416</v>
      </c>
      <c r="R7602">
        <v>29.925000000000001</v>
      </c>
      <c r="S7602">
        <v>5</v>
      </c>
      <c r="T7602">
        <v>0.7</v>
      </c>
      <c r="U7602">
        <v>-21.945</v>
      </c>
      <c r="V7602" t="str">
        <f t="shared" si="119"/>
        <v>Low Sale</v>
      </c>
    </row>
    <row r="7603" spans="1:22" x14ac:dyDescent="0.35">
      <c r="A7603">
        <v>7602</v>
      </c>
      <c r="B7603" t="s">
        <v>10414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  <c r="V7603" t="str">
        <f t="shared" si="119"/>
        <v>Low Sale</v>
      </c>
    </row>
    <row r="7604" spans="1:22" x14ac:dyDescent="0.35">
      <c r="A7604">
        <v>7603</v>
      </c>
      <c r="B7604" t="s">
        <v>10414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  <c r="V7604" t="str">
        <f t="shared" si="119"/>
        <v>Low Sale</v>
      </c>
    </row>
    <row r="7605" spans="1:22" x14ac:dyDescent="0.35">
      <c r="A7605">
        <v>7604</v>
      </c>
      <c r="B7605" t="s">
        <v>10417</v>
      </c>
      <c r="C7605" s="1">
        <v>42589</v>
      </c>
      <c r="D7605" s="1">
        <v>42711</v>
      </c>
      <c r="E7605" t="s">
        <v>51</v>
      </c>
      <c r="F7605" t="s">
        <v>9110</v>
      </c>
      <c r="G7605" t="s">
        <v>9111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  <c r="V7605" t="str">
        <f t="shared" si="119"/>
        <v>Low Sale</v>
      </c>
    </row>
    <row r="7606" spans="1:22" x14ac:dyDescent="0.35">
      <c r="A7606">
        <v>7605</v>
      </c>
      <c r="B7606" t="s">
        <v>10418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6981</v>
      </c>
      <c r="O7606" t="s">
        <v>31</v>
      </c>
      <c r="P7606" t="s">
        <v>67</v>
      </c>
      <c r="Q7606" t="s">
        <v>6982</v>
      </c>
      <c r="R7606">
        <v>25.175999999999998</v>
      </c>
      <c r="S7606">
        <v>3</v>
      </c>
      <c r="T7606">
        <v>0.6</v>
      </c>
      <c r="U7606">
        <v>-33.358199999999997</v>
      </c>
      <c r="V7606" t="str">
        <f t="shared" si="119"/>
        <v>Low Sale</v>
      </c>
    </row>
    <row r="7607" spans="1:22" x14ac:dyDescent="0.35">
      <c r="A7607">
        <v>7606</v>
      </c>
      <c r="B7607" t="s">
        <v>10418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  <c r="V7607" t="str">
        <f t="shared" si="119"/>
        <v>Low Sale</v>
      </c>
    </row>
    <row r="7608" spans="1:22" x14ac:dyDescent="0.35">
      <c r="A7608">
        <v>7607</v>
      </c>
      <c r="B7608" t="s">
        <v>10418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  <c r="V7608" t="str">
        <f t="shared" si="119"/>
        <v>High Sale</v>
      </c>
    </row>
    <row r="7609" spans="1:22" x14ac:dyDescent="0.35">
      <c r="A7609">
        <v>7608</v>
      </c>
      <c r="B7609" t="s">
        <v>10419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  <c r="V7609" t="str">
        <f t="shared" si="119"/>
        <v>Low Sale</v>
      </c>
    </row>
    <row r="7610" spans="1:22" x14ac:dyDescent="0.35">
      <c r="A7610">
        <v>7609</v>
      </c>
      <c r="B7610" t="s">
        <v>10420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  <c r="V7610" t="str">
        <f t="shared" si="119"/>
        <v>Low Sale</v>
      </c>
    </row>
    <row r="7611" spans="1:22" x14ac:dyDescent="0.35">
      <c r="A7611">
        <v>7610</v>
      </c>
      <c r="B7611" t="s">
        <v>10420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  <c r="V7611" t="str">
        <f t="shared" si="119"/>
        <v>Low Sale</v>
      </c>
    </row>
    <row r="7612" spans="1:22" x14ac:dyDescent="0.35">
      <c r="A7612">
        <v>7611</v>
      </c>
      <c r="B7612" t="s">
        <v>10421</v>
      </c>
      <c r="C7612" t="s">
        <v>10422</v>
      </c>
      <c r="D7612" t="s">
        <v>9117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8774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  <c r="V7612" t="str">
        <f t="shared" si="119"/>
        <v>Low Sale</v>
      </c>
    </row>
    <row r="7613" spans="1:22" x14ac:dyDescent="0.35">
      <c r="A7613">
        <v>7612</v>
      </c>
      <c r="B7613" t="s">
        <v>10423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10308</v>
      </c>
      <c r="K7613" t="s">
        <v>5106</v>
      </c>
      <c r="L7613">
        <v>67846</v>
      </c>
      <c r="M7613" t="s">
        <v>111</v>
      </c>
      <c r="N7613" t="s">
        <v>6785</v>
      </c>
      <c r="O7613" t="s">
        <v>46</v>
      </c>
      <c r="P7613" t="s">
        <v>94</v>
      </c>
      <c r="Q7613" t="s">
        <v>6786</v>
      </c>
      <c r="R7613">
        <v>9.5399999999999991</v>
      </c>
      <c r="S7613">
        <v>2</v>
      </c>
      <c r="T7613">
        <v>0</v>
      </c>
      <c r="U7613">
        <v>4.2930000000000001</v>
      </c>
      <c r="V7613" t="str">
        <f t="shared" si="119"/>
        <v>Low Sale</v>
      </c>
    </row>
    <row r="7614" spans="1:22" x14ac:dyDescent="0.35">
      <c r="A7614">
        <v>7613</v>
      </c>
      <c r="B7614" t="s">
        <v>10423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10308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  <c r="V7614" t="str">
        <f t="shared" si="119"/>
        <v>Low Sale</v>
      </c>
    </row>
    <row r="7615" spans="1:22" x14ac:dyDescent="0.35">
      <c r="A7615">
        <v>7614</v>
      </c>
      <c r="B7615" t="s">
        <v>10423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10308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  <c r="V7615" t="str">
        <f t="shared" si="119"/>
        <v>Low Sale</v>
      </c>
    </row>
    <row r="7616" spans="1:22" x14ac:dyDescent="0.35">
      <c r="A7616">
        <v>7615</v>
      </c>
      <c r="B7616" t="s">
        <v>10424</v>
      </c>
      <c r="C7616" t="s">
        <v>2449</v>
      </c>
      <c r="D7616" t="s">
        <v>2450</v>
      </c>
      <c r="E7616" t="s">
        <v>22</v>
      </c>
      <c r="F7616" t="s">
        <v>6194</v>
      </c>
      <c r="G7616" t="s">
        <v>6195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  <c r="V7616" t="str">
        <f t="shared" si="119"/>
        <v>Low Sale</v>
      </c>
    </row>
    <row r="7617" spans="1:22" x14ac:dyDescent="0.35">
      <c r="A7617">
        <v>7616</v>
      </c>
      <c r="B7617" t="s">
        <v>10425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6756</v>
      </c>
      <c r="K7617" t="s">
        <v>55</v>
      </c>
      <c r="L7617">
        <v>32839</v>
      </c>
      <c r="M7617" t="s">
        <v>29</v>
      </c>
      <c r="N7617" t="s">
        <v>8571</v>
      </c>
      <c r="O7617" t="s">
        <v>46</v>
      </c>
      <c r="P7617" t="s">
        <v>77</v>
      </c>
      <c r="Q7617" t="s">
        <v>8572</v>
      </c>
      <c r="R7617">
        <v>6.6420000000000003</v>
      </c>
      <c r="S7617">
        <v>9</v>
      </c>
      <c r="T7617">
        <v>0.7</v>
      </c>
      <c r="U7617">
        <v>-4.4279999999999999</v>
      </c>
      <c r="V7617" t="str">
        <f t="shared" si="119"/>
        <v>Low Sale</v>
      </c>
    </row>
    <row r="7618" spans="1:22" x14ac:dyDescent="0.35">
      <c r="A7618">
        <v>7617</v>
      </c>
      <c r="B7618" t="s">
        <v>10426</v>
      </c>
      <c r="C7618" s="1">
        <v>42655</v>
      </c>
      <c r="D7618" t="s">
        <v>1828</v>
      </c>
      <c r="E7618" t="s">
        <v>51</v>
      </c>
      <c r="F7618" t="s">
        <v>6357</v>
      </c>
      <c r="G7618" t="s">
        <v>6358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5885</v>
      </c>
      <c r="O7618" t="s">
        <v>46</v>
      </c>
      <c r="P7618" t="s">
        <v>94</v>
      </c>
      <c r="Q7618" t="s">
        <v>5886</v>
      </c>
      <c r="R7618">
        <v>18.54</v>
      </c>
      <c r="S7618">
        <v>2</v>
      </c>
      <c r="T7618">
        <v>0</v>
      </c>
      <c r="U7618">
        <v>8.7138000000000009</v>
      </c>
      <c r="V7618" t="str">
        <f t="shared" si="119"/>
        <v>Low Sale</v>
      </c>
    </row>
    <row r="7619" spans="1:22" x14ac:dyDescent="0.35">
      <c r="A7619">
        <v>7618</v>
      </c>
      <c r="B7619" t="s">
        <v>10426</v>
      </c>
      <c r="C7619" s="1">
        <v>42655</v>
      </c>
      <c r="D7619" t="s">
        <v>1828</v>
      </c>
      <c r="E7619" t="s">
        <v>51</v>
      </c>
      <c r="F7619" t="s">
        <v>6357</v>
      </c>
      <c r="G7619" t="s">
        <v>6358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  <c r="V7619" t="str">
        <f t="shared" ref="V7619:V7682" si="120">IF(R7619&gt;500, "High Sale", "Low Sale")</f>
        <v>High Sale</v>
      </c>
    </row>
    <row r="7620" spans="1:22" x14ac:dyDescent="0.35">
      <c r="A7620">
        <v>7619</v>
      </c>
      <c r="B7620" t="s">
        <v>10427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  <c r="V7620" t="str">
        <f t="shared" si="120"/>
        <v>Low Sale</v>
      </c>
    </row>
    <row r="7621" spans="1:22" x14ac:dyDescent="0.35">
      <c r="A7621">
        <v>7620</v>
      </c>
      <c r="B7621" t="s">
        <v>10427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9351</v>
      </c>
      <c r="O7621" t="s">
        <v>73</v>
      </c>
      <c r="P7621" t="s">
        <v>74</v>
      </c>
      <c r="Q7621" t="s">
        <v>9352</v>
      </c>
      <c r="R7621">
        <v>71.959999999999994</v>
      </c>
      <c r="S7621">
        <v>5</v>
      </c>
      <c r="T7621">
        <v>0.2</v>
      </c>
      <c r="U7621">
        <v>7.1959999999999997</v>
      </c>
      <c r="V7621" t="str">
        <f t="shared" si="120"/>
        <v>Low Sale</v>
      </c>
    </row>
    <row r="7622" spans="1:22" x14ac:dyDescent="0.35">
      <c r="A7622">
        <v>7621</v>
      </c>
      <c r="B7622" t="s">
        <v>10428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  <c r="V7622" t="str">
        <f t="shared" si="120"/>
        <v>High Sale</v>
      </c>
    </row>
    <row r="7623" spans="1:22" x14ac:dyDescent="0.35">
      <c r="A7623">
        <v>7622</v>
      </c>
      <c r="B7623" t="s">
        <v>10428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  <c r="V7623" t="str">
        <f t="shared" si="120"/>
        <v>High Sale</v>
      </c>
    </row>
    <row r="7624" spans="1:22" x14ac:dyDescent="0.35">
      <c r="A7624">
        <v>7623</v>
      </c>
      <c r="B7624" t="s">
        <v>10428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10363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  <c r="V7624" t="str">
        <f t="shared" si="120"/>
        <v>Low Sale</v>
      </c>
    </row>
    <row r="7625" spans="1:22" x14ac:dyDescent="0.35">
      <c r="A7625">
        <v>7624</v>
      </c>
      <c r="B7625" t="s">
        <v>10429</v>
      </c>
      <c r="C7625" t="s">
        <v>5787</v>
      </c>
      <c r="D7625" t="s">
        <v>5788</v>
      </c>
      <c r="E7625" t="s">
        <v>51</v>
      </c>
      <c r="F7625" t="s">
        <v>9767</v>
      </c>
      <c r="G7625" t="s">
        <v>9768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  <c r="V7625" t="str">
        <f t="shared" si="120"/>
        <v>Low Sale</v>
      </c>
    </row>
    <row r="7626" spans="1:22" x14ac:dyDescent="0.35">
      <c r="A7626">
        <v>7625</v>
      </c>
      <c r="B7626" t="s">
        <v>10430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  <c r="V7626" t="str">
        <f t="shared" si="120"/>
        <v>High Sale</v>
      </c>
    </row>
    <row r="7627" spans="1:22" x14ac:dyDescent="0.35">
      <c r="A7627">
        <v>7626</v>
      </c>
      <c r="B7627" t="s">
        <v>10430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  <c r="V7627" t="str">
        <f t="shared" si="120"/>
        <v>Low Sale</v>
      </c>
    </row>
    <row r="7628" spans="1:22" x14ac:dyDescent="0.35">
      <c r="A7628">
        <v>7627</v>
      </c>
      <c r="B7628" t="s">
        <v>10431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7286</v>
      </c>
      <c r="O7628" t="s">
        <v>46</v>
      </c>
      <c r="P7628" t="s">
        <v>80</v>
      </c>
      <c r="Q7628" t="s">
        <v>7287</v>
      </c>
      <c r="R7628">
        <v>325.63200000000001</v>
      </c>
      <c r="S7628">
        <v>6</v>
      </c>
      <c r="T7628">
        <v>0.2</v>
      </c>
      <c r="U7628">
        <v>28.492799999999999</v>
      </c>
      <c r="V7628" t="str">
        <f t="shared" si="120"/>
        <v>Low Sale</v>
      </c>
    </row>
    <row r="7629" spans="1:22" x14ac:dyDescent="0.35">
      <c r="A7629">
        <v>7628</v>
      </c>
      <c r="B7629" t="s">
        <v>10431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  <c r="V7629" t="str">
        <f t="shared" si="120"/>
        <v>Low Sale</v>
      </c>
    </row>
    <row r="7630" spans="1:22" x14ac:dyDescent="0.35">
      <c r="A7630">
        <v>7629</v>
      </c>
      <c r="B7630" t="s">
        <v>10431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  <c r="V7630" t="str">
        <f t="shared" si="120"/>
        <v>Low Sale</v>
      </c>
    </row>
    <row r="7631" spans="1:22" x14ac:dyDescent="0.35">
      <c r="A7631">
        <v>7630</v>
      </c>
      <c r="B7631" t="s">
        <v>10432</v>
      </c>
      <c r="C7631" t="s">
        <v>6797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  <c r="V7631" t="str">
        <f t="shared" si="120"/>
        <v>Low Sale</v>
      </c>
    </row>
    <row r="7632" spans="1:22" x14ac:dyDescent="0.35">
      <c r="A7632">
        <v>7631</v>
      </c>
      <c r="B7632" t="s">
        <v>10432</v>
      </c>
      <c r="C7632" t="s">
        <v>6797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  <c r="V7632" t="str">
        <f t="shared" si="120"/>
        <v>Low Sale</v>
      </c>
    </row>
    <row r="7633" spans="1:22" x14ac:dyDescent="0.35">
      <c r="A7633">
        <v>7632</v>
      </c>
      <c r="B7633" t="s">
        <v>10432</v>
      </c>
      <c r="C7633" t="s">
        <v>6797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  <c r="V7633" t="str">
        <f t="shared" si="120"/>
        <v>Low Sale</v>
      </c>
    </row>
    <row r="7634" spans="1:22" x14ac:dyDescent="0.35">
      <c r="A7634">
        <v>7633</v>
      </c>
      <c r="B7634" t="s">
        <v>10433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  <c r="V7634" t="str">
        <f t="shared" si="120"/>
        <v>High Sale</v>
      </c>
    </row>
    <row r="7635" spans="1:22" x14ac:dyDescent="0.35">
      <c r="A7635">
        <v>7634</v>
      </c>
      <c r="B7635" t="s">
        <v>10433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  <c r="V7635" t="str">
        <f t="shared" si="120"/>
        <v>Low Sale</v>
      </c>
    </row>
    <row r="7636" spans="1:22" x14ac:dyDescent="0.35">
      <c r="A7636">
        <v>7635</v>
      </c>
      <c r="B7636" t="s">
        <v>10433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  <c r="V7636" t="str">
        <f t="shared" si="120"/>
        <v>Low Sale</v>
      </c>
    </row>
    <row r="7637" spans="1:22" x14ac:dyDescent="0.35">
      <c r="A7637">
        <v>7636</v>
      </c>
      <c r="B7637" t="s">
        <v>10433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7081</v>
      </c>
      <c r="O7637" t="s">
        <v>31</v>
      </c>
      <c r="P7637" t="s">
        <v>35</v>
      </c>
      <c r="Q7637" t="s">
        <v>7082</v>
      </c>
      <c r="R7637">
        <v>300.98</v>
      </c>
      <c r="S7637">
        <v>1</v>
      </c>
      <c r="T7637">
        <v>0</v>
      </c>
      <c r="U7637">
        <v>87.284199999999998</v>
      </c>
      <c r="V7637" t="str">
        <f t="shared" si="120"/>
        <v>Low Sale</v>
      </c>
    </row>
    <row r="7638" spans="1:22" x14ac:dyDescent="0.35">
      <c r="A7638">
        <v>7637</v>
      </c>
      <c r="B7638" t="s">
        <v>10433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  <c r="V7638" t="str">
        <f t="shared" si="120"/>
        <v>Low Sale</v>
      </c>
    </row>
    <row r="7639" spans="1:22" x14ac:dyDescent="0.35">
      <c r="A7639">
        <v>7638</v>
      </c>
      <c r="B7639" t="s">
        <v>10434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7106</v>
      </c>
      <c r="O7639" t="s">
        <v>46</v>
      </c>
      <c r="P7639" t="s">
        <v>70</v>
      </c>
      <c r="Q7639" t="s">
        <v>7107</v>
      </c>
      <c r="R7639">
        <v>59.52</v>
      </c>
      <c r="S7639">
        <v>3</v>
      </c>
      <c r="T7639">
        <v>0</v>
      </c>
      <c r="U7639">
        <v>15.475199999999999</v>
      </c>
      <c r="V7639" t="str">
        <f t="shared" si="120"/>
        <v>Low Sale</v>
      </c>
    </row>
    <row r="7640" spans="1:22" x14ac:dyDescent="0.35">
      <c r="A7640">
        <v>7639</v>
      </c>
      <c r="B7640" t="s">
        <v>10434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6816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  <c r="V7640" t="str">
        <f t="shared" si="120"/>
        <v>Low Sale</v>
      </c>
    </row>
    <row r="7641" spans="1:22" x14ac:dyDescent="0.35">
      <c r="A7641">
        <v>7640</v>
      </c>
      <c r="B7641" t="s">
        <v>10434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7037</v>
      </c>
      <c r="O7641" t="s">
        <v>31</v>
      </c>
      <c r="P7641" t="s">
        <v>32</v>
      </c>
      <c r="Q7641" t="s">
        <v>7038</v>
      </c>
      <c r="R7641">
        <v>441.96</v>
      </c>
      <c r="S7641">
        <v>2</v>
      </c>
      <c r="T7641">
        <v>0</v>
      </c>
      <c r="U7641">
        <v>101.6508</v>
      </c>
      <c r="V7641" t="str">
        <f t="shared" si="120"/>
        <v>Low Sale</v>
      </c>
    </row>
    <row r="7642" spans="1:22" x14ac:dyDescent="0.35">
      <c r="A7642">
        <v>7641</v>
      </c>
      <c r="B7642" t="s">
        <v>10434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8729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  <c r="V7642" t="str">
        <f t="shared" si="120"/>
        <v>Low Sale</v>
      </c>
    </row>
    <row r="7643" spans="1:22" x14ac:dyDescent="0.35">
      <c r="A7643">
        <v>7642</v>
      </c>
      <c r="B7643" t="s">
        <v>10435</v>
      </c>
      <c r="C7643" s="1">
        <v>42531</v>
      </c>
      <c r="D7643" s="1">
        <v>42561</v>
      </c>
      <c r="E7643" t="s">
        <v>209</v>
      </c>
      <c r="F7643" t="s">
        <v>7208</v>
      </c>
      <c r="G7643" t="s">
        <v>7209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10436</v>
      </c>
      <c r="O7643" t="s">
        <v>73</v>
      </c>
      <c r="P7643" t="s">
        <v>771</v>
      </c>
      <c r="Q7643" t="s">
        <v>10437</v>
      </c>
      <c r="R7643">
        <v>703.71</v>
      </c>
      <c r="S7643">
        <v>6</v>
      </c>
      <c r="T7643">
        <v>0.7</v>
      </c>
      <c r="U7643">
        <v>-938.28</v>
      </c>
      <c r="V7643" t="str">
        <f t="shared" si="120"/>
        <v>High Sale</v>
      </c>
    </row>
    <row r="7644" spans="1:22" x14ac:dyDescent="0.35">
      <c r="A7644">
        <v>7643</v>
      </c>
      <c r="B7644" t="s">
        <v>10435</v>
      </c>
      <c r="C7644" s="1">
        <v>42531</v>
      </c>
      <c r="D7644" s="1">
        <v>42561</v>
      </c>
      <c r="E7644" t="s">
        <v>209</v>
      </c>
      <c r="F7644" t="s">
        <v>7208</v>
      </c>
      <c r="G7644" t="s">
        <v>7209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  <c r="V7644" t="str">
        <f t="shared" si="120"/>
        <v>Low Sale</v>
      </c>
    </row>
    <row r="7645" spans="1:22" x14ac:dyDescent="0.35">
      <c r="A7645">
        <v>7644</v>
      </c>
      <c r="B7645" t="s">
        <v>10435</v>
      </c>
      <c r="C7645" s="1">
        <v>42531</v>
      </c>
      <c r="D7645" s="1">
        <v>42561</v>
      </c>
      <c r="E7645" t="s">
        <v>209</v>
      </c>
      <c r="F7645" t="s">
        <v>7208</v>
      </c>
      <c r="G7645" t="s">
        <v>7209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  <c r="V7645" t="str">
        <f t="shared" si="120"/>
        <v>Low Sale</v>
      </c>
    </row>
    <row r="7646" spans="1:22" x14ac:dyDescent="0.35">
      <c r="A7646">
        <v>7645</v>
      </c>
      <c r="B7646" t="s">
        <v>10435</v>
      </c>
      <c r="C7646" s="1">
        <v>42531</v>
      </c>
      <c r="D7646" s="1">
        <v>42561</v>
      </c>
      <c r="E7646" t="s">
        <v>209</v>
      </c>
      <c r="F7646" t="s">
        <v>7208</v>
      </c>
      <c r="G7646" t="s">
        <v>7209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7912</v>
      </c>
      <c r="O7646" t="s">
        <v>73</v>
      </c>
      <c r="P7646" t="s">
        <v>178</v>
      </c>
      <c r="Q7646" t="s">
        <v>7913</v>
      </c>
      <c r="R7646">
        <v>67.959999999999994</v>
      </c>
      <c r="S7646">
        <v>5</v>
      </c>
      <c r="T7646">
        <v>0.2</v>
      </c>
      <c r="U7646">
        <v>0.84950000000000003</v>
      </c>
      <c r="V7646" t="str">
        <f t="shared" si="120"/>
        <v>Low Sale</v>
      </c>
    </row>
    <row r="7647" spans="1:22" x14ac:dyDescent="0.35">
      <c r="A7647">
        <v>7646</v>
      </c>
      <c r="B7647" t="s">
        <v>10438</v>
      </c>
      <c r="C7647" s="1">
        <v>42128</v>
      </c>
      <c r="D7647" s="1">
        <v>42312</v>
      </c>
      <c r="E7647" t="s">
        <v>51</v>
      </c>
      <c r="F7647" t="s">
        <v>6715</v>
      </c>
      <c r="G7647" t="s">
        <v>6716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  <c r="V7647" t="str">
        <f t="shared" si="120"/>
        <v>High Sale</v>
      </c>
    </row>
    <row r="7648" spans="1:22" x14ac:dyDescent="0.35">
      <c r="A7648">
        <v>7647</v>
      </c>
      <c r="B7648" t="s">
        <v>10439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9691</v>
      </c>
      <c r="O7648" t="s">
        <v>73</v>
      </c>
      <c r="P7648" t="s">
        <v>771</v>
      </c>
      <c r="Q7648" t="s">
        <v>9692</v>
      </c>
      <c r="R7648">
        <v>1299.99</v>
      </c>
      <c r="S7648">
        <v>2</v>
      </c>
      <c r="T7648">
        <v>0.5</v>
      </c>
      <c r="U7648">
        <v>-571.99559999999997</v>
      </c>
      <c r="V7648" t="str">
        <f t="shared" si="120"/>
        <v>High Sale</v>
      </c>
    </row>
    <row r="7649" spans="1:22" x14ac:dyDescent="0.35">
      <c r="A7649">
        <v>7648</v>
      </c>
      <c r="B7649" t="s">
        <v>10440</v>
      </c>
      <c r="C7649" t="s">
        <v>4444</v>
      </c>
      <c r="D7649" t="s">
        <v>701</v>
      </c>
      <c r="E7649" t="s">
        <v>209</v>
      </c>
      <c r="F7649" t="s">
        <v>7499</v>
      </c>
      <c r="G7649" t="s">
        <v>7500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  <c r="V7649" t="str">
        <f t="shared" si="120"/>
        <v>Low Sale</v>
      </c>
    </row>
    <row r="7650" spans="1:22" x14ac:dyDescent="0.35">
      <c r="A7650">
        <v>7649</v>
      </c>
      <c r="B7650" t="s">
        <v>10440</v>
      </c>
      <c r="C7650" t="s">
        <v>4444</v>
      </c>
      <c r="D7650" t="s">
        <v>701</v>
      </c>
      <c r="E7650" t="s">
        <v>209</v>
      </c>
      <c r="F7650" t="s">
        <v>7499</v>
      </c>
      <c r="G7650" t="s">
        <v>7500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  <c r="V7650" t="str">
        <f t="shared" si="120"/>
        <v>High Sale</v>
      </c>
    </row>
    <row r="7651" spans="1:22" x14ac:dyDescent="0.35">
      <c r="A7651">
        <v>7650</v>
      </c>
      <c r="B7651" t="s">
        <v>10441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  <c r="V7651" t="str">
        <f t="shared" si="120"/>
        <v>High Sale</v>
      </c>
    </row>
    <row r="7652" spans="1:22" x14ac:dyDescent="0.35">
      <c r="A7652">
        <v>7651</v>
      </c>
      <c r="B7652" t="s">
        <v>10441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6816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  <c r="V7652" t="str">
        <f t="shared" si="120"/>
        <v>Low Sale</v>
      </c>
    </row>
    <row r="7653" spans="1:22" x14ac:dyDescent="0.35">
      <c r="A7653">
        <v>7652</v>
      </c>
      <c r="B7653" t="s">
        <v>10442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  <c r="V7653" t="str">
        <f t="shared" si="120"/>
        <v>Low Sale</v>
      </c>
    </row>
    <row r="7654" spans="1:22" x14ac:dyDescent="0.35">
      <c r="A7654">
        <v>7653</v>
      </c>
      <c r="B7654" t="s">
        <v>10442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  <c r="V7654" t="str">
        <f t="shared" si="120"/>
        <v>Low Sale</v>
      </c>
    </row>
    <row r="7655" spans="1:22" x14ac:dyDescent="0.35">
      <c r="A7655">
        <v>7654</v>
      </c>
      <c r="B7655" t="s">
        <v>10443</v>
      </c>
      <c r="C7655" t="s">
        <v>1961</v>
      </c>
      <c r="D7655" t="s">
        <v>4751</v>
      </c>
      <c r="E7655" t="s">
        <v>51</v>
      </c>
      <c r="F7655" t="s">
        <v>10444</v>
      </c>
      <c r="G7655" t="s">
        <v>10445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8286</v>
      </c>
      <c r="O7655" t="s">
        <v>46</v>
      </c>
      <c r="P7655" t="s">
        <v>70</v>
      </c>
      <c r="Q7655" t="s">
        <v>8287</v>
      </c>
      <c r="R7655">
        <v>19.559999999999999</v>
      </c>
      <c r="S7655">
        <v>4</v>
      </c>
      <c r="T7655">
        <v>0</v>
      </c>
      <c r="U7655">
        <v>5.4767999999999999</v>
      </c>
      <c r="V7655" t="str">
        <f t="shared" si="120"/>
        <v>Low Sale</v>
      </c>
    </row>
    <row r="7656" spans="1:22" x14ac:dyDescent="0.35">
      <c r="A7656">
        <v>7655</v>
      </c>
      <c r="B7656" t="s">
        <v>10446</v>
      </c>
      <c r="C7656" t="s">
        <v>329</v>
      </c>
      <c r="D7656" s="1">
        <v>42047</v>
      </c>
      <c r="E7656" t="s">
        <v>22</v>
      </c>
      <c r="F7656" t="s">
        <v>6242</v>
      </c>
      <c r="G7656" t="s">
        <v>6243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8593</v>
      </c>
      <c r="O7656" t="s">
        <v>31</v>
      </c>
      <c r="P7656" t="s">
        <v>67</v>
      </c>
      <c r="Q7656" t="s">
        <v>8594</v>
      </c>
      <c r="R7656">
        <v>80.959999999999994</v>
      </c>
      <c r="S7656">
        <v>4</v>
      </c>
      <c r="T7656">
        <v>0</v>
      </c>
      <c r="U7656">
        <v>29.145600000000002</v>
      </c>
      <c r="V7656" t="str">
        <f t="shared" si="120"/>
        <v>Low Sale</v>
      </c>
    </row>
    <row r="7657" spans="1:22" x14ac:dyDescent="0.35">
      <c r="A7657">
        <v>7656</v>
      </c>
      <c r="B7657" t="s">
        <v>10446</v>
      </c>
      <c r="C7657" t="s">
        <v>329</v>
      </c>
      <c r="D7657" s="1">
        <v>42047</v>
      </c>
      <c r="E7657" t="s">
        <v>22</v>
      </c>
      <c r="F7657" t="s">
        <v>6242</v>
      </c>
      <c r="G7657" t="s">
        <v>6243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6891</v>
      </c>
      <c r="O7657" t="s">
        <v>46</v>
      </c>
      <c r="P7657" t="s">
        <v>94</v>
      </c>
      <c r="Q7657" t="s">
        <v>6892</v>
      </c>
      <c r="R7657">
        <v>25.92</v>
      </c>
      <c r="S7657">
        <v>4</v>
      </c>
      <c r="T7657">
        <v>0</v>
      </c>
      <c r="U7657">
        <v>12.441599999999999</v>
      </c>
      <c r="V7657" t="str">
        <f t="shared" si="120"/>
        <v>Low Sale</v>
      </c>
    </row>
    <row r="7658" spans="1:22" x14ac:dyDescent="0.35">
      <c r="A7658">
        <v>7657</v>
      </c>
      <c r="B7658" t="s">
        <v>10447</v>
      </c>
      <c r="C7658" t="s">
        <v>7730</v>
      </c>
      <c r="D7658" t="s">
        <v>7730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  <c r="V7658" t="str">
        <f t="shared" si="120"/>
        <v>Low Sale</v>
      </c>
    </row>
    <row r="7659" spans="1:22" x14ac:dyDescent="0.35">
      <c r="A7659">
        <v>7658</v>
      </c>
      <c r="B7659" t="s">
        <v>10447</v>
      </c>
      <c r="C7659" t="s">
        <v>7730</v>
      </c>
      <c r="D7659" t="s">
        <v>7730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  <c r="V7659" t="str">
        <f t="shared" si="120"/>
        <v>Low Sale</v>
      </c>
    </row>
    <row r="7660" spans="1:22" x14ac:dyDescent="0.35">
      <c r="A7660">
        <v>7659</v>
      </c>
      <c r="B7660" t="s">
        <v>10448</v>
      </c>
      <c r="C7660" t="s">
        <v>2392</v>
      </c>
      <c r="D7660" s="1">
        <v>42774</v>
      </c>
      <c r="E7660" t="s">
        <v>209</v>
      </c>
      <c r="F7660" t="s">
        <v>6976</v>
      </c>
      <c r="G7660" t="s">
        <v>6977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  <c r="V7660" t="str">
        <f t="shared" si="120"/>
        <v>Low Sale</v>
      </c>
    </row>
    <row r="7661" spans="1:22" x14ac:dyDescent="0.35">
      <c r="A7661">
        <v>7660</v>
      </c>
      <c r="B7661" t="s">
        <v>10449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  <c r="V7661" t="str">
        <f t="shared" si="120"/>
        <v>Low Sale</v>
      </c>
    </row>
    <row r="7662" spans="1:22" x14ac:dyDescent="0.35">
      <c r="A7662">
        <v>7661</v>
      </c>
      <c r="B7662" t="s">
        <v>10450</v>
      </c>
      <c r="C7662" s="1">
        <v>41821</v>
      </c>
      <c r="D7662" s="1">
        <v>41974</v>
      </c>
      <c r="E7662" t="s">
        <v>51</v>
      </c>
      <c r="F7662" t="s">
        <v>8338</v>
      </c>
      <c r="G7662" t="s">
        <v>8339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  <c r="V7662" t="str">
        <f t="shared" si="120"/>
        <v>Low Sale</v>
      </c>
    </row>
    <row r="7663" spans="1:22" x14ac:dyDescent="0.35">
      <c r="A7663">
        <v>7662</v>
      </c>
      <c r="B7663" t="s">
        <v>10450</v>
      </c>
      <c r="C7663" s="1">
        <v>41821</v>
      </c>
      <c r="D7663" s="1">
        <v>41974</v>
      </c>
      <c r="E7663" t="s">
        <v>51</v>
      </c>
      <c r="F7663" t="s">
        <v>8338</v>
      </c>
      <c r="G7663" t="s">
        <v>8339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  <c r="V7663" t="str">
        <f t="shared" si="120"/>
        <v>Low Sale</v>
      </c>
    </row>
    <row r="7664" spans="1:22" x14ac:dyDescent="0.35">
      <c r="A7664">
        <v>7663</v>
      </c>
      <c r="B7664" t="s">
        <v>10451</v>
      </c>
      <c r="C7664" t="s">
        <v>2608</v>
      </c>
      <c r="D7664" s="1">
        <v>42745</v>
      </c>
      <c r="E7664" t="s">
        <v>209</v>
      </c>
      <c r="F7664" t="s">
        <v>6247</v>
      </c>
      <c r="G7664" t="s">
        <v>6248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  <c r="V7664" t="str">
        <f t="shared" si="120"/>
        <v>Low Sale</v>
      </c>
    </row>
    <row r="7665" spans="1:22" x14ac:dyDescent="0.35">
      <c r="A7665">
        <v>7664</v>
      </c>
      <c r="B7665" t="s">
        <v>10452</v>
      </c>
      <c r="C7665" t="s">
        <v>3889</v>
      </c>
      <c r="D7665" t="s">
        <v>246</v>
      </c>
      <c r="E7665" t="s">
        <v>51</v>
      </c>
      <c r="F7665" t="s">
        <v>6091</v>
      </c>
      <c r="G7665" t="s">
        <v>6092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  <c r="V7665" t="str">
        <f t="shared" si="120"/>
        <v>Low Sale</v>
      </c>
    </row>
    <row r="7666" spans="1:22" x14ac:dyDescent="0.35">
      <c r="A7666">
        <v>7665</v>
      </c>
      <c r="B7666" t="s">
        <v>10453</v>
      </c>
      <c r="C7666" t="s">
        <v>683</v>
      </c>
      <c r="D7666" t="s">
        <v>8178</v>
      </c>
      <c r="E7666" t="s">
        <v>51</v>
      </c>
      <c r="F7666" t="s">
        <v>6313</v>
      </c>
      <c r="G7666" t="s">
        <v>6314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7282</v>
      </c>
      <c r="O7666" t="s">
        <v>31</v>
      </c>
      <c r="P7666" t="s">
        <v>67</v>
      </c>
      <c r="Q7666" t="s">
        <v>7283</v>
      </c>
      <c r="R7666">
        <v>129.91999999999999</v>
      </c>
      <c r="S7666">
        <v>4</v>
      </c>
      <c r="T7666">
        <v>0</v>
      </c>
      <c r="U7666">
        <v>10.393599999999999</v>
      </c>
      <c r="V7666" t="str">
        <f t="shared" si="120"/>
        <v>Low Sale</v>
      </c>
    </row>
    <row r="7667" spans="1:22" x14ac:dyDescent="0.35">
      <c r="A7667">
        <v>7666</v>
      </c>
      <c r="B7667" t="s">
        <v>10454</v>
      </c>
      <c r="C7667" s="1">
        <v>42470</v>
      </c>
      <c r="D7667" s="1">
        <v>42592</v>
      </c>
      <c r="E7667" t="s">
        <v>51</v>
      </c>
      <c r="F7667" t="s">
        <v>6696</v>
      </c>
      <c r="G7667" t="s">
        <v>6697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  <c r="V7667" t="str">
        <f t="shared" si="120"/>
        <v>Low Sale</v>
      </c>
    </row>
    <row r="7668" spans="1:22" x14ac:dyDescent="0.35">
      <c r="A7668">
        <v>7667</v>
      </c>
      <c r="B7668" t="s">
        <v>10454</v>
      </c>
      <c r="C7668" s="1">
        <v>42470</v>
      </c>
      <c r="D7668" s="1">
        <v>42592</v>
      </c>
      <c r="E7668" t="s">
        <v>51</v>
      </c>
      <c r="F7668" t="s">
        <v>6696</v>
      </c>
      <c r="G7668" t="s">
        <v>6697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  <c r="V7668" t="str">
        <f t="shared" si="120"/>
        <v>High Sale</v>
      </c>
    </row>
    <row r="7669" spans="1:22" x14ac:dyDescent="0.35">
      <c r="A7669">
        <v>7668</v>
      </c>
      <c r="B7669" t="s">
        <v>10454</v>
      </c>
      <c r="C7669" s="1">
        <v>42470</v>
      </c>
      <c r="D7669" s="1">
        <v>42592</v>
      </c>
      <c r="E7669" t="s">
        <v>51</v>
      </c>
      <c r="F7669" t="s">
        <v>6696</v>
      </c>
      <c r="G7669" t="s">
        <v>6697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8745</v>
      </c>
      <c r="O7669" t="s">
        <v>46</v>
      </c>
      <c r="P7669" t="s">
        <v>60</v>
      </c>
      <c r="Q7669" t="s">
        <v>8746</v>
      </c>
      <c r="R7669">
        <v>119.1</v>
      </c>
      <c r="S7669">
        <v>3</v>
      </c>
      <c r="T7669">
        <v>0</v>
      </c>
      <c r="U7669">
        <v>34.539000000000001</v>
      </c>
      <c r="V7669" t="str">
        <f t="shared" si="120"/>
        <v>Low Sale</v>
      </c>
    </row>
    <row r="7670" spans="1:22" x14ac:dyDescent="0.35">
      <c r="A7670">
        <v>7669</v>
      </c>
      <c r="B7670" t="s">
        <v>10455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  <c r="V7670" t="str">
        <f t="shared" si="120"/>
        <v>Low Sale</v>
      </c>
    </row>
    <row r="7671" spans="1:22" x14ac:dyDescent="0.35">
      <c r="A7671">
        <v>7670</v>
      </c>
      <c r="B7671" t="s">
        <v>10455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  <c r="V7671" t="str">
        <f t="shared" si="120"/>
        <v>Low Sale</v>
      </c>
    </row>
    <row r="7672" spans="1:22" x14ac:dyDescent="0.35">
      <c r="A7672">
        <v>7671</v>
      </c>
      <c r="B7672" t="s">
        <v>10455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5976</v>
      </c>
      <c r="O7672" t="s">
        <v>73</v>
      </c>
      <c r="P7672" t="s">
        <v>178</v>
      </c>
      <c r="Q7672" t="s">
        <v>5977</v>
      </c>
      <c r="R7672">
        <v>259.98</v>
      </c>
      <c r="S7672">
        <v>2</v>
      </c>
      <c r="T7672">
        <v>0</v>
      </c>
      <c r="U7672">
        <v>88.393199999999993</v>
      </c>
      <c r="V7672" t="str">
        <f t="shared" si="120"/>
        <v>Low Sale</v>
      </c>
    </row>
    <row r="7673" spans="1:22" x14ac:dyDescent="0.35">
      <c r="A7673">
        <v>7672</v>
      </c>
      <c r="B7673" t="s">
        <v>10455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7297</v>
      </c>
      <c r="O7673" t="s">
        <v>31</v>
      </c>
      <c r="P7673" t="s">
        <v>32</v>
      </c>
      <c r="Q7673" t="s">
        <v>7298</v>
      </c>
      <c r="R7673">
        <v>170.98</v>
      </c>
      <c r="S7673">
        <v>1</v>
      </c>
      <c r="T7673">
        <v>0</v>
      </c>
      <c r="U7673">
        <v>32.486199999999997</v>
      </c>
      <c r="V7673" t="str">
        <f t="shared" si="120"/>
        <v>Low Sale</v>
      </c>
    </row>
    <row r="7674" spans="1:22" x14ac:dyDescent="0.35">
      <c r="A7674">
        <v>7673</v>
      </c>
      <c r="B7674" t="s">
        <v>10455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10456</v>
      </c>
      <c r="O7674" t="s">
        <v>31</v>
      </c>
      <c r="P7674" t="s">
        <v>67</v>
      </c>
      <c r="Q7674" t="s">
        <v>10457</v>
      </c>
      <c r="R7674">
        <v>38.97</v>
      </c>
      <c r="S7674">
        <v>3</v>
      </c>
      <c r="T7674">
        <v>0</v>
      </c>
      <c r="U7674">
        <v>4.6764000000000001</v>
      </c>
      <c r="V7674" t="str">
        <f t="shared" si="120"/>
        <v>Low Sale</v>
      </c>
    </row>
    <row r="7675" spans="1:22" x14ac:dyDescent="0.35">
      <c r="A7675">
        <v>7674</v>
      </c>
      <c r="B7675" t="s">
        <v>10455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  <c r="V7675" t="str">
        <f t="shared" si="120"/>
        <v>Low Sale</v>
      </c>
    </row>
    <row r="7676" spans="1:22" x14ac:dyDescent="0.35">
      <c r="A7676">
        <v>7675</v>
      </c>
      <c r="B7676" t="s">
        <v>10455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  <c r="V7676" t="str">
        <f t="shared" si="120"/>
        <v>Low Sale</v>
      </c>
    </row>
    <row r="7677" spans="1:22" x14ac:dyDescent="0.35">
      <c r="A7677">
        <v>7676</v>
      </c>
      <c r="B7677" t="s">
        <v>10458</v>
      </c>
      <c r="C7677" s="1">
        <v>42891</v>
      </c>
      <c r="D7677" s="1">
        <v>42983</v>
      </c>
      <c r="E7677" t="s">
        <v>22</v>
      </c>
      <c r="F7677" t="s">
        <v>9484</v>
      </c>
      <c r="G7677" t="s">
        <v>9485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  <c r="V7677" t="str">
        <f t="shared" si="120"/>
        <v>Low Sale</v>
      </c>
    </row>
    <row r="7678" spans="1:22" x14ac:dyDescent="0.35">
      <c r="A7678">
        <v>7677</v>
      </c>
      <c r="B7678" t="s">
        <v>10459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7800</v>
      </c>
      <c r="O7678" t="s">
        <v>73</v>
      </c>
      <c r="P7678" t="s">
        <v>178</v>
      </c>
      <c r="Q7678" t="s">
        <v>7801</v>
      </c>
      <c r="R7678">
        <v>23.472000000000001</v>
      </c>
      <c r="S7678">
        <v>3</v>
      </c>
      <c r="T7678">
        <v>0.2</v>
      </c>
      <c r="U7678">
        <v>4.9878</v>
      </c>
      <c r="V7678" t="str">
        <f t="shared" si="120"/>
        <v>Low Sale</v>
      </c>
    </row>
    <row r="7679" spans="1:22" x14ac:dyDescent="0.35">
      <c r="A7679">
        <v>7678</v>
      </c>
      <c r="B7679" t="s">
        <v>10460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8472</v>
      </c>
      <c r="O7679" t="s">
        <v>46</v>
      </c>
      <c r="P7679" t="s">
        <v>94</v>
      </c>
      <c r="Q7679" t="s">
        <v>8473</v>
      </c>
      <c r="R7679">
        <v>195.64</v>
      </c>
      <c r="S7679">
        <v>4</v>
      </c>
      <c r="T7679">
        <v>0</v>
      </c>
      <c r="U7679">
        <v>91.950800000000001</v>
      </c>
      <c r="V7679" t="str">
        <f t="shared" si="120"/>
        <v>Low Sale</v>
      </c>
    </row>
    <row r="7680" spans="1:22" x14ac:dyDescent="0.35">
      <c r="A7680">
        <v>7679</v>
      </c>
      <c r="B7680" t="s">
        <v>10460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  <c r="V7680" t="str">
        <f t="shared" si="120"/>
        <v>Low Sale</v>
      </c>
    </row>
    <row r="7681" spans="1:22" x14ac:dyDescent="0.35">
      <c r="A7681">
        <v>7680</v>
      </c>
      <c r="B7681" t="s">
        <v>10460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  <c r="V7681" t="str">
        <f t="shared" si="120"/>
        <v>High Sale</v>
      </c>
    </row>
    <row r="7682" spans="1:22" x14ac:dyDescent="0.35">
      <c r="A7682">
        <v>7681</v>
      </c>
      <c r="B7682" t="s">
        <v>10460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  <c r="V7682" t="str">
        <f t="shared" si="120"/>
        <v>Low Sale</v>
      </c>
    </row>
    <row r="7683" spans="1:22" x14ac:dyDescent="0.35">
      <c r="A7683">
        <v>7682</v>
      </c>
      <c r="B7683" t="s">
        <v>10460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  <c r="V7683" t="str">
        <f t="shared" ref="V7683:V7746" si="121">IF(R7683&gt;500, "High Sale", "Low Sale")</f>
        <v>High Sale</v>
      </c>
    </row>
    <row r="7684" spans="1:22" x14ac:dyDescent="0.35">
      <c r="A7684">
        <v>7683</v>
      </c>
      <c r="B7684" t="s">
        <v>10461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5960</v>
      </c>
      <c r="K7684" t="s">
        <v>269</v>
      </c>
      <c r="L7684">
        <v>48640</v>
      </c>
      <c r="M7684" t="s">
        <v>111</v>
      </c>
      <c r="N7684" t="s">
        <v>6921</v>
      </c>
      <c r="O7684" t="s">
        <v>46</v>
      </c>
      <c r="P7684" t="s">
        <v>80</v>
      </c>
      <c r="Q7684" t="s">
        <v>6922</v>
      </c>
      <c r="R7684">
        <v>186.732</v>
      </c>
      <c r="S7684">
        <v>1</v>
      </c>
      <c r="T7684">
        <v>0.1</v>
      </c>
      <c r="U7684">
        <v>41.496000000000002</v>
      </c>
      <c r="V7684" t="str">
        <f t="shared" si="121"/>
        <v>Low Sale</v>
      </c>
    </row>
    <row r="7685" spans="1:22" x14ac:dyDescent="0.35">
      <c r="A7685">
        <v>7684</v>
      </c>
      <c r="B7685" t="s">
        <v>10461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5960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  <c r="V7685" t="str">
        <f t="shared" si="121"/>
        <v>High Sale</v>
      </c>
    </row>
    <row r="7686" spans="1:22" x14ac:dyDescent="0.35">
      <c r="A7686">
        <v>7685</v>
      </c>
      <c r="B7686" t="s">
        <v>10462</v>
      </c>
      <c r="C7686" t="s">
        <v>8192</v>
      </c>
      <c r="D7686" t="s">
        <v>6581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10116</v>
      </c>
      <c r="O7686" t="s">
        <v>46</v>
      </c>
      <c r="P7686" t="s">
        <v>77</v>
      </c>
      <c r="Q7686" t="s">
        <v>10117</v>
      </c>
      <c r="R7686">
        <v>26.423999999999999</v>
      </c>
      <c r="S7686">
        <v>9</v>
      </c>
      <c r="T7686">
        <v>0.2</v>
      </c>
      <c r="U7686">
        <v>9.5786999999999995</v>
      </c>
      <c r="V7686" t="str">
        <f t="shared" si="121"/>
        <v>Low Sale</v>
      </c>
    </row>
    <row r="7687" spans="1:22" x14ac:dyDescent="0.35">
      <c r="A7687">
        <v>7686</v>
      </c>
      <c r="B7687" t="s">
        <v>10462</v>
      </c>
      <c r="C7687" t="s">
        <v>8192</v>
      </c>
      <c r="D7687" t="s">
        <v>6581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8750</v>
      </c>
      <c r="O7687" t="s">
        <v>73</v>
      </c>
      <c r="P7687" t="s">
        <v>74</v>
      </c>
      <c r="Q7687" t="s">
        <v>8751</v>
      </c>
      <c r="R7687">
        <v>625.99</v>
      </c>
      <c r="S7687">
        <v>1</v>
      </c>
      <c r="T7687">
        <v>0</v>
      </c>
      <c r="U7687">
        <v>187.797</v>
      </c>
      <c r="V7687" t="str">
        <f t="shared" si="121"/>
        <v>High Sale</v>
      </c>
    </row>
    <row r="7688" spans="1:22" x14ac:dyDescent="0.35">
      <c r="A7688">
        <v>7687</v>
      </c>
      <c r="B7688" t="s">
        <v>10463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  <c r="V7688" t="str">
        <f t="shared" si="121"/>
        <v>High Sale</v>
      </c>
    </row>
    <row r="7689" spans="1:22" x14ac:dyDescent="0.35">
      <c r="A7689">
        <v>7688</v>
      </c>
      <c r="B7689" t="s">
        <v>10463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  <c r="V7689" t="str">
        <f t="shared" si="121"/>
        <v>Low Sale</v>
      </c>
    </row>
    <row r="7690" spans="1:22" x14ac:dyDescent="0.35">
      <c r="A7690">
        <v>7689</v>
      </c>
      <c r="B7690" t="s">
        <v>10463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10464</v>
      </c>
      <c r="O7690" t="s">
        <v>73</v>
      </c>
      <c r="P7690" t="s">
        <v>178</v>
      </c>
      <c r="Q7690" t="s">
        <v>10465</v>
      </c>
      <c r="R7690">
        <v>160</v>
      </c>
      <c r="S7690">
        <v>8</v>
      </c>
      <c r="T7690">
        <v>0</v>
      </c>
      <c r="U7690">
        <v>62.4</v>
      </c>
      <c r="V7690" t="str">
        <f t="shared" si="121"/>
        <v>Low Sale</v>
      </c>
    </row>
    <row r="7691" spans="1:22" x14ac:dyDescent="0.35">
      <c r="A7691">
        <v>7690</v>
      </c>
      <c r="B7691" t="s">
        <v>10466</v>
      </c>
      <c r="C7691" t="s">
        <v>3332</v>
      </c>
      <c r="D7691" t="s">
        <v>6173</v>
      </c>
      <c r="E7691" t="s">
        <v>209</v>
      </c>
      <c r="F7691" t="s">
        <v>5948</v>
      </c>
      <c r="G7691" t="s">
        <v>5949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  <c r="V7691" t="str">
        <f t="shared" si="121"/>
        <v>Low Sale</v>
      </c>
    </row>
    <row r="7692" spans="1:22" x14ac:dyDescent="0.35">
      <c r="A7692">
        <v>7691</v>
      </c>
      <c r="B7692" t="s">
        <v>10466</v>
      </c>
      <c r="C7692" t="s">
        <v>3332</v>
      </c>
      <c r="D7692" t="s">
        <v>6173</v>
      </c>
      <c r="E7692" t="s">
        <v>209</v>
      </c>
      <c r="F7692" t="s">
        <v>5948</v>
      </c>
      <c r="G7692" t="s">
        <v>5949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  <c r="V7692" t="str">
        <f t="shared" si="121"/>
        <v>High Sale</v>
      </c>
    </row>
    <row r="7693" spans="1:22" x14ac:dyDescent="0.35">
      <c r="A7693">
        <v>7692</v>
      </c>
      <c r="B7693" t="s">
        <v>10466</v>
      </c>
      <c r="C7693" t="s">
        <v>3332</v>
      </c>
      <c r="D7693" t="s">
        <v>6173</v>
      </c>
      <c r="E7693" t="s">
        <v>209</v>
      </c>
      <c r="F7693" t="s">
        <v>5948</v>
      </c>
      <c r="G7693" t="s">
        <v>5949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  <c r="V7693" t="str">
        <f t="shared" si="121"/>
        <v>Low Sale</v>
      </c>
    </row>
    <row r="7694" spans="1:22" x14ac:dyDescent="0.35">
      <c r="A7694">
        <v>7693</v>
      </c>
      <c r="B7694" t="s">
        <v>10467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  <c r="V7694" t="str">
        <f t="shared" si="121"/>
        <v>Low Sale</v>
      </c>
    </row>
    <row r="7695" spans="1:22" x14ac:dyDescent="0.35">
      <c r="A7695">
        <v>7694</v>
      </c>
      <c r="B7695" t="s">
        <v>10467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  <c r="V7695" t="str">
        <f t="shared" si="121"/>
        <v>Low Sale</v>
      </c>
    </row>
    <row r="7696" spans="1:22" x14ac:dyDescent="0.35">
      <c r="A7696">
        <v>7695</v>
      </c>
      <c r="B7696" t="s">
        <v>10468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  <c r="V7696" t="str">
        <f t="shared" si="121"/>
        <v>Low Sale</v>
      </c>
    </row>
    <row r="7697" spans="1:22" x14ac:dyDescent="0.35">
      <c r="A7697">
        <v>7696</v>
      </c>
      <c r="B7697" t="s">
        <v>10469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  <c r="V7697" t="str">
        <f t="shared" si="121"/>
        <v>Low Sale</v>
      </c>
    </row>
    <row r="7698" spans="1:22" x14ac:dyDescent="0.35">
      <c r="A7698">
        <v>7697</v>
      </c>
      <c r="B7698" t="s">
        <v>10469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7126</v>
      </c>
      <c r="O7698" t="s">
        <v>46</v>
      </c>
      <c r="P7698" t="s">
        <v>77</v>
      </c>
      <c r="Q7698" t="s">
        <v>7127</v>
      </c>
      <c r="R7698">
        <v>5.2320000000000002</v>
      </c>
      <c r="S7698">
        <v>4</v>
      </c>
      <c r="T7698">
        <v>0.8</v>
      </c>
      <c r="U7698">
        <v>-8.1096000000000004</v>
      </c>
      <c r="V7698" t="str">
        <f t="shared" si="121"/>
        <v>Low Sale</v>
      </c>
    </row>
    <row r="7699" spans="1:22" x14ac:dyDescent="0.35">
      <c r="A7699">
        <v>7698</v>
      </c>
      <c r="B7699" t="s">
        <v>10470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  <c r="V7699" t="str">
        <f t="shared" si="121"/>
        <v>High Sale</v>
      </c>
    </row>
    <row r="7700" spans="1:22" x14ac:dyDescent="0.35">
      <c r="A7700">
        <v>7699</v>
      </c>
      <c r="B7700" t="s">
        <v>10470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  <c r="V7700" t="str">
        <f t="shared" si="121"/>
        <v>Low Sale</v>
      </c>
    </row>
    <row r="7701" spans="1:22" x14ac:dyDescent="0.35">
      <c r="A7701">
        <v>7700</v>
      </c>
      <c r="B7701" t="s">
        <v>10470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  <c r="V7701" t="str">
        <f t="shared" si="121"/>
        <v>Low Sale</v>
      </c>
    </row>
    <row r="7702" spans="1:22" x14ac:dyDescent="0.35">
      <c r="A7702">
        <v>7701</v>
      </c>
      <c r="B7702" t="s">
        <v>10470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7669</v>
      </c>
      <c r="O7702" t="s">
        <v>46</v>
      </c>
      <c r="P7702" t="s">
        <v>305</v>
      </c>
      <c r="Q7702" t="s">
        <v>7670</v>
      </c>
      <c r="R7702">
        <v>17.28</v>
      </c>
      <c r="S7702">
        <v>6</v>
      </c>
      <c r="T7702">
        <v>0</v>
      </c>
      <c r="U7702">
        <v>8.1216000000000008</v>
      </c>
      <c r="V7702" t="str">
        <f t="shared" si="121"/>
        <v>Low Sale</v>
      </c>
    </row>
    <row r="7703" spans="1:22" x14ac:dyDescent="0.35">
      <c r="A7703">
        <v>7702</v>
      </c>
      <c r="B7703" t="s">
        <v>10470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  <c r="V7703" t="str">
        <f t="shared" si="121"/>
        <v>High Sale</v>
      </c>
    </row>
    <row r="7704" spans="1:22" x14ac:dyDescent="0.35">
      <c r="A7704">
        <v>7703</v>
      </c>
      <c r="B7704" t="s">
        <v>10471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  <c r="V7704" t="str">
        <f t="shared" si="121"/>
        <v>Low Sale</v>
      </c>
    </row>
    <row r="7705" spans="1:22" x14ac:dyDescent="0.35">
      <c r="A7705">
        <v>7704</v>
      </c>
      <c r="B7705" t="s">
        <v>10471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  <c r="V7705" t="str">
        <f t="shared" si="121"/>
        <v>Low Sale</v>
      </c>
    </row>
    <row r="7706" spans="1:22" x14ac:dyDescent="0.35">
      <c r="A7706">
        <v>7705</v>
      </c>
      <c r="B7706" t="s">
        <v>10471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  <c r="V7706" t="str">
        <f t="shared" si="121"/>
        <v>Low Sale</v>
      </c>
    </row>
    <row r="7707" spans="1:22" x14ac:dyDescent="0.35">
      <c r="A7707">
        <v>7706</v>
      </c>
      <c r="B7707" t="s">
        <v>10471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  <c r="V7707" t="str">
        <f t="shared" si="121"/>
        <v>Low Sale</v>
      </c>
    </row>
    <row r="7708" spans="1:22" x14ac:dyDescent="0.35">
      <c r="A7708">
        <v>7707</v>
      </c>
      <c r="B7708" t="s">
        <v>10471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  <c r="V7708" t="str">
        <f t="shared" si="121"/>
        <v>Low Sale</v>
      </c>
    </row>
    <row r="7709" spans="1:22" x14ac:dyDescent="0.35">
      <c r="A7709">
        <v>7708</v>
      </c>
      <c r="B7709" t="s">
        <v>10472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8293</v>
      </c>
      <c r="O7709" t="s">
        <v>46</v>
      </c>
      <c r="P7709" t="s">
        <v>70</v>
      </c>
      <c r="Q7709" t="s">
        <v>8294</v>
      </c>
      <c r="R7709">
        <v>11.68</v>
      </c>
      <c r="S7709">
        <v>2</v>
      </c>
      <c r="T7709">
        <v>0</v>
      </c>
      <c r="U7709">
        <v>4.2047999999999996</v>
      </c>
      <c r="V7709" t="str">
        <f t="shared" si="121"/>
        <v>Low Sale</v>
      </c>
    </row>
    <row r="7710" spans="1:22" x14ac:dyDescent="0.35">
      <c r="A7710">
        <v>7709</v>
      </c>
      <c r="B7710" t="s">
        <v>10473</v>
      </c>
      <c r="C7710" t="s">
        <v>265</v>
      </c>
      <c r="D7710" t="s">
        <v>1890</v>
      </c>
      <c r="E7710" t="s">
        <v>51</v>
      </c>
      <c r="F7710" t="s">
        <v>7219</v>
      </c>
      <c r="G7710" t="s">
        <v>7220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7912</v>
      </c>
      <c r="O7710" t="s">
        <v>73</v>
      </c>
      <c r="P7710" t="s">
        <v>178</v>
      </c>
      <c r="Q7710" t="s">
        <v>7913</v>
      </c>
      <c r="R7710">
        <v>40.776000000000003</v>
      </c>
      <c r="S7710">
        <v>3</v>
      </c>
      <c r="T7710">
        <v>0.2</v>
      </c>
      <c r="U7710">
        <v>0.50970000000000004</v>
      </c>
      <c r="V7710" t="str">
        <f t="shared" si="121"/>
        <v>Low Sale</v>
      </c>
    </row>
    <row r="7711" spans="1:22" x14ac:dyDescent="0.35">
      <c r="A7711">
        <v>7710</v>
      </c>
      <c r="B7711" t="s">
        <v>10473</v>
      </c>
      <c r="C7711" t="s">
        <v>265</v>
      </c>
      <c r="D7711" t="s">
        <v>1890</v>
      </c>
      <c r="E7711" t="s">
        <v>51</v>
      </c>
      <c r="F7711" t="s">
        <v>7219</v>
      </c>
      <c r="G7711" t="s">
        <v>7220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  <c r="V7711" t="str">
        <f t="shared" si="121"/>
        <v>Low Sale</v>
      </c>
    </row>
    <row r="7712" spans="1:22" x14ac:dyDescent="0.35">
      <c r="A7712">
        <v>7711</v>
      </c>
      <c r="B7712" t="s">
        <v>10474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7183</v>
      </c>
      <c r="O7712" t="s">
        <v>73</v>
      </c>
      <c r="P7712" t="s">
        <v>74</v>
      </c>
      <c r="Q7712" t="s">
        <v>7184</v>
      </c>
      <c r="R7712">
        <v>87.8</v>
      </c>
      <c r="S7712">
        <v>5</v>
      </c>
      <c r="T7712">
        <v>0.2</v>
      </c>
      <c r="U7712">
        <v>32.924999999999997</v>
      </c>
      <c r="V7712" t="str">
        <f t="shared" si="121"/>
        <v>Low Sale</v>
      </c>
    </row>
    <row r="7713" spans="1:22" x14ac:dyDescent="0.35">
      <c r="A7713">
        <v>7712</v>
      </c>
      <c r="B7713" t="s">
        <v>10475</v>
      </c>
      <c r="C7713" t="s">
        <v>7755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6549</v>
      </c>
      <c r="O7713" t="s">
        <v>31</v>
      </c>
      <c r="P7713" t="s">
        <v>67</v>
      </c>
      <c r="Q7713" t="s">
        <v>6550</v>
      </c>
      <c r="R7713">
        <v>77.951999999999998</v>
      </c>
      <c r="S7713">
        <v>3</v>
      </c>
      <c r="T7713">
        <v>0.2</v>
      </c>
      <c r="U7713">
        <v>15.590400000000001</v>
      </c>
      <c r="V7713" t="str">
        <f t="shared" si="121"/>
        <v>Low Sale</v>
      </c>
    </row>
    <row r="7714" spans="1:22" x14ac:dyDescent="0.35">
      <c r="A7714">
        <v>7713</v>
      </c>
      <c r="B7714" t="s">
        <v>10475</v>
      </c>
      <c r="C7714" t="s">
        <v>7755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  <c r="V7714" t="str">
        <f t="shared" si="121"/>
        <v>Low Sale</v>
      </c>
    </row>
    <row r="7715" spans="1:22" x14ac:dyDescent="0.35">
      <c r="A7715">
        <v>7714</v>
      </c>
      <c r="B7715" t="s">
        <v>10475</v>
      </c>
      <c r="C7715" t="s">
        <v>7755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9719</v>
      </c>
      <c r="O7715" t="s">
        <v>46</v>
      </c>
      <c r="P7715" t="s">
        <v>94</v>
      </c>
      <c r="Q7715" t="s">
        <v>9720</v>
      </c>
      <c r="R7715">
        <v>47.951999999999998</v>
      </c>
      <c r="S7715">
        <v>3</v>
      </c>
      <c r="T7715">
        <v>0.2</v>
      </c>
      <c r="U7715">
        <v>16.183800000000002</v>
      </c>
      <c r="V7715" t="str">
        <f t="shared" si="121"/>
        <v>Low Sale</v>
      </c>
    </row>
    <row r="7716" spans="1:22" x14ac:dyDescent="0.35">
      <c r="A7716">
        <v>7715</v>
      </c>
      <c r="B7716" t="s">
        <v>10476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  <c r="V7716" t="str">
        <f t="shared" si="121"/>
        <v>Low Sale</v>
      </c>
    </row>
    <row r="7717" spans="1:22" x14ac:dyDescent="0.35">
      <c r="A7717">
        <v>7716</v>
      </c>
      <c r="B7717" t="s">
        <v>10477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7912</v>
      </c>
      <c r="O7717" t="s">
        <v>73</v>
      </c>
      <c r="P7717" t="s">
        <v>178</v>
      </c>
      <c r="Q7717" t="s">
        <v>7913</v>
      </c>
      <c r="R7717">
        <v>40.776000000000003</v>
      </c>
      <c r="S7717">
        <v>3</v>
      </c>
      <c r="T7717">
        <v>0.2</v>
      </c>
      <c r="U7717">
        <v>0.50970000000000004</v>
      </c>
      <c r="V7717" t="str">
        <f t="shared" si="121"/>
        <v>Low Sale</v>
      </c>
    </row>
    <row r="7718" spans="1:22" x14ac:dyDescent="0.35">
      <c r="A7718">
        <v>7717</v>
      </c>
      <c r="B7718" t="s">
        <v>10478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  <c r="V7718" t="str">
        <f t="shared" si="121"/>
        <v>Low Sale</v>
      </c>
    </row>
    <row r="7719" spans="1:22" x14ac:dyDescent="0.35">
      <c r="A7719">
        <v>7718</v>
      </c>
      <c r="B7719" t="s">
        <v>10478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  <c r="V7719" t="str">
        <f t="shared" si="121"/>
        <v>Low Sale</v>
      </c>
    </row>
    <row r="7720" spans="1:22" x14ac:dyDescent="0.35">
      <c r="A7720">
        <v>7719</v>
      </c>
      <c r="B7720" t="s">
        <v>10479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  <c r="V7720" t="str">
        <f t="shared" si="121"/>
        <v>Low Sale</v>
      </c>
    </row>
    <row r="7721" spans="1:22" x14ac:dyDescent="0.35">
      <c r="A7721">
        <v>7720</v>
      </c>
      <c r="B7721" t="s">
        <v>10480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7106</v>
      </c>
      <c r="O7721" t="s">
        <v>46</v>
      </c>
      <c r="P7721" t="s">
        <v>70</v>
      </c>
      <c r="Q7721" t="s">
        <v>7107</v>
      </c>
      <c r="R7721">
        <v>59.52</v>
      </c>
      <c r="S7721">
        <v>3</v>
      </c>
      <c r="T7721">
        <v>0</v>
      </c>
      <c r="U7721">
        <v>15.475199999999999</v>
      </c>
      <c r="V7721" t="str">
        <f t="shared" si="121"/>
        <v>Low Sale</v>
      </c>
    </row>
    <row r="7722" spans="1:22" x14ac:dyDescent="0.35">
      <c r="A7722">
        <v>7721</v>
      </c>
      <c r="B7722" t="s">
        <v>10480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  <c r="V7722" t="str">
        <f t="shared" si="121"/>
        <v>Low Sale</v>
      </c>
    </row>
    <row r="7723" spans="1:22" x14ac:dyDescent="0.35">
      <c r="A7723">
        <v>7722</v>
      </c>
      <c r="B7723" t="s">
        <v>10480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  <c r="V7723" t="str">
        <f t="shared" si="121"/>
        <v>Low Sale</v>
      </c>
    </row>
    <row r="7724" spans="1:22" x14ac:dyDescent="0.35">
      <c r="A7724">
        <v>7723</v>
      </c>
      <c r="B7724" t="s">
        <v>10481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10482</v>
      </c>
      <c r="O7724" t="s">
        <v>46</v>
      </c>
      <c r="P7724" t="s">
        <v>80</v>
      </c>
      <c r="Q7724" t="s">
        <v>10483</v>
      </c>
      <c r="R7724">
        <v>40.74</v>
      </c>
      <c r="S7724">
        <v>3</v>
      </c>
      <c r="T7724">
        <v>0</v>
      </c>
      <c r="U7724">
        <v>12.222</v>
      </c>
      <c r="V7724" t="str">
        <f t="shared" si="121"/>
        <v>Low Sale</v>
      </c>
    </row>
    <row r="7725" spans="1:22" x14ac:dyDescent="0.35">
      <c r="A7725">
        <v>7724</v>
      </c>
      <c r="B7725" t="s">
        <v>10484</v>
      </c>
      <c r="C7725" s="1">
        <v>42286</v>
      </c>
      <c r="D7725" t="s">
        <v>2210</v>
      </c>
      <c r="E7725" t="s">
        <v>51</v>
      </c>
      <c r="F7725" t="s">
        <v>8672</v>
      </c>
      <c r="G7725" t="s">
        <v>8673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  <c r="V7725" t="str">
        <f t="shared" si="121"/>
        <v>Low Sale</v>
      </c>
    </row>
    <row r="7726" spans="1:22" x14ac:dyDescent="0.35">
      <c r="A7726">
        <v>7725</v>
      </c>
      <c r="B7726" t="s">
        <v>10485</v>
      </c>
      <c r="C7726" t="s">
        <v>4323</v>
      </c>
      <c r="D7726" t="s">
        <v>3038</v>
      </c>
      <c r="E7726" t="s">
        <v>51</v>
      </c>
      <c r="F7726" t="s">
        <v>7267</v>
      </c>
      <c r="G7726" t="s">
        <v>7268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  <c r="V7726" t="str">
        <f t="shared" si="121"/>
        <v>Low Sale</v>
      </c>
    </row>
    <row r="7727" spans="1:22" x14ac:dyDescent="0.35">
      <c r="A7727">
        <v>7726</v>
      </c>
      <c r="B7727" t="s">
        <v>10485</v>
      </c>
      <c r="C7727" t="s">
        <v>4323</v>
      </c>
      <c r="D7727" t="s">
        <v>3038</v>
      </c>
      <c r="E7727" t="s">
        <v>51</v>
      </c>
      <c r="F7727" t="s">
        <v>7267</v>
      </c>
      <c r="G7727" t="s">
        <v>7268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  <c r="V7727" t="str">
        <f t="shared" si="121"/>
        <v>Low Sale</v>
      </c>
    </row>
    <row r="7728" spans="1:22" x14ac:dyDescent="0.35">
      <c r="A7728">
        <v>7727</v>
      </c>
      <c r="B7728" t="s">
        <v>10485</v>
      </c>
      <c r="C7728" t="s">
        <v>4323</v>
      </c>
      <c r="D7728" t="s">
        <v>3038</v>
      </c>
      <c r="E7728" t="s">
        <v>51</v>
      </c>
      <c r="F7728" t="s">
        <v>7267</v>
      </c>
      <c r="G7728" t="s">
        <v>7268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  <c r="V7728" t="str">
        <f t="shared" si="121"/>
        <v>Low Sale</v>
      </c>
    </row>
    <row r="7729" spans="1:22" x14ac:dyDescent="0.35">
      <c r="A7729">
        <v>7728</v>
      </c>
      <c r="B7729" t="s">
        <v>10486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8293</v>
      </c>
      <c r="O7729" t="s">
        <v>46</v>
      </c>
      <c r="P7729" t="s">
        <v>70</v>
      </c>
      <c r="Q7729" t="s">
        <v>8294</v>
      </c>
      <c r="R7729">
        <v>17.52</v>
      </c>
      <c r="S7729">
        <v>3</v>
      </c>
      <c r="T7729">
        <v>0</v>
      </c>
      <c r="U7729">
        <v>6.3071999999999999</v>
      </c>
      <c r="V7729" t="str">
        <f t="shared" si="121"/>
        <v>Low Sale</v>
      </c>
    </row>
    <row r="7730" spans="1:22" x14ac:dyDescent="0.35">
      <c r="A7730">
        <v>7729</v>
      </c>
      <c r="B7730" t="s">
        <v>10487</v>
      </c>
      <c r="C7730" t="s">
        <v>4055</v>
      </c>
      <c r="D7730" s="1">
        <v>42412</v>
      </c>
      <c r="E7730" t="s">
        <v>51</v>
      </c>
      <c r="F7730" t="s">
        <v>6618</v>
      </c>
      <c r="G7730" t="s">
        <v>6619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  <c r="V7730" t="str">
        <f t="shared" si="121"/>
        <v>Low Sale</v>
      </c>
    </row>
    <row r="7731" spans="1:22" x14ac:dyDescent="0.35">
      <c r="A7731">
        <v>7730</v>
      </c>
      <c r="B7731" t="s">
        <v>10488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6325</v>
      </c>
      <c r="K7731" t="s">
        <v>55</v>
      </c>
      <c r="L7731">
        <v>32303</v>
      </c>
      <c r="M7731" t="s">
        <v>29</v>
      </c>
      <c r="N7731" t="s">
        <v>6097</v>
      </c>
      <c r="O7731" t="s">
        <v>73</v>
      </c>
      <c r="P7731" t="s">
        <v>178</v>
      </c>
      <c r="Q7731" t="s">
        <v>6098</v>
      </c>
      <c r="R7731">
        <v>431.976</v>
      </c>
      <c r="S7731">
        <v>3</v>
      </c>
      <c r="T7731">
        <v>0.2</v>
      </c>
      <c r="U7731">
        <v>-75.595799999999997</v>
      </c>
      <c r="V7731" t="str">
        <f t="shared" si="121"/>
        <v>Low Sale</v>
      </c>
    </row>
    <row r="7732" spans="1:22" x14ac:dyDescent="0.35">
      <c r="A7732">
        <v>7731</v>
      </c>
      <c r="B7732" t="s">
        <v>10489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  <c r="V7732" t="str">
        <f t="shared" si="121"/>
        <v>Low Sale</v>
      </c>
    </row>
    <row r="7733" spans="1:22" x14ac:dyDescent="0.35">
      <c r="A7733">
        <v>7732</v>
      </c>
      <c r="B7733" t="s">
        <v>10490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  <c r="V7733" t="str">
        <f t="shared" si="121"/>
        <v>Low Sale</v>
      </c>
    </row>
    <row r="7734" spans="1:22" x14ac:dyDescent="0.35">
      <c r="A7734">
        <v>7733</v>
      </c>
      <c r="B7734" t="s">
        <v>10491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  <c r="V7734" t="str">
        <f t="shared" si="121"/>
        <v>Low Sale</v>
      </c>
    </row>
    <row r="7735" spans="1:22" x14ac:dyDescent="0.35">
      <c r="A7735">
        <v>7734</v>
      </c>
      <c r="B7735" t="s">
        <v>10492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6448</v>
      </c>
      <c r="O7735" t="s">
        <v>46</v>
      </c>
      <c r="P7735" t="s">
        <v>94</v>
      </c>
      <c r="Q7735" t="s">
        <v>6449</v>
      </c>
      <c r="R7735">
        <v>15.231999999999999</v>
      </c>
      <c r="S7735">
        <v>4</v>
      </c>
      <c r="T7735">
        <v>0.2</v>
      </c>
      <c r="U7735">
        <v>5.5216000000000003</v>
      </c>
      <c r="V7735" t="str">
        <f t="shared" si="121"/>
        <v>Low Sale</v>
      </c>
    </row>
    <row r="7736" spans="1:22" x14ac:dyDescent="0.35">
      <c r="A7736">
        <v>7735</v>
      </c>
      <c r="B7736" t="s">
        <v>10493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  <c r="V7736" t="str">
        <f t="shared" si="121"/>
        <v>Low Sale</v>
      </c>
    </row>
    <row r="7737" spans="1:22" x14ac:dyDescent="0.35">
      <c r="A7737">
        <v>7736</v>
      </c>
      <c r="B7737" t="s">
        <v>10494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  <c r="V7737" t="str">
        <f t="shared" si="121"/>
        <v>Low Sale</v>
      </c>
    </row>
    <row r="7738" spans="1:22" x14ac:dyDescent="0.35">
      <c r="A7738">
        <v>7737</v>
      </c>
      <c r="B7738" t="s">
        <v>10495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  <c r="V7738" t="str">
        <f t="shared" si="121"/>
        <v>Low Sale</v>
      </c>
    </row>
    <row r="7739" spans="1:22" x14ac:dyDescent="0.35">
      <c r="A7739">
        <v>7738</v>
      </c>
      <c r="B7739" t="s">
        <v>10496</v>
      </c>
      <c r="C7739" t="s">
        <v>3688</v>
      </c>
      <c r="D7739" t="s">
        <v>3461</v>
      </c>
      <c r="E7739" t="s">
        <v>209</v>
      </c>
      <c r="F7739" t="s">
        <v>8223</v>
      </c>
      <c r="G7739" t="s">
        <v>8224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  <c r="V7739" t="str">
        <f t="shared" si="121"/>
        <v>Low Sale</v>
      </c>
    </row>
    <row r="7740" spans="1:22" x14ac:dyDescent="0.35">
      <c r="A7740">
        <v>7739</v>
      </c>
      <c r="B7740" t="s">
        <v>10497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  <c r="V7740" t="str">
        <f t="shared" si="121"/>
        <v>Low Sale</v>
      </c>
    </row>
    <row r="7741" spans="1:22" x14ac:dyDescent="0.35">
      <c r="A7741">
        <v>7740</v>
      </c>
      <c r="B7741" t="s">
        <v>10498</v>
      </c>
      <c r="C7741" t="s">
        <v>5498</v>
      </c>
      <c r="D7741" t="s">
        <v>398</v>
      </c>
      <c r="E7741" t="s">
        <v>51</v>
      </c>
      <c r="F7741" t="s">
        <v>6562</v>
      </c>
      <c r="G7741" t="s">
        <v>6563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  <c r="V7741" t="str">
        <f t="shared" si="121"/>
        <v>Low Sale</v>
      </c>
    </row>
    <row r="7742" spans="1:22" x14ac:dyDescent="0.35">
      <c r="A7742">
        <v>7741</v>
      </c>
      <c r="B7742" t="s">
        <v>10498</v>
      </c>
      <c r="C7742" t="s">
        <v>5498</v>
      </c>
      <c r="D7742" t="s">
        <v>398</v>
      </c>
      <c r="E7742" t="s">
        <v>51</v>
      </c>
      <c r="F7742" t="s">
        <v>6562</v>
      </c>
      <c r="G7742" t="s">
        <v>6563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7275</v>
      </c>
      <c r="O7742" t="s">
        <v>73</v>
      </c>
      <c r="P7742" t="s">
        <v>178</v>
      </c>
      <c r="Q7742" t="s">
        <v>7276</v>
      </c>
      <c r="R7742">
        <v>94.99</v>
      </c>
      <c r="S7742">
        <v>1</v>
      </c>
      <c r="T7742">
        <v>0</v>
      </c>
      <c r="U7742">
        <v>28.497</v>
      </c>
      <c r="V7742" t="str">
        <f t="shared" si="121"/>
        <v>Low Sale</v>
      </c>
    </row>
    <row r="7743" spans="1:22" x14ac:dyDescent="0.35">
      <c r="A7743">
        <v>7742</v>
      </c>
      <c r="B7743" t="s">
        <v>10499</v>
      </c>
      <c r="C7743" t="s">
        <v>4083</v>
      </c>
      <c r="D7743" t="s">
        <v>1180</v>
      </c>
      <c r="E7743" t="s">
        <v>22</v>
      </c>
      <c r="F7743" t="s">
        <v>6204</v>
      </c>
      <c r="G7743" t="s">
        <v>6205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7183</v>
      </c>
      <c r="O7743" t="s">
        <v>73</v>
      </c>
      <c r="P7743" t="s">
        <v>74</v>
      </c>
      <c r="Q7743" t="s">
        <v>7184</v>
      </c>
      <c r="R7743">
        <v>35.119999999999997</v>
      </c>
      <c r="S7743">
        <v>2</v>
      </c>
      <c r="T7743">
        <v>0.2</v>
      </c>
      <c r="U7743">
        <v>13.17</v>
      </c>
      <c r="V7743" t="str">
        <f t="shared" si="121"/>
        <v>Low Sale</v>
      </c>
    </row>
    <row r="7744" spans="1:22" x14ac:dyDescent="0.35">
      <c r="A7744">
        <v>7743</v>
      </c>
      <c r="B7744" t="s">
        <v>10500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  <c r="V7744" t="str">
        <f t="shared" si="121"/>
        <v>Low Sale</v>
      </c>
    </row>
    <row r="7745" spans="1:22" x14ac:dyDescent="0.35">
      <c r="A7745">
        <v>7744</v>
      </c>
      <c r="B7745" t="s">
        <v>10501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8504</v>
      </c>
      <c r="K7745" t="s">
        <v>847</v>
      </c>
      <c r="L7745">
        <v>6708</v>
      </c>
      <c r="M7745" t="s">
        <v>161</v>
      </c>
      <c r="N7745" t="s">
        <v>6513</v>
      </c>
      <c r="O7745" t="s">
        <v>46</v>
      </c>
      <c r="P7745" t="s">
        <v>77</v>
      </c>
      <c r="Q7745" t="s">
        <v>6514</v>
      </c>
      <c r="R7745">
        <v>7.96</v>
      </c>
      <c r="S7745">
        <v>2</v>
      </c>
      <c r="T7745">
        <v>0</v>
      </c>
      <c r="U7745">
        <v>3.7412000000000001</v>
      </c>
      <c r="V7745" t="str">
        <f t="shared" si="121"/>
        <v>Low Sale</v>
      </c>
    </row>
    <row r="7746" spans="1:22" x14ac:dyDescent="0.35">
      <c r="A7746">
        <v>7745</v>
      </c>
      <c r="B7746" t="s">
        <v>10501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8504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  <c r="V7746" t="str">
        <f t="shared" si="121"/>
        <v>High Sale</v>
      </c>
    </row>
    <row r="7747" spans="1:22" x14ac:dyDescent="0.35">
      <c r="A7747">
        <v>7746</v>
      </c>
      <c r="B7747" t="s">
        <v>10501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8504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  <c r="V7747" t="str">
        <f t="shared" ref="V7747:V7810" si="122">IF(R7747&gt;500, "High Sale", "Low Sale")</f>
        <v>Low Sale</v>
      </c>
    </row>
    <row r="7748" spans="1:22" x14ac:dyDescent="0.35">
      <c r="A7748">
        <v>7747</v>
      </c>
      <c r="B7748" t="s">
        <v>10502</v>
      </c>
      <c r="C7748" t="s">
        <v>817</v>
      </c>
      <c r="D7748" t="s">
        <v>2093</v>
      </c>
      <c r="E7748" t="s">
        <v>51</v>
      </c>
      <c r="F7748" t="s">
        <v>8048</v>
      </c>
      <c r="G7748" t="s">
        <v>8049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  <c r="V7748" t="str">
        <f t="shared" si="122"/>
        <v>Low Sale</v>
      </c>
    </row>
    <row r="7749" spans="1:22" x14ac:dyDescent="0.35">
      <c r="A7749">
        <v>7748</v>
      </c>
      <c r="B7749" t="s">
        <v>10503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  <c r="V7749" t="str">
        <f t="shared" si="122"/>
        <v>Low Sale</v>
      </c>
    </row>
    <row r="7750" spans="1:22" x14ac:dyDescent="0.35">
      <c r="A7750">
        <v>7749</v>
      </c>
      <c r="B7750" t="s">
        <v>10504</v>
      </c>
      <c r="C7750" t="s">
        <v>4146</v>
      </c>
      <c r="D7750" t="s">
        <v>10505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7056</v>
      </c>
      <c r="O7750" t="s">
        <v>31</v>
      </c>
      <c r="P7750" t="s">
        <v>67</v>
      </c>
      <c r="Q7750" t="s">
        <v>7057</v>
      </c>
      <c r="R7750">
        <v>60.84</v>
      </c>
      <c r="S7750">
        <v>3</v>
      </c>
      <c r="T7750">
        <v>0</v>
      </c>
      <c r="U7750">
        <v>19.468800000000002</v>
      </c>
      <c r="V7750" t="str">
        <f t="shared" si="122"/>
        <v>Low Sale</v>
      </c>
    </row>
    <row r="7751" spans="1:22" x14ac:dyDescent="0.35">
      <c r="A7751">
        <v>7750</v>
      </c>
      <c r="B7751" t="s">
        <v>10504</v>
      </c>
      <c r="C7751" t="s">
        <v>4146</v>
      </c>
      <c r="D7751" t="s">
        <v>10505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  <c r="V7751" t="str">
        <f t="shared" si="122"/>
        <v>Low Sale</v>
      </c>
    </row>
    <row r="7752" spans="1:22" x14ac:dyDescent="0.35">
      <c r="A7752">
        <v>7751</v>
      </c>
      <c r="B7752" t="s">
        <v>10504</v>
      </c>
      <c r="C7752" t="s">
        <v>4146</v>
      </c>
      <c r="D7752" t="s">
        <v>10505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  <c r="V7752" t="str">
        <f t="shared" si="122"/>
        <v>Low Sale</v>
      </c>
    </row>
    <row r="7753" spans="1:22" x14ac:dyDescent="0.35">
      <c r="A7753">
        <v>7752</v>
      </c>
      <c r="B7753" t="s">
        <v>10504</v>
      </c>
      <c r="C7753" t="s">
        <v>4146</v>
      </c>
      <c r="D7753" t="s">
        <v>10505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  <c r="V7753" t="str">
        <f t="shared" si="122"/>
        <v>Low Sale</v>
      </c>
    </row>
    <row r="7754" spans="1:22" x14ac:dyDescent="0.35">
      <c r="A7754">
        <v>7753</v>
      </c>
      <c r="B7754" t="s">
        <v>10504</v>
      </c>
      <c r="C7754" t="s">
        <v>4146</v>
      </c>
      <c r="D7754" t="s">
        <v>10505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  <c r="V7754" t="str">
        <f t="shared" si="122"/>
        <v>Low Sale</v>
      </c>
    </row>
    <row r="7755" spans="1:22" x14ac:dyDescent="0.35">
      <c r="A7755">
        <v>7754</v>
      </c>
      <c r="B7755" t="s">
        <v>10506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6762</v>
      </c>
      <c r="O7755" t="s">
        <v>31</v>
      </c>
      <c r="P7755" t="s">
        <v>67</v>
      </c>
      <c r="Q7755" t="s">
        <v>6763</v>
      </c>
      <c r="R7755">
        <v>17.088000000000001</v>
      </c>
      <c r="S7755">
        <v>2</v>
      </c>
      <c r="T7755">
        <v>0.2</v>
      </c>
      <c r="U7755">
        <v>1.0680000000000001</v>
      </c>
      <c r="V7755" t="str">
        <f t="shared" si="122"/>
        <v>Low Sale</v>
      </c>
    </row>
    <row r="7756" spans="1:22" x14ac:dyDescent="0.35">
      <c r="A7756">
        <v>7755</v>
      </c>
      <c r="B7756" t="s">
        <v>10507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  <c r="V7756" t="str">
        <f t="shared" si="122"/>
        <v>Low Sale</v>
      </c>
    </row>
    <row r="7757" spans="1:22" x14ac:dyDescent="0.35">
      <c r="A7757">
        <v>7756</v>
      </c>
      <c r="B7757" t="s">
        <v>10508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10509</v>
      </c>
      <c r="O7757" t="s">
        <v>46</v>
      </c>
      <c r="P7757" t="s">
        <v>94</v>
      </c>
      <c r="Q7757" t="s">
        <v>10510</v>
      </c>
      <c r="R7757">
        <v>268.24</v>
      </c>
      <c r="S7757">
        <v>7</v>
      </c>
      <c r="T7757">
        <v>0.2</v>
      </c>
      <c r="U7757">
        <v>93.884</v>
      </c>
      <c r="V7757" t="str">
        <f t="shared" si="122"/>
        <v>Low Sale</v>
      </c>
    </row>
    <row r="7758" spans="1:22" x14ac:dyDescent="0.35">
      <c r="A7758">
        <v>7757</v>
      </c>
      <c r="B7758" t="s">
        <v>10508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  <c r="V7758" t="str">
        <f t="shared" si="122"/>
        <v>Low Sale</v>
      </c>
    </row>
    <row r="7759" spans="1:22" x14ac:dyDescent="0.35">
      <c r="A7759">
        <v>7758</v>
      </c>
      <c r="B7759" t="s">
        <v>10511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  <c r="V7759" t="str">
        <f t="shared" si="122"/>
        <v>Low Sale</v>
      </c>
    </row>
    <row r="7760" spans="1:22" x14ac:dyDescent="0.35">
      <c r="A7760">
        <v>7759</v>
      </c>
      <c r="B7760" t="s">
        <v>10511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8625</v>
      </c>
      <c r="O7760" t="s">
        <v>31</v>
      </c>
      <c r="P7760" t="s">
        <v>67</v>
      </c>
      <c r="Q7760" t="s">
        <v>8626</v>
      </c>
      <c r="R7760">
        <v>154.94999999999999</v>
      </c>
      <c r="S7760">
        <v>3</v>
      </c>
      <c r="T7760">
        <v>0</v>
      </c>
      <c r="U7760">
        <v>30.99</v>
      </c>
      <c r="V7760" t="str">
        <f t="shared" si="122"/>
        <v>Low Sale</v>
      </c>
    </row>
    <row r="7761" spans="1:22" x14ac:dyDescent="0.35">
      <c r="A7761">
        <v>7760</v>
      </c>
      <c r="B7761" t="s">
        <v>10512</v>
      </c>
      <c r="C7761" t="s">
        <v>3086</v>
      </c>
      <c r="D7761" t="s">
        <v>973</v>
      </c>
      <c r="E7761" t="s">
        <v>51</v>
      </c>
      <c r="F7761" t="s">
        <v>7067</v>
      </c>
      <c r="G7761" t="s">
        <v>7068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  <c r="V7761" t="str">
        <f t="shared" si="122"/>
        <v>Low Sale</v>
      </c>
    </row>
    <row r="7762" spans="1:22" x14ac:dyDescent="0.35">
      <c r="A7762">
        <v>7761</v>
      </c>
      <c r="B7762" t="s">
        <v>10513</v>
      </c>
      <c r="C7762" s="1">
        <v>41802</v>
      </c>
      <c r="D7762" s="1">
        <v>41955</v>
      </c>
      <c r="E7762" t="s">
        <v>51</v>
      </c>
      <c r="F7762" t="s">
        <v>9191</v>
      </c>
      <c r="G7762" t="s">
        <v>9192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  <c r="V7762" t="str">
        <f t="shared" si="122"/>
        <v>Low Sale</v>
      </c>
    </row>
    <row r="7763" spans="1:22" x14ac:dyDescent="0.35">
      <c r="A7763">
        <v>7762</v>
      </c>
      <c r="B7763" t="s">
        <v>10514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  <c r="V7763" t="str">
        <f t="shared" si="122"/>
        <v>Low Sale</v>
      </c>
    </row>
    <row r="7764" spans="1:22" x14ac:dyDescent="0.35">
      <c r="A7764">
        <v>7763</v>
      </c>
      <c r="B7764" t="s">
        <v>10515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  <c r="V7764" t="str">
        <f t="shared" si="122"/>
        <v>Low Sale</v>
      </c>
    </row>
    <row r="7765" spans="1:22" x14ac:dyDescent="0.35">
      <c r="A7765">
        <v>7764</v>
      </c>
      <c r="B7765" t="s">
        <v>10516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6816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  <c r="V7765" t="str">
        <f t="shared" si="122"/>
        <v>Low Sale</v>
      </c>
    </row>
    <row r="7766" spans="1:22" x14ac:dyDescent="0.35">
      <c r="A7766">
        <v>7765</v>
      </c>
      <c r="B7766" t="s">
        <v>10517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  <c r="V7766" t="str">
        <f t="shared" si="122"/>
        <v>Low Sale</v>
      </c>
    </row>
    <row r="7767" spans="1:22" x14ac:dyDescent="0.35">
      <c r="A7767">
        <v>7766</v>
      </c>
      <c r="B7767" t="s">
        <v>10517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  <c r="V7767" t="str">
        <f t="shared" si="122"/>
        <v>High Sale</v>
      </c>
    </row>
    <row r="7768" spans="1:22" x14ac:dyDescent="0.35">
      <c r="A7768">
        <v>7767</v>
      </c>
      <c r="B7768" t="s">
        <v>10517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  <c r="V7768" t="str">
        <f t="shared" si="122"/>
        <v>Low Sale</v>
      </c>
    </row>
    <row r="7769" spans="1:22" x14ac:dyDescent="0.35">
      <c r="A7769">
        <v>7768</v>
      </c>
      <c r="B7769" t="s">
        <v>10518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  <c r="V7769" t="str">
        <f t="shared" si="122"/>
        <v>Low Sale</v>
      </c>
    </row>
    <row r="7770" spans="1:22" x14ac:dyDescent="0.35">
      <c r="A7770">
        <v>7769</v>
      </c>
      <c r="B7770" t="s">
        <v>10519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6325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  <c r="V7770" t="str">
        <f t="shared" si="122"/>
        <v>Low Sale</v>
      </c>
    </row>
    <row r="7771" spans="1:22" x14ac:dyDescent="0.35">
      <c r="A7771">
        <v>7770</v>
      </c>
      <c r="B7771" t="s">
        <v>10520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  <c r="V7771" t="str">
        <f t="shared" si="122"/>
        <v>High Sale</v>
      </c>
    </row>
    <row r="7772" spans="1:22" x14ac:dyDescent="0.35">
      <c r="A7772">
        <v>7771</v>
      </c>
      <c r="B7772" t="s">
        <v>10520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  <c r="V7772" t="str">
        <f t="shared" si="122"/>
        <v>Low Sale</v>
      </c>
    </row>
    <row r="7773" spans="1:22" x14ac:dyDescent="0.35">
      <c r="A7773">
        <v>7772</v>
      </c>
      <c r="B7773" t="s">
        <v>10521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  <c r="V7773" t="str">
        <f t="shared" si="122"/>
        <v>Low Sale</v>
      </c>
    </row>
    <row r="7774" spans="1:22" x14ac:dyDescent="0.35">
      <c r="A7774">
        <v>7773</v>
      </c>
      <c r="B7774" t="s">
        <v>10521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7087</v>
      </c>
      <c r="O7774" t="s">
        <v>73</v>
      </c>
      <c r="P7774" t="s">
        <v>771</v>
      </c>
      <c r="Q7774" t="s">
        <v>7088</v>
      </c>
      <c r="R7774">
        <v>4499.9849999999997</v>
      </c>
      <c r="S7774">
        <v>5</v>
      </c>
      <c r="T7774">
        <v>0.7</v>
      </c>
      <c r="U7774">
        <v>-6599.9780000000001</v>
      </c>
      <c r="V7774" t="str">
        <f t="shared" si="122"/>
        <v>High Sale</v>
      </c>
    </row>
    <row r="7775" spans="1:22" x14ac:dyDescent="0.35">
      <c r="A7775">
        <v>7774</v>
      </c>
      <c r="B7775" t="s">
        <v>10521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10522</v>
      </c>
      <c r="O7775" t="s">
        <v>73</v>
      </c>
      <c r="P7775" t="s">
        <v>178</v>
      </c>
      <c r="Q7775" t="s">
        <v>10523</v>
      </c>
      <c r="R7775">
        <v>59.975999999999999</v>
      </c>
      <c r="S7775">
        <v>3</v>
      </c>
      <c r="T7775">
        <v>0.2</v>
      </c>
      <c r="U7775">
        <v>11.995200000000001</v>
      </c>
      <c r="V7775" t="str">
        <f t="shared" si="122"/>
        <v>Low Sale</v>
      </c>
    </row>
    <row r="7776" spans="1:22" x14ac:dyDescent="0.35">
      <c r="A7776">
        <v>7775</v>
      </c>
      <c r="B7776" t="s">
        <v>10524</v>
      </c>
      <c r="C7776" t="s">
        <v>1418</v>
      </c>
      <c r="D7776" t="s">
        <v>1700</v>
      </c>
      <c r="E7776" t="s">
        <v>209</v>
      </c>
      <c r="F7776" t="s">
        <v>7871</v>
      </c>
      <c r="G7776" t="s">
        <v>7872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  <c r="V7776" t="str">
        <f t="shared" si="122"/>
        <v>Low Sale</v>
      </c>
    </row>
    <row r="7777" spans="1:22" x14ac:dyDescent="0.35">
      <c r="A7777">
        <v>7776</v>
      </c>
      <c r="B7777" t="s">
        <v>10525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8774</v>
      </c>
      <c r="K7777" t="s">
        <v>43</v>
      </c>
      <c r="L7777">
        <v>92553</v>
      </c>
      <c r="M7777" t="s">
        <v>44</v>
      </c>
      <c r="N7777" t="s">
        <v>8124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  <c r="V7777" t="str">
        <f t="shared" si="122"/>
        <v>Low Sale</v>
      </c>
    </row>
    <row r="7778" spans="1:22" x14ac:dyDescent="0.35">
      <c r="A7778">
        <v>7777</v>
      </c>
      <c r="B7778" t="s">
        <v>10525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8774</v>
      </c>
      <c r="K7778" t="s">
        <v>43</v>
      </c>
      <c r="L7778">
        <v>92553</v>
      </c>
      <c r="M7778" t="s">
        <v>44</v>
      </c>
      <c r="N7778" t="s">
        <v>8702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  <c r="V7778" t="str">
        <f t="shared" si="122"/>
        <v>Low Sale</v>
      </c>
    </row>
    <row r="7779" spans="1:22" x14ac:dyDescent="0.35">
      <c r="A7779">
        <v>7778</v>
      </c>
      <c r="B7779" t="s">
        <v>10525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8774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  <c r="V7779" t="str">
        <f t="shared" si="122"/>
        <v>Low Sale</v>
      </c>
    </row>
    <row r="7780" spans="1:22" x14ac:dyDescent="0.35">
      <c r="A7780">
        <v>7779</v>
      </c>
      <c r="B7780" t="s">
        <v>10525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8774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  <c r="V7780" t="str">
        <f t="shared" si="122"/>
        <v>Low Sale</v>
      </c>
    </row>
    <row r="7781" spans="1:22" x14ac:dyDescent="0.35">
      <c r="A7781">
        <v>7780</v>
      </c>
      <c r="B7781" t="s">
        <v>10526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  <c r="V7781" t="str">
        <f t="shared" si="122"/>
        <v>Low Sale</v>
      </c>
    </row>
    <row r="7782" spans="1:22" x14ac:dyDescent="0.35">
      <c r="A7782">
        <v>7781</v>
      </c>
      <c r="B7782" t="s">
        <v>10526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  <c r="V7782" t="str">
        <f t="shared" si="122"/>
        <v>Low Sale</v>
      </c>
    </row>
    <row r="7783" spans="1:22" x14ac:dyDescent="0.35">
      <c r="A7783">
        <v>7782</v>
      </c>
      <c r="B7783" t="s">
        <v>10527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  <c r="V7783" t="str">
        <f t="shared" si="122"/>
        <v>Low Sale</v>
      </c>
    </row>
    <row r="7784" spans="1:22" x14ac:dyDescent="0.35">
      <c r="A7784">
        <v>7783</v>
      </c>
      <c r="B7784" t="s">
        <v>10528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  <c r="V7784" t="str">
        <f t="shared" si="122"/>
        <v>Low Sale</v>
      </c>
    </row>
    <row r="7785" spans="1:22" x14ac:dyDescent="0.35">
      <c r="A7785">
        <v>7784</v>
      </c>
      <c r="B7785" t="s">
        <v>10528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  <c r="V7785" t="str">
        <f t="shared" si="122"/>
        <v>High Sale</v>
      </c>
    </row>
    <row r="7786" spans="1:22" x14ac:dyDescent="0.35">
      <c r="A7786">
        <v>7785</v>
      </c>
      <c r="B7786" t="s">
        <v>10528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  <c r="V7786" t="str">
        <f t="shared" si="122"/>
        <v>Low Sale</v>
      </c>
    </row>
    <row r="7787" spans="1:22" x14ac:dyDescent="0.35">
      <c r="A7787">
        <v>7786</v>
      </c>
      <c r="B7787" t="s">
        <v>10529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  <c r="V7787" t="str">
        <f t="shared" si="122"/>
        <v>Low Sale</v>
      </c>
    </row>
    <row r="7788" spans="1:22" x14ac:dyDescent="0.35">
      <c r="A7788">
        <v>7787</v>
      </c>
      <c r="B7788" t="s">
        <v>10530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9711</v>
      </c>
      <c r="O7788" t="s">
        <v>46</v>
      </c>
      <c r="P7788" t="s">
        <v>77</v>
      </c>
      <c r="Q7788" t="s">
        <v>9712</v>
      </c>
      <c r="R7788">
        <v>2.89</v>
      </c>
      <c r="S7788">
        <v>1</v>
      </c>
      <c r="T7788">
        <v>0.8</v>
      </c>
      <c r="U7788">
        <v>-4.7685000000000004</v>
      </c>
      <c r="V7788" t="str">
        <f t="shared" si="122"/>
        <v>Low Sale</v>
      </c>
    </row>
    <row r="7789" spans="1:22" x14ac:dyDescent="0.35">
      <c r="A7789">
        <v>7788</v>
      </c>
      <c r="B7789" t="s">
        <v>10530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6062</v>
      </c>
      <c r="O7789" t="s">
        <v>46</v>
      </c>
      <c r="P7789" t="s">
        <v>305</v>
      </c>
      <c r="Q7789" t="s">
        <v>6063</v>
      </c>
      <c r="R7789">
        <v>7.8959999999999999</v>
      </c>
      <c r="S7789">
        <v>3</v>
      </c>
      <c r="T7789">
        <v>0.2</v>
      </c>
      <c r="U7789">
        <v>2.4674999999999998</v>
      </c>
      <c r="V7789" t="str">
        <f t="shared" si="122"/>
        <v>Low Sale</v>
      </c>
    </row>
    <row r="7790" spans="1:22" x14ac:dyDescent="0.35">
      <c r="A7790">
        <v>7789</v>
      </c>
      <c r="B7790" t="s">
        <v>10530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  <c r="V7790" t="str">
        <f t="shared" si="122"/>
        <v>Low Sale</v>
      </c>
    </row>
    <row r="7791" spans="1:22" x14ac:dyDescent="0.35">
      <c r="A7791">
        <v>7790</v>
      </c>
      <c r="B7791" t="s">
        <v>10530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6785</v>
      </c>
      <c r="O7791" t="s">
        <v>46</v>
      </c>
      <c r="P7791" t="s">
        <v>94</v>
      </c>
      <c r="Q7791" t="s">
        <v>6786</v>
      </c>
      <c r="R7791">
        <v>30.527999999999999</v>
      </c>
      <c r="S7791">
        <v>8</v>
      </c>
      <c r="T7791">
        <v>0.2</v>
      </c>
      <c r="U7791">
        <v>9.5399999999999991</v>
      </c>
      <c r="V7791" t="str">
        <f t="shared" si="122"/>
        <v>Low Sale</v>
      </c>
    </row>
    <row r="7792" spans="1:22" x14ac:dyDescent="0.35">
      <c r="A7792">
        <v>7791</v>
      </c>
      <c r="B7792" t="s">
        <v>10531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  <c r="V7792" t="str">
        <f t="shared" si="122"/>
        <v>Low Sale</v>
      </c>
    </row>
    <row r="7793" spans="1:22" x14ac:dyDescent="0.35">
      <c r="A7793">
        <v>7792</v>
      </c>
      <c r="B7793" t="s">
        <v>10532</v>
      </c>
      <c r="C7793" t="s">
        <v>2622</v>
      </c>
      <c r="D7793" t="s">
        <v>3978</v>
      </c>
      <c r="E7793" t="s">
        <v>51</v>
      </c>
      <c r="F7793" t="s">
        <v>9387</v>
      </c>
      <c r="G7793" t="s">
        <v>9388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  <c r="V7793" t="str">
        <f t="shared" si="122"/>
        <v>Low Sale</v>
      </c>
    </row>
    <row r="7794" spans="1:22" x14ac:dyDescent="0.35">
      <c r="A7794">
        <v>7793</v>
      </c>
      <c r="B7794" t="s">
        <v>10533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  <c r="V7794" t="str">
        <f t="shared" si="122"/>
        <v>Low Sale</v>
      </c>
    </row>
    <row r="7795" spans="1:22" x14ac:dyDescent="0.35">
      <c r="A7795">
        <v>7794</v>
      </c>
      <c r="B7795" t="s">
        <v>10534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  <c r="V7795" t="str">
        <f t="shared" si="122"/>
        <v>Low Sale</v>
      </c>
    </row>
    <row r="7796" spans="1:22" x14ac:dyDescent="0.35">
      <c r="A7796">
        <v>7795</v>
      </c>
      <c r="B7796" t="s">
        <v>10534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  <c r="V7796" t="str">
        <f t="shared" si="122"/>
        <v>Low Sale</v>
      </c>
    </row>
    <row r="7797" spans="1:22" x14ac:dyDescent="0.35">
      <c r="A7797">
        <v>7796</v>
      </c>
      <c r="B7797" t="s">
        <v>10535</v>
      </c>
      <c r="C7797" s="1">
        <v>42345</v>
      </c>
      <c r="D7797" t="s">
        <v>9344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7024</v>
      </c>
      <c r="O7797" t="s">
        <v>73</v>
      </c>
      <c r="P7797" t="s">
        <v>74</v>
      </c>
      <c r="Q7797" t="s">
        <v>7025</v>
      </c>
      <c r="R7797">
        <v>307.16800000000001</v>
      </c>
      <c r="S7797">
        <v>4</v>
      </c>
      <c r="T7797">
        <v>0.2</v>
      </c>
      <c r="U7797">
        <v>30.716799999999999</v>
      </c>
      <c r="V7797" t="str">
        <f t="shared" si="122"/>
        <v>Low Sale</v>
      </c>
    </row>
    <row r="7798" spans="1:22" x14ac:dyDescent="0.35">
      <c r="A7798">
        <v>7797</v>
      </c>
      <c r="B7798" t="s">
        <v>10536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  <c r="V7798" t="str">
        <f t="shared" si="122"/>
        <v>Low Sale</v>
      </c>
    </row>
    <row r="7799" spans="1:22" x14ac:dyDescent="0.35">
      <c r="A7799">
        <v>7798</v>
      </c>
      <c r="B7799" t="s">
        <v>10537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6253</v>
      </c>
      <c r="O7799" t="s">
        <v>46</v>
      </c>
      <c r="P7799" t="s">
        <v>192</v>
      </c>
      <c r="Q7799" t="s">
        <v>6254</v>
      </c>
      <c r="R7799">
        <v>47.01</v>
      </c>
      <c r="S7799">
        <v>3</v>
      </c>
      <c r="T7799">
        <v>0</v>
      </c>
      <c r="U7799">
        <v>22.0947</v>
      </c>
      <c r="V7799" t="str">
        <f t="shared" si="122"/>
        <v>Low Sale</v>
      </c>
    </row>
    <row r="7800" spans="1:22" x14ac:dyDescent="0.35">
      <c r="A7800">
        <v>7799</v>
      </c>
      <c r="B7800" t="s">
        <v>10537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  <c r="V7800" t="str">
        <f t="shared" si="122"/>
        <v>Low Sale</v>
      </c>
    </row>
    <row r="7801" spans="1:22" x14ac:dyDescent="0.35">
      <c r="A7801">
        <v>7800</v>
      </c>
      <c r="B7801" t="s">
        <v>10537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  <c r="V7801" t="str">
        <f t="shared" si="122"/>
        <v>Low Sale</v>
      </c>
    </row>
    <row r="7802" spans="1:22" x14ac:dyDescent="0.35">
      <c r="A7802">
        <v>7801</v>
      </c>
      <c r="B7802" t="s">
        <v>10538</v>
      </c>
      <c r="C7802" s="1">
        <v>42741</v>
      </c>
      <c r="D7802" s="1">
        <v>42892</v>
      </c>
      <c r="E7802" t="s">
        <v>51</v>
      </c>
      <c r="F7802" t="s">
        <v>9294</v>
      </c>
      <c r="G7802" t="s">
        <v>9295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  <c r="V7802" t="str">
        <f t="shared" si="122"/>
        <v>Low Sale</v>
      </c>
    </row>
    <row r="7803" spans="1:22" x14ac:dyDescent="0.35">
      <c r="A7803">
        <v>7802</v>
      </c>
      <c r="B7803" t="s">
        <v>10539</v>
      </c>
      <c r="C7803" t="s">
        <v>4204</v>
      </c>
      <c r="D7803" t="s">
        <v>10265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8593</v>
      </c>
      <c r="O7803" t="s">
        <v>31</v>
      </c>
      <c r="P7803" t="s">
        <v>67</v>
      </c>
      <c r="Q7803" t="s">
        <v>8594</v>
      </c>
      <c r="R7803">
        <v>40.479999999999997</v>
      </c>
      <c r="S7803">
        <v>2</v>
      </c>
      <c r="T7803">
        <v>0</v>
      </c>
      <c r="U7803">
        <v>14.572800000000001</v>
      </c>
      <c r="V7803" t="str">
        <f t="shared" si="122"/>
        <v>Low Sale</v>
      </c>
    </row>
    <row r="7804" spans="1:22" x14ac:dyDescent="0.35">
      <c r="A7804">
        <v>7803</v>
      </c>
      <c r="B7804" t="s">
        <v>10540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  <c r="V7804" t="str">
        <f t="shared" si="122"/>
        <v>Low Sale</v>
      </c>
    </row>
    <row r="7805" spans="1:22" x14ac:dyDescent="0.35">
      <c r="A7805">
        <v>7804</v>
      </c>
      <c r="B7805" t="s">
        <v>10540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  <c r="V7805" t="str">
        <f t="shared" si="122"/>
        <v>High Sale</v>
      </c>
    </row>
    <row r="7806" spans="1:22" x14ac:dyDescent="0.35">
      <c r="A7806">
        <v>7805</v>
      </c>
      <c r="B7806" t="s">
        <v>10540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  <c r="V7806" t="str">
        <f t="shared" si="122"/>
        <v>Low Sale</v>
      </c>
    </row>
    <row r="7807" spans="1:22" x14ac:dyDescent="0.35">
      <c r="A7807">
        <v>7806</v>
      </c>
      <c r="B7807" t="s">
        <v>10540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  <c r="V7807" t="str">
        <f t="shared" si="122"/>
        <v>Low Sale</v>
      </c>
    </row>
    <row r="7808" spans="1:22" x14ac:dyDescent="0.35">
      <c r="A7808">
        <v>7807</v>
      </c>
      <c r="B7808" t="s">
        <v>10540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  <c r="V7808" t="str">
        <f t="shared" si="122"/>
        <v>Low Sale</v>
      </c>
    </row>
    <row r="7809" spans="1:22" x14ac:dyDescent="0.35">
      <c r="A7809">
        <v>7808</v>
      </c>
      <c r="B7809" t="s">
        <v>10541</v>
      </c>
      <c r="C7809" s="1">
        <v>42583</v>
      </c>
      <c r="D7809" t="s">
        <v>3467</v>
      </c>
      <c r="E7809" t="s">
        <v>51</v>
      </c>
      <c r="F7809" t="s">
        <v>8338</v>
      </c>
      <c r="G7809" t="s">
        <v>8339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  <c r="V7809" t="str">
        <f t="shared" si="122"/>
        <v>Low Sale</v>
      </c>
    </row>
    <row r="7810" spans="1:22" x14ac:dyDescent="0.35">
      <c r="A7810">
        <v>7809</v>
      </c>
      <c r="B7810" t="s">
        <v>10541</v>
      </c>
      <c r="C7810" s="1">
        <v>42583</v>
      </c>
      <c r="D7810" t="s">
        <v>3467</v>
      </c>
      <c r="E7810" t="s">
        <v>51</v>
      </c>
      <c r="F7810" t="s">
        <v>8338</v>
      </c>
      <c r="G7810" t="s">
        <v>8339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  <c r="V7810" t="str">
        <f t="shared" si="122"/>
        <v>Low Sale</v>
      </c>
    </row>
    <row r="7811" spans="1:22" x14ac:dyDescent="0.35">
      <c r="A7811">
        <v>7810</v>
      </c>
      <c r="B7811" t="s">
        <v>10541</v>
      </c>
      <c r="C7811" s="1">
        <v>42583</v>
      </c>
      <c r="D7811" t="s">
        <v>3467</v>
      </c>
      <c r="E7811" t="s">
        <v>51</v>
      </c>
      <c r="F7811" t="s">
        <v>8338</v>
      </c>
      <c r="G7811" t="s">
        <v>8339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9732</v>
      </c>
      <c r="O7811" t="s">
        <v>73</v>
      </c>
      <c r="P7811" t="s">
        <v>74</v>
      </c>
      <c r="Q7811" t="s">
        <v>9733</v>
      </c>
      <c r="R7811">
        <v>108.78400000000001</v>
      </c>
      <c r="S7811">
        <v>2</v>
      </c>
      <c r="T7811">
        <v>0.2</v>
      </c>
      <c r="U7811">
        <v>10.878399999999999</v>
      </c>
      <c r="V7811" t="str">
        <f t="shared" ref="V7811:V7874" si="123">IF(R7811&gt;500, "High Sale", "Low Sale")</f>
        <v>Low Sale</v>
      </c>
    </row>
    <row r="7812" spans="1:22" x14ac:dyDescent="0.35">
      <c r="A7812">
        <v>7811</v>
      </c>
      <c r="B7812" t="s">
        <v>10542</v>
      </c>
      <c r="C7812" t="s">
        <v>10192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6785</v>
      </c>
      <c r="O7812" t="s">
        <v>46</v>
      </c>
      <c r="P7812" t="s">
        <v>94</v>
      </c>
      <c r="Q7812" t="s">
        <v>6786</v>
      </c>
      <c r="R7812">
        <v>4.7699999999999996</v>
      </c>
      <c r="S7812">
        <v>1</v>
      </c>
      <c r="T7812">
        <v>0</v>
      </c>
      <c r="U7812">
        <v>2.1465000000000001</v>
      </c>
      <c r="V7812" t="str">
        <f t="shared" si="123"/>
        <v>Low Sale</v>
      </c>
    </row>
    <row r="7813" spans="1:22" x14ac:dyDescent="0.35">
      <c r="A7813">
        <v>7812</v>
      </c>
      <c r="B7813" t="s">
        <v>10542</v>
      </c>
      <c r="C7813" t="s">
        <v>10192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7769</v>
      </c>
      <c r="O7813" t="s">
        <v>46</v>
      </c>
      <c r="P7813" t="s">
        <v>70</v>
      </c>
      <c r="Q7813" t="s">
        <v>7770</v>
      </c>
      <c r="R7813">
        <v>7.98</v>
      </c>
      <c r="S7813">
        <v>3</v>
      </c>
      <c r="T7813">
        <v>0</v>
      </c>
      <c r="U7813">
        <v>2.0748000000000002</v>
      </c>
      <c r="V7813" t="str">
        <f t="shared" si="123"/>
        <v>Low Sale</v>
      </c>
    </row>
    <row r="7814" spans="1:22" x14ac:dyDescent="0.35">
      <c r="A7814">
        <v>7813</v>
      </c>
      <c r="B7814" t="s">
        <v>10542</v>
      </c>
      <c r="C7814" t="s">
        <v>10192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  <c r="V7814" t="str">
        <f t="shared" si="123"/>
        <v>High Sale</v>
      </c>
    </row>
    <row r="7815" spans="1:22" x14ac:dyDescent="0.35">
      <c r="A7815">
        <v>7814</v>
      </c>
      <c r="B7815" t="s">
        <v>10542</v>
      </c>
      <c r="C7815" t="s">
        <v>10192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  <c r="V7815" t="str">
        <f t="shared" si="123"/>
        <v>Low Sale</v>
      </c>
    </row>
    <row r="7816" spans="1:22" x14ac:dyDescent="0.35">
      <c r="A7816">
        <v>7815</v>
      </c>
      <c r="B7816" t="s">
        <v>10543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  <c r="V7816" t="str">
        <f t="shared" si="123"/>
        <v>High Sale</v>
      </c>
    </row>
    <row r="7817" spans="1:22" x14ac:dyDescent="0.35">
      <c r="A7817">
        <v>7816</v>
      </c>
      <c r="B7817" t="s">
        <v>10543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  <c r="V7817" t="str">
        <f t="shared" si="123"/>
        <v>Low Sale</v>
      </c>
    </row>
    <row r="7818" spans="1:22" x14ac:dyDescent="0.35">
      <c r="A7818">
        <v>7817</v>
      </c>
      <c r="B7818" t="s">
        <v>10544</v>
      </c>
      <c r="C7818" t="s">
        <v>1454</v>
      </c>
      <c r="D7818" t="s">
        <v>7422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  <c r="V7818" t="str">
        <f t="shared" si="123"/>
        <v>Low Sale</v>
      </c>
    </row>
    <row r="7819" spans="1:22" x14ac:dyDescent="0.35">
      <c r="A7819">
        <v>7818</v>
      </c>
      <c r="B7819" t="s">
        <v>10544</v>
      </c>
      <c r="C7819" t="s">
        <v>1454</v>
      </c>
      <c r="D7819" t="s">
        <v>7422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9568</v>
      </c>
      <c r="O7819" t="s">
        <v>46</v>
      </c>
      <c r="P7819" t="s">
        <v>94</v>
      </c>
      <c r="Q7819" t="s">
        <v>9569</v>
      </c>
      <c r="R7819">
        <v>35.880000000000003</v>
      </c>
      <c r="S7819">
        <v>6</v>
      </c>
      <c r="T7819">
        <v>0</v>
      </c>
      <c r="U7819">
        <v>17.581199999999999</v>
      </c>
      <c r="V7819" t="str">
        <f t="shared" si="123"/>
        <v>Low Sale</v>
      </c>
    </row>
    <row r="7820" spans="1:22" x14ac:dyDescent="0.35">
      <c r="A7820">
        <v>7819</v>
      </c>
      <c r="B7820" t="s">
        <v>10544</v>
      </c>
      <c r="C7820" t="s">
        <v>1454</v>
      </c>
      <c r="D7820" t="s">
        <v>7422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7979</v>
      </c>
      <c r="O7820" t="s">
        <v>46</v>
      </c>
      <c r="P7820" t="s">
        <v>77</v>
      </c>
      <c r="Q7820" t="s">
        <v>7980</v>
      </c>
      <c r="R7820">
        <v>4535.9759999999997</v>
      </c>
      <c r="S7820">
        <v>3</v>
      </c>
      <c r="T7820">
        <v>0.2</v>
      </c>
      <c r="U7820">
        <v>1644.2913000000001</v>
      </c>
      <c r="V7820" t="str">
        <f t="shared" si="123"/>
        <v>High Sale</v>
      </c>
    </row>
    <row r="7821" spans="1:22" x14ac:dyDescent="0.35">
      <c r="A7821">
        <v>7820</v>
      </c>
      <c r="B7821" t="s">
        <v>10545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  <c r="V7821" t="str">
        <f t="shared" si="123"/>
        <v>Low Sale</v>
      </c>
    </row>
    <row r="7822" spans="1:22" x14ac:dyDescent="0.35">
      <c r="A7822">
        <v>7821</v>
      </c>
      <c r="B7822" t="s">
        <v>10546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8082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  <c r="V7822" t="str">
        <f t="shared" si="123"/>
        <v>High Sale</v>
      </c>
    </row>
    <row r="7823" spans="1:22" x14ac:dyDescent="0.35">
      <c r="A7823">
        <v>7822</v>
      </c>
      <c r="B7823" t="s">
        <v>10547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7324</v>
      </c>
      <c r="R7823">
        <v>111.672</v>
      </c>
      <c r="S7823">
        <v>9</v>
      </c>
      <c r="T7823">
        <v>0.2</v>
      </c>
      <c r="U7823">
        <v>6.9794999999999998</v>
      </c>
      <c r="V7823" t="str">
        <f t="shared" si="123"/>
        <v>Low Sale</v>
      </c>
    </row>
    <row r="7824" spans="1:22" x14ac:dyDescent="0.35">
      <c r="A7824">
        <v>7823</v>
      </c>
      <c r="B7824" t="s">
        <v>10548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  <c r="V7824" t="str">
        <f t="shared" si="123"/>
        <v>Low Sale</v>
      </c>
    </row>
    <row r="7825" spans="1:22" x14ac:dyDescent="0.35">
      <c r="A7825">
        <v>7824</v>
      </c>
      <c r="B7825" t="s">
        <v>10548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  <c r="V7825" t="str">
        <f t="shared" si="123"/>
        <v>Low Sale</v>
      </c>
    </row>
    <row r="7826" spans="1:22" x14ac:dyDescent="0.35">
      <c r="A7826">
        <v>7825</v>
      </c>
      <c r="B7826" t="s">
        <v>10549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6159</v>
      </c>
      <c r="O7826" t="s">
        <v>31</v>
      </c>
      <c r="P7826" t="s">
        <v>35</v>
      </c>
      <c r="Q7826" t="s">
        <v>6160</v>
      </c>
      <c r="R7826">
        <v>232.88</v>
      </c>
      <c r="S7826">
        <v>5</v>
      </c>
      <c r="T7826">
        <v>0.2</v>
      </c>
      <c r="U7826">
        <v>17.466000000000001</v>
      </c>
      <c r="V7826" t="str">
        <f t="shared" si="123"/>
        <v>Low Sale</v>
      </c>
    </row>
    <row r="7827" spans="1:22" x14ac:dyDescent="0.35">
      <c r="A7827">
        <v>7826</v>
      </c>
      <c r="B7827" t="s">
        <v>10550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8360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  <c r="V7827" t="str">
        <f t="shared" si="123"/>
        <v>Low Sale</v>
      </c>
    </row>
    <row r="7828" spans="1:22" x14ac:dyDescent="0.35">
      <c r="A7828">
        <v>7827</v>
      </c>
      <c r="B7828" t="s">
        <v>10551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  <c r="V7828" t="str">
        <f t="shared" si="123"/>
        <v>High Sale</v>
      </c>
    </row>
    <row r="7829" spans="1:22" x14ac:dyDescent="0.35">
      <c r="A7829">
        <v>7828</v>
      </c>
      <c r="B7829" t="s">
        <v>10551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  <c r="V7829" t="str">
        <f t="shared" si="123"/>
        <v>Low Sale</v>
      </c>
    </row>
    <row r="7830" spans="1:22" x14ac:dyDescent="0.35">
      <c r="A7830">
        <v>7829</v>
      </c>
      <c r="B7830" t="s">
        <v>10552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6434</v>
      </c>
      <c r="O7830" t="s">
        <v>31</v>
      </c>
      <c r="P7830" t="s">
        <v>35</v>
      </c>
      <c r="Q7830" t="s">
        <v>6435</v>
      </c>
      <c r="R7830">
        <v>63.936</v>
      </c>
      <c r="S7830">
        <v>3</v>
      </c>
      <c r="T7830">
        <v>0.2</v>
      </c>
      <c r="U7830">
        <v>6.3936000000000002</v>
      </c>
      <c r="V7830" t="str">
        <f t="shared" si="123"/>
        <v>Low Sale</v>
      </c>
    </row>
    <row r="7831" spans="1:22" x14ac:dyDescent="0.35">
      <c r="A7831">
        <v>7830</v>
      </c>
      <c r="B7831" t="s">
        <v>10552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  <c r="V7831" t="str">
        <f t="shared" si="123"/>
        <v>Low Sale</v>
      </c>
    </row>
    <row r="7832" spans="1:22" x14ac:dyDescent="0.35">
      <c r="A7832">
        <v>7831</v>
      </c>
      <c r="B7832" t="s">
        <v>10552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9358</v>
      </c>
      <c r="O7832" t="s">
        <v>73</v>
      </c>
      <c r="P7832" t="s">
        <v>74</v>
      </c>
      <c r="Q7832" t="s">
        <v>9359</v>
      </c>
      <c r="R7832">
        <v>311.976</v>
      </c>
      <c r="S7832">
        <v>3</v>
      </c>
      <c r="T7832">
        <v>0.2</v>
      </c>
      <c r="U7832">
        <v>38.997</v>
      </c>
      <c r="V7832" t="str">
        <f t="shared" si="123"/>
        <v>Low Sale</v>
      </c>
    </row>
    <row r="7833" spans="1:22" x14ac:dyDescent="0.35">
      <c r="A7833">
        <v>7832</v>
      </c>
      <c r="B7833" t="s">
        <v>10552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  <c r="V7833" t="str">
        <f t="shared" si="123"/>
        <v>Low Sale</v>
      </c>
    </row>
    <row r="7834" spans="1:22" x14ac:dyDescent="0.35">
      <c r="A7834">
        <v>7833</v>
      </c>
      <c r="B7834" t="s">
        <v>10553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  <c r="V7834" t="str">
        <f t="shared" si="123"/>
        <v>Low Sale</v>
      </c>
    </row>
    <row r="7835" spans="1:22" x14ac:dyDescent="0.35">
      <c r="A7835">
        <v>7834</v>
      </c>
      <c r="B7835" t="s">
        <v>10554</v>
      </c>
      <c r="C7835" t="s">
        <v>1818</v>
      </c>
      <c r="D7835" t="s">
        <v>10555</v>
      </c>
      <c r="E7835" t="s">
        <v>51</v>
      </c>
      <c r="F7835" t="s">
        <v>8055</v>
      </c>
      <c r="G7835" t="s">
        <v>8056</v>
      </c>
      <c r="H7835" t="s">
        <v>108</v>
      </c>
      <c r="I7835" t="s">
        <v>26</v>
      </c>
      <c r="J7835" t="s">
        <v>10021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  <c r="V7835" t="str">
        <f t="shared" si="123"/>
        <v>Low Sale</v>
      </c>
    </row>
    <row r="7836" spans="1:22" x14ac:dyDescent="0.35">
      <c r="A7836">
        <v>7835</v>
      </c>
      <c r="B7836" t="s">
        <v>10556</v>
      </c>
      <c r="C7836" t="s">
        <v>5568</v>
      </c>
      <c r="D7836" t="s">
        <v>6617</v>
      </c>
      <c r="E7836" t="s">
        <v>22</v>
      </c>
      <c r="F7836" t="s">
        <v>7059</v>
      </c>
      <c r="G7836" t="s">
        <v>7060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  <c r="V7836" t="str">
        <f t="shared" si="123"/>
        <v>Low Sale</v>
      </c>
    </row>
    <row r="7837" spans="1:22" x14ac:dyDescent="0.35">
      <c r="A7837">
        <v>7836</v>
      </c>
      <c r="B7837" t="s">
        <v>10556</v>
      </c>
      <c r="C7837" t="s">
        <v>5568</v>
      </c>
      <c r="D7837" t="s">
        <v>6617</v>
      </c>
      <c r="E7837" t="s">
        <v>22</v>
      </c>
      <c r="F7837" t="s">
        <v>7059</v>
      </c>
      <c r="G7837" t="s">
        <v>7060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  <c r="V7837" t="str">
        <f t="shared" si="123"/>
        <v>Low Sale</v>
      </c>
    </row>
    <row r="7838" spans="1:22" x14ac:dyDescent="0.35">
      <c r="A7838">
        <v>7837</v>
      </c>
      <c r="B7838" t="s">
        <v>10557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  <c r="V7838" t="str">
        <f t="shared" si="123"/>
        <v>Low Sale</v>
      </c>
    </row>
    <row r="7839" spans="1:22" x14ac:dyDescent="0.35">
      <c r="A7839">
        <v>7838</v>
      </c>
      <c r="B7839" t="s">
        <v>10557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7944</v>
      </c>
      <c r="O7839" t="s">
        <v>46</v>
      </c>
      <c r="P7839" t="s">
        <v>47</v>
      </c>
      <c r="Q7839" t="s">
        <v>7945</v>
      </c>
      <c r="R7839">
        <v>12.6</v>
      </c>
      <c r="S7839">
        <v>2</v>
      </c>
      <c r="T7839">
        <v>0</v>
      </c>
      <c r="U7839">
        <v>5.7960000000000003</v>
      </c>
      <c r="V7839" t="str">
        <f t="shared" si="123"/>
        <v>Low Sale</v>
      </c>
    </row>
    <row r="7840" spans="1:22" x14ac:dyDescent="0.35">
      <c r="A7840">
        <v>7839</v>
      </c>
      <c r="B7840" t="s">
        <v>10557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  <c r="V7840" t="str">
        <f t="shared" si="123"/>
        <v>Low Sale</v>
      </c>
    </row>
    <row r="7841" spans="1:22" x14ac:dyDescent="0.35">
      <c r="A7841">
        <v>7840</v>
      </c>
      <c r="B7841" t="s">
        <v>10558</v>
      </c>
      <c r="C7841" t="s">
        <v>8318</v>
      </c>
      <c r="D7841" s="1">
        <v>41674</v>
      </c>
      <c r="E7841" t="s">
        <v>51</v>
      </c>
      <c r="F7841" t="s">
        <v>6077</v>
      </c>
      <c r="G7841" t="s">
        <v>6078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  <c r="V7841" t="str">
        <f t="shared" si="123"/>
        <v>Low Sale</v>
      </c>
    </row>
    <row r="7842" spans="1:22" x14ac:dyDescent="0.35">
      <c r="A7842">
        <v>7841</v>
      </c>
      <c r="B7842" t="s">
        <v>10558</v>
      </c>
      <c r="C7842" t="s">
        <v>8318</v>
      </c>
      <c r="D7842" s="1">
        <v>41674</v>
      </c>
      <c r="E7842" t="s">
        <v>51</v>
      </c>
      <c r="F7842" t="s">
        <v>6077</v>
      </c>
      <c r="G7842" t="s">
        <v>6078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  <c r="V7842" t="str">
        <f t="shared" si="123"/>
        <v>High Sale</v>
      </c>
    </row>
    <row r="7843" spans="1:22" x14ac:dyDescent="0.35">
      <c r="A7843">
        <v>7842</v>
      </c>
      <c r="B7843" t="s">
        <v>10559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  <c r="V7843" t="str">
        <f t="shared" si="123"/>
        <v>Low Sale</v>
      </c>
    </row>
    <row r="7844" spans="1:22" x14ac:dyDescent="0.35">
      <c r="A7844">
        <v>7843</v>
      </c>
      <c r="B7844" t="s">
        <v>10560</v>
      </c>
      <c r="C7844" t="s">
        <v>8399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  <c r="V7844" t="str">
        <f t="shared" si="123"/>
        <v>Low Sale</v>
      </c>
    </row>
    <row r="7845" spans="1:22" x14ac:dyDescent="0.35">
      <c r="A7845">
        <v>7844</v>
      </c>
      <c r="B7845" t="s">
        <v>10560</v>
      </c>
      <c r="C7845" t="s">
        <v>8399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  <c r="V7845" t="str">
        <f t="shared" si="123"/>
        <v>Low Sale</v>
      </c>
    </row>
    <row r="7846" spans="1:22" x14ac:dyDescent="0.35">
      <c r="A7846">
        <v>7845</v>
      </c>
      <c r="B7846" t="s">
        <v>10561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6935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  <c r="V7846" t="str">
        <f t="shared" si="123"/>
        <v>Low Sale</v>
      </c>
    </row>
    <row r="7847" spans="1:22" x14ac:dyDescent="0.35">
      <c r="A7847">
        <v>7846</v>
      </c>
      <c r="B7847" t="s">
        <v>10562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  <c r="V7847" t="str">
        <f t="shared" si="123"/>
        <v>Low Sale</v>
      </c>
    </row>
    <row r="7848" spans="1:22" x14ac:dyDescent="0.35">
      <c r="A7848">
        <v>7847</v>
      </c>
      <c r="B7848" t="s">
        <v>10562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  <c r="V7848" t="str">
        <f t="shared" si="123"/>
        <v>High Sale</v>
      </c>
    </row>
    <row r="7849" spans="1:22" x14ac:dyDescent="0.35">
      <c r="A7849">
        <v>7848</v>
      </c>
      <c r="B7849" t="s">
        <v>10563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8218</v>
      </c>
      <c r="O7849" t="s">
        <v>31</v>
      </c>
      <c r="P7849" t="s">
        <v>67</v>
      </c>
      <c r="Q7849" t="s">
        <v>8219</v>
      </c>
      <c r="R7849">
        <v>16.192</v>
      </c>
      <c r="S7849">
        <v>2</v>
      </c>
      <c r="T7849">
        <v>0.6</v>
      </c>
      <c r="U7849">
        <v>-6.8815999999999997</v>
      </c>
      <c r="V7849" t="str">
        <f t="shared" si="123"/>
        <v>Low Sale</v>
      </c>
    </row>
    <row r="7850" spans="1:22" x14ac:dyDescent="0.35">
      <c r="A7850">
        <v>7849</v>
      </c>
      <c r="B7850" t="s">
        <v>10564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7507</v>
      </c>
      <c r="O7850" t="s">
        <v>46</v>
      </c>
      <c r="P7850" t="s">
        <v>60</v>
      </c>
      <c r="Q7850" t="s">
        <v>7508</v>
      </c>
      <c r="R7850">
        <v>18.936</v>
      </c>
      <c r="S7850">
        <v>3</v>
      </c>
      <c r="T7850">
        <v>0.2</v>
      </c>
      <c r="U7850">
        <v>-3.7871999999999999</v>
      </c>
      <c r="V7850" t="str">
        <f t="shared" si="123"/>
        <v>Low Sale</v>
      </c>
    </row>
    <row r="7851" spans="1:22" x14ac:dyDescent="0.35">
      <c r="A7851">
        <v>7850</v>
      </c>
      <c r="B7851" t="s">
        <v>10564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7129</v>
      </c>
      <c r="O7851" t="s">
        <v>46</v>
      </c>
      <c r="P7851" t="s">
        <v>60</v>
      </c>
      <c r="Q7851" t="s">
        <v>7130</v>
      </c>
      <c r="R7851">
        <v>12.672000000000001</v>
      </c>
      <c r="S7851">
        <v>3</v>
      </c>
      <c r="T7851">
        <v>0.2</v>
      </c>
      <c r="U7851">
        <v>-3.1680000000000001</v>
      </c>
      <c r="V7851" t="str">
        <f t="shared" si="123"/>
        <v>Low Sale</v>
      </c>
    </row>
    <row r="7852" spans="1:22" x14ac:dyDescent="0.35">
      <c r="A7852">
        <v>7851</v>
      </c>
      <c r="B7852" t="s">
        <v>10564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  <c r="V7852" t="str">
        <f t="shared" si="123"/>
        <v>Low Sale</v>
      </c>
    </row>
    <row r="7853" spans="1:22" x14ac:dyDescent="0.35">
      <c r="A7853">
        <v>7852</v>
      </c>
      <c r="B7853" t="s">
        <v>10565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8733</v>
      </c>
      <c r="O7853" t="s">
        <v>46</v>
      </c>
      <c r="P7853" t="s">
        <v>94</v>
      </c>
      <c r="Q7853" t="s">
        <v>8734</v>
      </c>
      <c r="R7853">
        <v>8.4480000000000004</v>
      </c>
      <c r="S7853">
        <v>2</v>
      </c>
      <c r="T7853">
        <v>0.2</v>
      </c>
      <c r="U7853">
        <v>2.9567999999999999</v>
      </c>
      <c r="V7853" t="str">
        <f t="shared" si="123"/>
        <v>Low Sale</v>
      </c>
    </row>
    <row r="7854" spans="1:22" x14ac:dyDescent="0.35">
      <c r="A7854">
        <v>7853</v>
      </c>
      <c r="B7854" t="s">
        <v>10565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  <c r="V7854" t="str">
        <f t="shared" si="123"/>
        <v>Low Sale</v>
      </c>
    </row>
    <row r="7855" spans="1:22" x14ac:dyDescent="0.35">
      <c r="A7855">
        <v>7854</v>
      </c>
      <c r="B7855" t="s">
        <v>10566</v>
      </c>
      <c r="C7855" t="s">
        <v>4977</v>
      </c>
      <c r="D7855" t="s">
        <v>5594</v>
      </c>
      <c r="E7855" t="s">
        <v>51</v>
      </c>
      <c r="F7855" t="s">
        <v>5901</v>
      </c>
      <c r="G7855" t="s">
        <v>5902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  <c r="V7855" t="str">
        <f t="shared" si="123"/>
        <v>Low Sale</v>
      </c>
    </row>
    <row r="7856" spans="1:22" x14ac:dyDescent="0.35">
      <c r="A7856">
        <v>7855</v>
      </c>
      <c r="B7856" t="s">
        <v>10567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8412</v>
      </c>
      <c r="K7856" t="s">
        <v>1678</v>
      </c>
      <c r="L7856">
        <v>39401</v>
      </c>
      <c r="M7856" t="s">
        <v>29</v>
      </c>
      <c r="N7856" t="s">
        <v>6046</v>
      </c>
      <c r="O7856" t="s">
        <v>46</v>
      </c>
      <c r="P7856" t="s">
        <v>80</v>
      </c>
      <c r="Q7856" t="s">
        <v>6047</v>
      </c>
      <c r="R7856">
        <v>320.64</v>
      </c>
      <c r="S7856">
        <v>4</v>
      </c>
      <c r="T7856">
        <v>0</v>
      </c>
      <c r="U7856">
        <v>89.779200000000003</v>
      </c>
      <c r="V7856" t="str">
        <f t="shared" si="123"/>
        <v>Low Sale</v>
      </c>
    </row>
    <row r="7857" spans="1:22" x14ac:dyDescent="0.35">
      <c r="A7857">
        <v>7856</v>
      </c>
      <c r="B7857" t="s">
        <v>10567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8412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  <c r="V7857" t="str">
        <f t="shared" si="123"/>
        <v>Low Sale</v>
      </c>
    </row>
    <row r="7858" spans="1:22" x14ac:dyDescent="0.35">
      <c r="A7858">
        <v>7857</v>
      </c>
      <c r="B7858" t="s">
        <v>10568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6470</v>
      </c>
      <c r="O7858" t="s">
        <v>46</v>
      </c>
      <c r="P7858" t="s">
        <v>77</v>
      </c>
      <c r="Q7858" t="s">
        <v>6471</v>
      </c>
      <c r="R7858">
        <v>25.584</v>
      </c>
      <c r="S7858">
        <v>2</v>
      </c>
      <c r="T7858">
        <v>0.2</v>
      </c>
      <c r="U7858">
        <v>8.9543999999999997</v>
      </c>
      <c r="V7858" t="str">
        <f t="shared" si="123"/>
        <v>Low Sale</v>
      </c>
    </row>
    <row r="7859" spans="1:22" x14ac:dyDescent="0.35">
      <c r="A7859">
        <v>7858</v>
      </c>
      <c r="B7859" t="s">
        <v>10568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  <c r="V7859" t="str">
        <f t="shared" si="123"/>
        <v>Low Sale</v>
      </c>
    </row>
    <row r="7860" spans="1:22" x14ac:dyDescent="0.35">
      <c r="A7860">
        <v>7859</v>
      </c>
      <c r="B7860" t="s">
        <v>10568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  <c r="V7860" t="str">
        <f t="shared" si="123"/>
        <v>Low Sale</v>
      </c>
    </row>
    <row r="7861" spans="1:22" x14ac:dyDescent="0.35">
      <c r="A7861">
        <v>7860</v>
      </c>
      <c r="B7861" t="s">
        <v>10568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  <c r="V7861" t="str">
        <f t="shared" si="123"/>
        <v>Low Sale</v>
      </c>
    </row>
    <row r="7862" spans="1:22" x14ac:dyDescent="0.35">
      <c r="A7862">
        <v>7861</v>
      </c>
      <c r="B7862" t="s">
        <v>10569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  <c r="V7862" t="str">
        <f t="shared" si="123"/>
        <v>Low Sale</v>
      </c>
    </row>
    <row r="7863" spans="1:22" x14ac:dyDescent="0.35">
      <c r="A7863">
        <v>7862</v>
      </c>
      <c r="B7863" t="s">
        <v>10570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  <c r="V7863" t="str">
        <f t="shared" si="123"/>
        <v>Low Sale</v>
      </c>
    </row>
    <row r="7864" spans="1:22" x14ac:dyDescent="0.35">
      <c r="A7864">
        <v>7863</v>
      </c>
      <c r="B7864" t="s">
        <v>10570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  <c r="V7864" t="str">
        <f t="shared" si="123"/>
        <v>Low Sale</v>
      </c>
    </row>
    <row r="7865" spans="1:22" x14ac:dyDescent="0.35">
      <c r="A7865">
        <v>7864</v>
      </c>
      <c r="B7865" t="s">
        <v>10571</v>
      </c>
      <c r="C7865" t="s">
        <v>7390</v>
      </c>
      <c r="D7865" t="s">
        <v>4408</v>
      </c>
      <c r="E7865" t="s">
        <v>22</v>
      </c>
      <c r="F7865" t="s">
        <v>5860</v>
      </c>
      <c r="G7865" t="s">
        <v>5861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  <c r="V7865" t="str">
        <f t="shared" si="123"/>
        <v>Low Sale</v>
      </c>
    </row>
    <row r="7866" spans="1:22" x14ac:dyDescent="0.35">
      <c r="A7866">
        <v>7865</v>
      </c>
      <c r="B7866" t="s">
        <v>10571</v>
      </c>
      <c r="C7866" t="s">
        <v>7390</v>
      </c>
      <c r="D7866" t="s">
        <v>4408</v>
      </c>
      <c r="E7866" t="s">
        <v>22</v>
      </c>
      <c r="F7866" t="s">
        <v>5860</v>
      </c>
      <c r="G7866" t="s">
        <v>5861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10572</v>
      </c>
      <c r="O7866" t="s">
        <v>46</v>
      </c>
      <c r="P7866" t="s">
        <v>94</v>
      </c>
      <c r="Q7866" t="s">
        <v>10573</v>
      </c>
      <c r="R7866">
        <v>18.495999999999999</v>
      </c>
      <c r="S7866">
        <v>4</v>
      </c>
      <c r="T7866">
        <v>0.2</v>
      </c>
      <c r="U7866">
        <v>6.7047999999999996</v>
      </c>
      <c r="V7866" t="str">
        <f t="shared" si="123"/>
        <v>Low Sale</v>
      </c>
    </row>
    <row r="7867" spans="1:22" x14ac:dyDescent="0.35">
      <c r="A7867">
        <v>7866</v>
      </c>
      <c r="B7867" t="s">
        <v>10571</v>
      </c>
      <c r="C7867" t="s">
        <v>7390</v>
      </c>
      <c r="D7867" t="s">
        <v>4408</v>
      </c>
      <c r="E7867" t="s">
        <v>22</v>
      </c>
      <c r="F7867" t="s">
        <v>5860</v>
      </c>
      <c r="G7867" t="s">
        <v>5861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  <c r="V7867" t="str">
        <f t="shared" si="123"/>
        <v>Low Sale</v>
      </c>
    </row>
    <row r="7868" spans="1:22" x14ac:dyDescent="0.35">
      <c r="A7868">
        <v>7867</v>
      </c>
      <c r="B7868" t="s">
        <v>10571</v>
      </c>
      <c r="C7868" t="s">
        <v>7390</v>
      </c>
      <c r="D7868" t="s">
        <v>4408</v>
      </c>
      <c r="E7868" t="s">
        <v>22</v>
      </c>
      <c r="F7868" t="s">
        <v>5860</v>
      </c>
      <c r="G7868" t="s">
        <v>5861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7444</v>
      </c>
      <c r="O7868" t="s">
        <v>31</v>
      </c>
      <c r="P7868" t="s">
        <v>32</v>
      </c>
      <c r="Q7868" t="s">
        <v>7445</v>
      </c>
      <c r="R7868">
        <v>127.764</v>
      </c>
      <c r="S7868">
        <v>6</v>
      </c>
      <c r="T7868">
        <v>0.7</v>
      </c>
      <c r="U7868">
        <v>-191.64599999999999</v>
      </c>
      <c r="V7868" t="str">
        <f t="shared" si="123"/>
        <v>Low Sale</v>
      </c>
    </row>
    <row r="7869" spans="1:22" x14ac:dyDescent="0.35">
      <c r="A7869">
        <v>7868</v>
      </c>
      <c r="B7869" t="s">
        <v>10574</v>
      </c>
      <c r="C7869" t="s">
        <v>830</v>
      </c>
      <c r="D7869" t="s">
        <v>831</v>
      </c>
      <c r="E7869" t="s">
        <v>22</v>
      </c>
      <c r="F7869" t="s">
        <v>8469</v>
      </c>
      <c r="G7869" t="s">
        <v>8470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  <c r="V7869" t="str">
        <f t="shared" si="123"/>
        <v>Low Sale</v>
      </c>
    </row>
    <row r="7870" spans="1:22" x14ac:dyDescent="0.35">
      <c r="A7870">
        <v>7869</v>
      </c>
      <c r="B7870" t="s">
        <v>10575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  <c r="V7870" t="str">
        <f t="shared" si="123"/>
        <v>Low Sale</v>
      </c>
    </row>
    <row r="7871" spans="1:22" x14ac:dyDescent="0.35">
      <c r="A7871">
        <v>7870</v>
      </c>
      <c r="B7871" t="s">
        <v>10576</v>
      </c>
      <c r="C7871" s="1">
        <v>42801</v>
      </c>
      <c r="D7871" s="1">
        <v>42985</v>
      </c>
      <c r="E7871" t="s">
        <v>51</v>
      </c>
      <c r="F7871" t="s">
        <v>6640</v>
      </c>
      <c r="G7871" t="s">
        <v>6641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  <c r="V7871" t="str">
        <f t="shared" si="123"/>
        <v>Low Sale</v>
      </c>
    </row>
    <row r="7872" spans="1:22" x14ac:dyDescent="0.35">
      <c r="A7872">
        <v>7871</v>
      </c>
      <c r="B7872" t="s">
        <v>10577</v>
      </c>
      <c r="C7872" t="s">
        <v>1440</v>
      </c>
      <c r="D7872" t="s">
        <v>2608</v>
      </c>
      <c r="E7872" t="s">
        <v>51</v>
      </c>
      <c r="F7872" t="s">
        <v>6715</v>
      </c>
      <c r="G7872" t="s">
        <v>6716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  <c r="V7872" t="str">
        <f t="shared" si="123"/>
        <v>Low Sale</v>
      </c>
    </row>
    <row r="7873" spans="1:22" x14ac:dyDescent="0.35">
      <c r="A7873">
        <v>7872</v>
      </c>
      <c r="B7873" t="s">
        <v>10578</v>
      </c>
      <c r="C7873" s="1">
        <v>42439</v>
      </c>
      <c r="D7873" s="1">
        <v>42561</v>
      </c>
      <c r="E7873" t="s">
        <v>51</v>
      </c>
      <c r="F7873" t="s">
        <v>6277</v>
      </c>
      <c r="G7873" t="s">
        <v>6278</v>
      </c>
      <c r="H7873" t="s">
        <v>108</v>
      </c>
      <c r="I7873" t="s">
        <v>26</v>
      </c>
      <c r="J7873" t="s">
        <v>9299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  <c r="V7873" t="str">
        <f t="shared" si="123"/>
        <v>Low Sale</v>
      </c>
    </row>
    <row r="7874" spans="1:22" x14ac:dyDescent="0.35">
      <c r="A7874">
        <v>7873</v>
      </c>
      <c r="B7874" t="s">
        <v>10578</v>
      </c>
      <c r="C7874" s="1">
        <v>42439</v>
      </c>
      <c r="D7874" s="1">
        <v>42561</v>
      </c>
      <c r="E7874" t="s">
        <v>51</v>
      </c>
      <c r="F7874" t="s">
        <v>6277</v>
      </c>
      <c r="G7874" t="s">
        <v>6278</v>
      </c>
      <c r="H7874" t="s">
        <v>108</v>
      </c>
      <c r="I7874" t="s">
        <v>26</v>
      </c>
      <c r="J7874" t="s">
        <v>9299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  <c r="V7874" t="str">
        <f t="shared" si="123"/>
        <v>High Sale</v>
      </c>
    </row>
    <row r="7875" spans="1:22" x14ac:dyDescent="0.35">
      <c r="A7875">
        <v>7874</v>
      </c>
      <c r="B7875" t="s">
        <v>10578</v>
      </c>
      <c r="C7875" s="1">
        <v>42439</v>
      </c>
      <c r="D7875" s="1">
        <v>42561</v>
      </c>
      <c r="E7875" t="s">
        <v>51</v>
      </c>
      <c r="F7875" t="s">
        <v>6277</v>
      </c>
      <c r="G7875" t="s">
        <v>6278</v>
      </c>
      <c r="H7875" t="s">
        <v>108</v>
      </c>
      <c r="I7875" t="s">
        <v>26</v>
      </c>
      <c r="J7875" t="s">
        <v>9299</v>
      </c>
      <c r="K7875" t="s">
        <v>43</v>
      </c>
      <c r="L7875">
        <v>92630</v>
      </c>
      <c r="M7875" t="s">
        <v>44</v>
      </c>
      <c r="N7875" t="s">
        <v>7326</v>
      </c>
      <c r="O7875" t="s">
        <v>46</v>
      </c>
      <c r="P7875" t="s">
        <v>94</v>
      </c>
      <c r="Q7875" t="s">
        <v>7327</v>
      </c>
      <c r="R7875">
        <v>8.56</v>
      </c>
      <c r="S7875">
        <v>2</v>
      </c>
      <c r="T7875">
        <v>0</v>
      </c>
      <c r="U7875">
        <v>3.8519999999999999</v>
      </c>
      <c r="V7875" t="str">
        <f t="shared" ref="V7875:V7938" si="124">IF(R7875&gt;500, "High Sale", "Low Sale")</f>
        <v>Low Sale</v>
      </c>
    </row>
    <row r="7876" spans="1:22" x14ac:dyDescent="0.35">
      <c r="A7876">
        <v>7875</v>
      </c>
      <c r="B7876" t="s">
        <v>10578</v>
      </c>
      <c r="C7876" s="1">
        <v>42439</v>
      </c>
      <c r="D7876" s="1">
        <v>42561</v>
      </c>
      <c r="E7876" t="s">
        <v>51</v>
      </c>
      <c r="F7876" t="s">
        <v>6277</v>
      </c>
      <c r="G7876" t="s">
        <v>6278</v>
      </c>
      <c r="H7876" t="s">
        <v>108</v>
      </c>
      <c r="I7876" t="s">
        <v>26</v>
      </c>
      <c r="J7876" t="s">
        <v>9299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  <c r="V7876" t="str">
        <f t="shared" si="124"/>
        <v>Low Sale</v>
      </c>
    </row>
    <row r="7877" spans="1:22" x14ac:dyDescent="0.35">
      <c r="A7877">
        <v>7876</v>
      </c>
      <c r="B7877" t="s">
        <v>10579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  <c r="V7877" t="str">
        <f t="shared" si="124"/>
        <v>Low Sale</v>
      </c>
    </row>
    <row r="7878" spans="1:22" x14ac:dyDescent="0.35">
      <c r="A7878">
        <v>7877</v>
      </c>
      <c r="B7878" t="s">
        <v>10579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10010</v>
      </c>
      <c r="O7878" t="s">
        <v>46</v>
      </c>
      <c r="P7878" t="s">
        <v>80</v>
      </c>
      <c r="Q7878" t="s">
        <v>10011</v>
      </c>
      <c r="R7878">
        <v>11.176</v>
      </c>
      <c r="S7878">
        <v>1</v>
      </c>
      <c r="T7878">
        <v>0.2</v>
      </c>
      <c r="U7878">
        <v>0.83819999999999995</v>
      </c>
      <c r="V7878" t="str">
        <f t="shared" si="124"/>
        <v>Low Sale</v>
      </c>
    </row>
    <row r="7879" spans="1:22" x14ac:dyDescent="0.35">
      <c r="A7879">
        <v>7878</v>
      </c>
      <c r="B7879" t="s">
        <v>10580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  <c r="V7879" t="str">
        <f t="shared" si="124"/>
        <v>Low Sale</v>
      </c>
    </row>
    <row r="7880" spans="1:22" x14ac:dyDescent="0.35">
      <c r="A7880">
        <v>7879</v>
      </c>
      <c r="B7880" t="s">
        <v>10581</v>
      </c>
      <c r="C7880" t="s">
        <v>4415</v>
      </c>
      <c r="D7880" s="1">
        <v>42472</v>
      </c>
      <c r="E7880" t="s">
        <v>22</v>
      </c>
      <c r="F7880" t="s">
        <v>6696</v>
      </c>
      <c r="G7880" t="s">
        <v>6697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10198</v>
      </c>
      <c r="O7880" t="s">
        <v>31</v>
      </c>
      <c r="P7880" t="s">
        <v>67</v>
      </c>
      <c r="Q7880" t="s">
        <v>10199</v>
      </c>
      <c r="R7880">
        <v>242.17599999999999</v>
      </c>
      <c r="S7880">
        <v>4</v>
      </c>
      <c r="T7880">
        <v>0.6</v>
      </c>
      <c r="U7880">
        <v>-302.72000000000003</v>
      </c>
      <c r="V7880" t="str">
        <f t="shared" si="124"/>
        <v>Low Sale</v>
      </c>
    </row>
    <row r="7881" spans="1:22" x14ac:dyDescent="0.35">
      <c r="A7881">
        <v>7880</v>
      </c>
      <c r="B7881" t="s">
        <v>10582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8283</v>
      </c>
      <c r="O7881" t="s">
        <v>31</v>
      </c>
      <c r="P7881" t="s">
        <v>57</v>
      </c>
      <c r="Q7881" t="s">
        <v>8284</v>
      </c>
      <c r="R7881">
        <v>337.17599999999999</v>
      </c>
      <c r="S7881">
        <v>2</v>
      </c>
      <c r="T7881">
        <v>0.4</v>
      </c>
      <c r="U7881">
        <v>-118.0116</v>
      </c>
      <c r="V7881" t="str">
        <f t="shared" si="124"/>
        <v>Low Sale</v>
      </c>
    </row>
    <row r="7882" spans="1:22" x14ac:dyDescent="0.35">
      <c r="A7882">
        <v>7881</v>
      </c>
      <c r="B7882" t="s">
        <v>10583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7757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  <c r="V7882" t="str">
        <f t="shared" si="124"/>
        <v>Low Sale</v>
      </c>
    </row>
    <row r="7883" spans="1:22" x14ac:dyDescent="0.35">
      <c r="A7883">
        <v>7882</v>
      </c>
      <c r="B7883" t="s">
        <v>10583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7757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  <c r="V7883" t="str">
        <f t="shared" si="124"/>
        <v>Low Sale</v>
      </c>
    </row>
    <row r="7884" spans="1:22" x14ac:dyDescent="0.35">
      <c r="A7884">
        <v>7883</v>
      </c>
      <c r="B7884" t="s">
        <v>10583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7757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  <c r="V7884" t="str">
        <f t="shared" si="124"/>
        <v>Low Sale</v>
      </c>
    </row>
    <row r="7885" spans="1:22" x14ac:dyDescent="0.35">
      <c r="A7885">
        <v>7884</v>
      </c>
      <c r="B7885" t="s">
        <v>10583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7757</v>
      </c>
      <c r="K7885" t="s">
        <v>519</v>
      </c>
      <c r="L7885">
        <v>80229</v>
      </c>
      <c r="M7885" t="s">
        <v>44</v>
      </c>
      <c r="N7885" t="s">
        <v>6522</v>
      </c>
      <c r="O7885" t="s">
        <v>46</v>
      </c>
      <c r="P7885" t="s">
        <v>94</v>
      </c>
      <c r="Q7885" t="s">
        <v>6523</v>
      </c>
      <c r="R7885">
        <v>10.32</v>
      </c>
      <c r="S7885">
        <v>2</v>
      </c>
      <c r="T7885">
        <v>0.2</v>
      </c>
      <c r="U7885">
        <v>3.7410000000000001</v>
      </c>
      <c r="V7885" t="str">
        <f t="shared" si="124"/>
        <v>Low Sale</v>
      </c>
    </row>
    <row r="7886" spans="1:22" x14ac:dyDescent="0.35">
      <c r="A7886">
        <v>7885</v>
      </c>
      <c r="B7886" t="s">
        <v>10583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7757</v>
      </c>
      <c r="K7886" t="s">
        <v>519</v>
      </c>
      <c r="L7886">
        <v>80229</v>
      </c>
      <c r="M7886" t="s">
        <v>44</v>
      </c>
      <c r="N7886" t="s">
        <v>7577</v>
      </c>
      <c r="O7886" t="s">
        <v>46</v>
      </c>
      <c r="P7886" t="s">
        <v>654</v>
      </c>
      <c r="Q7886" t="s">
        <v>7578</v>
      </c>
      <c r="R7886">
        <v>47.32</v>
      </c>
      <c r="S7886">
        <v>7</v>
      </c>
      <c r="T7886">
        <v>0.2</v>
      </c>
      <c r="U7886">
        <v>5.915</v>
      </c>
      <c r="V7886" t="str">
        <f t="shared" si="124"/>
        <v>Low Sale</v>
      </c>
    </row>
    <row r="7887" spans="1:22" x14ac:dyDescent="0.35">
      <c r="A7887">
        <v>7886</v>
      </c>
      <c r="B7887" t="s">
        <v>10583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7757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  <c r="V7887" t="str">
        <f t="shared" si="124"/>
        <v>Low Sale</v>
      </c>
    </row>
    <row r="7888" spans="1:22" x14ac:dyDescent="0.35">
      <c r="A7888">
        <v>7887</v>
      </c>
      <c r="B7888" t="s">
        <v>10583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7757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  <c r="V7888" t="str">
        <f t="shared" si="124"/>
        <v>Low Sale</v>
      </c>
    </row>
    <row r="7889" spans="1:22" x14ac:dyDescent="0.35">
      <c r="A7889">
        <v>7888</v>
      </c>
      <c r="B7889" t="s">
        <v>10583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7757</v>
      </c>
      <c r="K7889" t="s">
        <v>519</v>
      </c>
      <c r="L7889">
        <v>80229</v>
      </c>
      <c r="M7889" t="s">
        <v>44</v>
      </c>
      <c r="N7889" t="s">
        <v>8218</v>
      </c>
      <c r="O7889" t="s">
        <v>31</v>
      </c>
      <c r="P7889" t="s">
        <v>67</v>
      </c>
      <c r="Q7889" t="s">
        <v>8219</v>
      </c>
      <c r="R7889">
        <v>16.192</v>
      </c>
      <c r="S7889">
        <v>1</v>
      </c>
      <c r="T7889">
        <v>0.2</v>
      </c>
      <c r="U7889">
        <v>4.6551999999999998</v>
      </c>
      <c r="V7889" t="str">
        <f t="shared" si="124"/>
        <v>Low Sale</v>
      </c>
    </row>
    <row r="7890" spans="1:22" x14ac:dyDescent="0.35">
      <c r="A7890">
        <v>7889</v>
      </c>
      <c r="B7890" t="s">
        <v>10584</v>
      </c>
      <c r="C7890" t="s">
        <v>6473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10585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  <c r="V7890" t="str">
        <f t="shared" si="124"/>
        <v>Low Sale</v>
      </c>
    </row>
    <row r="7891" spans="1:22" x14ac:dyDescent="0.35">
      <c r="A7891">
        <v>7890</v>
      </c>
      <c r="B7891" t="s">
        <v>10586</v>
      </c>
      <c r="C7891" t="s">
        <v>4081</v>
      </c>
      <c r="D7891" t="s">
        <v>6125</v>
      </c>
      <c r="E7891" t="s">
        <v>51</v>
      </c>
      <c r="F7891" t="s">
        <v>9484</v>
      </c>
      <c r="G7891" t="s">
        <v>9485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  <c r="V7891" t="str">
        <f t="shared" si="124"/>
        <v>Low Sale</v>
      </c>
    </row>
    <row r="7892" spans="1:22" x14ac:dyDescent="0.35">
      <c r="A7892">
        <v>7891</v>
      </c>
      <c r="B7892" t="s">
        <v>10586</v>
      </c>
      <c r="C7892" t="s">
        <v>4081</v>
      </c>
      <c r="D7892" t="s">
        <v>6125</v>
      </c>
      <c r="E7892" t="s">
        <v>51</v>
      </c>
      <c r="F7892" t="s">
        <v>9484</v>
      </c>
      <c r="G7892" t="s">
        <v>9485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  <c r="V7892" t="str">
        <f t="shared" si="124"/>
        <v>Low Sale</v>
      </c>
    </row>
    <row r="7893" spans="1:22" x14ac:dyDescent="0.35">
      <c r="A7893">
        <v>7892</v>
      </c>
      <c r="B7893" t="s">
        <v>10586</v>
      </c>
      <c r="C7893" t="s">
        <v>4081</v>
      </c>
      <c r="D7893" t="s">
        <v>6125</v>
      </c>
      <c r="E7893" t="s">
        <v>51</v>
      </c>
      <c r="F7893" t="s">
        <v>9484</v>
      </c>
      <c r="G7893" t="s">
        <v>9485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  <c r="V7893" t="str">
        <f t="shared" si="124"/>
        <v>Low Sale</v>
      </c>
    </row>
    <row r="7894" spans="1:22" x14ac:dyDescent="0.35">
      <c r="A7894">
        <v>7893</v>
      </c>
      <c r="B7894" t="s">
        <v>10586</v>
      </c>
      <c r="C7894" t="s">
        <v>4081</v>
      </c>
      <c r="D7894" t="s">
        <v>6125</v>
      </c>
      <c r="E7894" t="s">
        <v>51</v>
      </c>
      <c r="F7894" t="s">
        <v>9484</v>
      </c>
      <c r="G7894" t="s">
        <v>9485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8992</v>
      </c>
      <c r="O7894" t="s">
        <v>46</v>
      </c>
      <c r="P7894" t="s">
        <v>94</v>
      </c>
      <c r="Q7894" t="s">
        <v>8993</v>
      </c>
      <c r="R7894">
        <v>106.32</v>
      </c>
      <c r="S7894">
        <v>3</v>
      </c>
      <c r="T7894">
        <v>0</v>
      </c>
      <c r="U7894">
        <v>49.970399999999998</v>
      </c>
      <c r="V7894" t="str">
        <f t="shared" si="124"/>
        <v>Low Sale</v>
      </c>
    </row>
    <row r="7895" spans="1:22" x14ac:dyDescent="0.35">
      <c r="A7895">
        <v>7894</v>
      </c>
      <c r="B7895" t="s">
        <v>10587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  <c r="V7895" t="str">
        <f t="shared" si="124"/>
        <v>Low Sale</v>
      </c>
    </row>
    <row r="7896" spans="1:22" x14ac:dyDescent="0.35">
      <c r="A7896">
        <v>7895</v>
      </c>
      <c r="B7896" t="s">
        <v>10588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6378</v>
      </c>
      <c r="K7896" t="s">
        <v>10589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  <c r="V7896" t="str">
        <f t="shared" si="124"/>
        <v>Low Sale</v>
      </c>
    </row>
    <row r="7897" spans="1:22" x14ac:dyDescent="0.35">
      <c r="A7897">
        <v>7896</v>
      </c>
      <c r="B7897" t="s">
        <v>10588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6378</v>
      </c>
      <c r="K7897" t="s">
        <v>10589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  <c r="V7897" t="str">
        <f t="shared" si="124"/>
        <v>Low Sale</v>
      </c>
    </row>
    <row r="7898" spans="1:22" x14ac:dyDescent="0.35">
      <c r="A7898">
        <v>7897</v>
      </c>
      <c r="B7898" t="s">
        <v>10588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6378</v>
      </c>
      <c r="K7898" t="s">
        <v>10589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  <c r="V7898" t="str">
        <f t="shared" si="124"/>
        <v>Low Sale</v>
      </c>
    </row>
    <row r="7899" spans="1:22" x14ac:dyDescent="0.35">
      <c r="A7899">
        <v>7898</v>
      </c>
      <c r="B7899" t="s">
        <v>10590</v>
      </c>
      <c r="C7899" t="s">
        <v>6758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  <c r="V7899" t="str">
        <f t="shared" si="124"/>
        <v>Low Sale</v>
      </c>
    </row>
    <row r="7900" spans="1:22" x14ac:dyDescent="0.35">
      <c r="A7900">
        <v>7899</v>
      </c>
      <c r="B7900" t="s">
        <v>10590</v>
      </c>
      <c r="C7900" t="s">
        <v>6758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  <c r="V7900" t="str">
        <f t="shared" si="124"/>
        <v>High Sale</v>
      </c>
    </row>
    <row r="7901" spans="1:22" x14ac:dyDescent="0.35">
      <c r="A7901">
        <v>7900</v>
      </c>
      <c r="B7901" t="s">
        <v>10590</v>
      </c>
      <c r="C7901" t="s">
        <v>6758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  <c r="V7901" t="str">
        <f t="shared" si="124"/>
        <v>Low Sale</v>
      </c>
    </row>
    <row r="7902" spans="1:22" x14ac:dyDescent="0.35">
      <c r="A7902">
        <v>7901</v>
      </c>
      <c r="B7902" t="s">
        <v>10590</v>
      </c>
      <c r="C7902" t="s">
        <v>6758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6628</v>
      </c>
      <c r="O7902" t="s">
        <v>73</v>
      </c>
      <c r="P7902" t="s">
        <v>178</v>
      </c>
      <c r="Q7902" t="s">
        <v>6629</v>
      </c>
      <c r="R7902">
        <v>1.5840000000000001</v>
      </c>
      <c r="S7902">
        <v>2</v>
      </c>
      <c r="T7902">
        <v>0.2</v>
      </c>
      <c r="U7902">
        <v>0.47520000000000001</v>
      </c>
      <c r="V7902" t="str">
        <f t="shared" si="124"/>
        <v>Low Sale</v>
      </c>
    </row>
    <row r="7903" spans="1:22" x14ac:dyDescent="0.35">
      <c r="A7903">
        <v>7902</v>
      </c>
      <c r="B7903" t="s">
        <v>10590</v>
      </c>
      <c r="C7903" t="s">
        <v>6758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  <c r="V7903" t="str">
        <f t="shared" si="124"/>
        <v>Low Sale</v>
      </c>
    </row>
    <row r="7904" spans="1:22" x14ac:dyDescent="0.35">
      <c r="A7904">
        <v>7903</v>
      </c>
      <c r="B7904" t="s">
        <v>10590</v>
      </c>
      <c r="C7904" t="s">
        <v>6758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  <c r="V7904" t="str">
        <f t="shared" si="124"/>
        <v>Low Sale</v>
      </c>
    </row>
    <row r="7905" spans="1:22" x14ac:dyDescent="0.35">
      <c r="A7905">
        <v>7904</v>
      </c>
      <c r="B7905" t="s">
        <v>10590</v>
      </c>
      <c r="C7905" t="s">
        <v>6758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9981</v>
      </c>
      <c r="O7905" t="s">
        <v>31</v>
      </c>
      <c r="P7905" t="s">
        <v>35</v>
      </c>
      <c r="Q7905" t="s">
        <v>9982</v>
      </c>
      <c r="R7905">
        <v>423.64800000000002</v>
      </c>
      <c r="S7905">
        <v>2</v>
      </c>
      <c r="T7905">
        <v>0.2</v>
      </c>
      <c r="U7905">
        <v>47.660400000000003</v>
      </c>
      <c r="V7905" t="str">
        <f t="shared" si="124"/>
        <v>Low Sale</v>
      </c>
    </row>
    <row r="7906" spans="1:22" x14ac:dyDescent="0.35">
      <c r="A7906">
        <v>7905</v>
      </c>
      <c r="B7906" t="s">
        <v>10591</v>
      </c>
      <c r="C7906" s="1">
        <v>42196</v>
      </c>
      <c r="D7906" t="s">
        <v>514</v>
      </c>
      <c r="E7906" t="s">
        <v>51</v>
      </c>
      <c r="F7906" t="s">
        <v>9349</v>
      </c>
      <c r="G7906" t="s">
        <v>9350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  <c r="V7906" t="str">
        <f t="shared" si="124"/>
        <v>Low Sale</v>
      </c>
    </row>
    <row r="7907" spans="1:22" x14ac:dyDescent="0.35">
      <c r="A7907">
        <v>7906</v>
      </c>
      <c r="B7907" t="s">
        <v>10592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  <c r="V7907" t="str">
        <f t="shared" si="124"/>
        <v>Low Sale</v>
      </c>
    </row>
    <row r="7908" spans="1:22" x14ac:dyDescent="0.35">
      <c r="A7908">
        <v>7907</v>
      </c>
      <c r="B7908" t="s">
        <v>10592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  <c r="V7908" t="str">
        <f t="shared" si="124"/>
        <v>Low Sale</v>
      </c>
    </row>
    <row r="7909" spans="1:22" x14ac:dyDescent="0.35">
      <c r="A7909">
        <v>7908</v>
      </c>
      <c r="B7909" t="s">
        <v>10593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  <c r="V7909" t="str">
        <f t="shared" si="124"/>
        <v>High Sale</v>
      </c>
    </row>
    <row r="7910" spans="1:22" x14ac:dyDescent="0.35">
      <c r="A7910">
        <v>7909</v>
      </c>
      <c r="B7910" t="s">
        <v>10594</v>
      </c>
      <c r="C7910" s="1">
        <v>42441</v>
      </c>
      <c r="D7910" s="1">
        <v>42563</v>
      </c>
      <c r="E7910" t="s">
        <v>51</v>
      </c>
      <c r="F7910" t="s">
        <v>8202</v>
      </c>
      <c r="G7910" t="s">
        <v>8203</v>
      </c>
      <c r="H7910" t="s">
        <v>25</v>
      </c>
      <c r="I7910" t="s">
        <v>26</v>
      </c>
      <c r="J7910" t="s">
        <v>10595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  <c r="V7910" t="str">
        <f t="shared" si="124"/>
        <v>Low Sale</v>
      </c>
    </row>
    <row r="7911" spans="1:22" x14ac:dyDescent="0.35">
      <c r="A7911">
        <v>7910</v>
      </c>
      <c r="B7911" t="s">
        <v>10594</v>
      </c>
      <c r="C7911" s="1">
        <v>42441</v>
      </c>
      <c r="D7911" s="1">
        <v>42563</v>
      </c>
      <c r="E7911" t="s">
        <v>51</v>
      </c>
      <c r="F7911" t="s">
        <v>8202</v>
      </c>
      <c r="G7911" t="s">
        <v>8203</v>
      </c>
      <c r="H7911" t="s">
        <v>25</v>
      </c>
      <c r="I7911" t="s">
        <v>26</v>
      </c>
      <c r="J7911" t="s">
        <v>10595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  <c r="V7911" t="str">
        <f t="shared" si="124"/>
        <v>Low Sale</v>
      </c>
    </row>
    <row r="7912" spans="1:22" x14ac:dyDescent="0.35">
      <c r="A7912">
        <v>7911</v>
      </c>
      <c r="B7912" t="s">
        <v>10594</v>
      </c>
      <c r="C7912" s="1">
        <v>42441</v>
      </c>
      <c r="D7912" s="1">
        <v>42563</v>
      </c>
      <c r="E7912" t="s">
        <v>51</v>
      </c>
      <c r="F7912" t="s">
        <v>8202</v>
      </c>
      <c r="G7912" t="s">
        <v>8203</v>
      </c>
      <c r="H7912" t="s">
        <v>25</v>
      </c>
      <c r="I7912" t="s">
        <v>26</v>
      </c>
      <c r="J7912" t="s">
        <v>10595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  <c r="V7912" t="str">
        <f t="shared" si="124"/>
        <v>Low Sale</v>
      </c>
    </row>
    <row r="7913" spans="1:22" x14ac:dyDescent="0.35">
      <c r="A7913">
        <v>7912</v>
      </c>
      <c r="B7913" t="s">
        <v>10594</v>
      </c>
      <c r="C7913" s="1">
        <v>42441</v>
      </c>
      <c r="D7913" s="1">
        <v>42563</v>
      </c>
      <c r="E7913" t="s">
        <v>51</v>
      </c>
      <c r="F7913" t="s">
        <v>8202</v>
      </c>
      <c r="G7913" t="s">
        <v>8203</v>
      </c>
      <c r="H7913" t="s">
        <v>25</v>
      </c>
      <c r="I7913" t="s">
        <v>26</v>
      </c>
      <c r="J7913" t="s">
        <v>10595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  <c r="V7913" t="str">
        <f t="shared" si="124"/>
        <v>Low Sale</v>
      </c>
    </row>
    <row r="7914" spans="1:22" x14ac:dyDescent="0.35">
      <c r="A7914">
        <v>7913</v>
      </c>
      <c r="B7914" t="s">
        <v>10596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10159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  <c r="V7914" t="str">
        <f t="shared" si="124"/>
        <v>Low Sale</v>
      </c>
    </row>
    <row r="7915" spans="1:22" x14ac:dyDescent="0.35">
      <c r="A7915">
        <v>7914</v>
      </c>
      <c r="B7915" t="s">
        <v>10597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  <c r="V7915" t="str">
        <f t="shared" si="124"/>
        <v>Low Sale</v>
      </c>
    </row>
    <row r="7916" spans="1:22" x14ac:dyDescent="0.35">
      <c r="A7916">
        <v>7915</v>
      </c>
      <c r="B7916" t="s">
        <v>10598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10599</v>
      </c>
      <c r="O7916" t="s">
        <v>73</v>
      </c>
      <c r="P7916" t="s">
        <v>771</v>
      </c>
      <c r="Q7916" t="s">
        <v>10600</v>
      </c>
      <c r="R7916">
        <v>3404.5</v>
      </c>
      <c r="S7916">
        <v>5</v>
      </c>
      <c r="T7916">
        <v>0</v>
      </c>
      <c r="U7916">
        <v>1668.2049999999999</v>
      </c>
      <c r="V7916" t="str">
        <f t="shared" si="124"/>
        <v>High Sale</v>
      </c>
    </row>
    <row r="7917" spans="1:22" x14ac:dyDescent="0.35">
      <c r="A7917">
        <v>7916</v>
      </c>
      <c r="B7917" t="s">
        <v>10598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9027</v>
      </c>
      <c r="O7917" t="s">
        <v>73</v>
      </c>
      <c r="P7917" t="s">
        <v>178</v>
      </c>
      <c r="Q7917" t="s">
        <v>9028</v>
      </c>
      <c r="R7917">
        <v>101.34</v>
      </c>
      <c r="S7917">
        <v>3</v>
      </c>
      <c r="T7917">
        <v>0</v>
      </c>
      <c r="U7917">
        <v>8.1072000000000006</v>
      </c>
      <c r="V7917" t="str">
        <f t="shared" si="124"/>
        <v>Low Sale</v>
      </c>
    </row>
    <row r="7918" spans="1:22" x14ac:dyDescent="0.35">
      <c r="A7918">
        <v>7917</v>
      </c>
      <c r="B7918" t="s">
        <v>10601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  <c r="V7918" t="str">
        <f t="shared" si="124"/>
        <v>Low Sale</v>
      </c>
    </row>
    <row r="7919" spans="1:22" x14ac:dyDescent="0.35">
      <c r="A7919">
        <v>7918</v>
      </c>
      <c r="B7919" t="s">
        <v>10602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  <c r="V7919" t="str">
        <f t="shared" si="124"/>
        <v>Low Sale</v>
      </c>
    </row>
    <row r="7920" spans="1:22" x14ac:dyDescent="0.35">
      <c r="A7920">
        <v>7919</v>
      </c>
      <c r="B7920" t="s">
        <v>10603</v>
      </c>
      <c r="C7920" s="1">
        <v>42101</v>
      </c>
      <c r="D7920" s="1">
        <v>42223</v>
      </c>
      <c r="E7920" t="s">
        <v>22</v>
      </c>
      <c r="F7920" t="s">
        <v>6622</v>
      </c>
      <c r="G7920" t="s">
        <v>6623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  <c r="V7920" t="str">
        <f t="shared" si="124"/>
        <v>Low Sale</v>
      </c>
    </row>
    <row r="7921" spans="1:22" x14ac:dyDescent="0.35">
      <c r="A7921">
        <v>7920</v>
      </c>
      <c r="B7921" t="s">
        <v>10604</v>
      </c>
      <c r="C7921" t="s">
        <v>231</v>
      </c>
      <c r="D7921" t="s">
        <v>2826</v>
      </c>
      <c r="E7921" t="s">
        <v>51</v>
      </c>
      <c r="F7921" t="s">
        <v>6625</v>
      </c>
      <c r="G7921" t="s">
        <v>6626</v>
      </c>
      <c r="H7921" t="s">
        <v>108</v>
      </c>
      <c r="I7921" t="s">
        <v>26</v>
      </c>
      <c r="J7921" t="s">
        <v>8504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  <c r="V7921" t="str">
        <f t="shared" si="124"/>
        <v>Low Sale</v>
      </c>
    </row>
    <row r="7922" spans="1:22" x14ac:dyDescent="0.35">
      <c r="A7922">
        <v>7921</v>
      </c>
      <c r="B7922" t="s">
        <v>10604</v>
      </c>
      <c r="C7922" t="s">
        <v>231</v>
      </c>
      <c r="D7922" t="s">
        <v>2826</v>
      </c>
      <c r="E7922" t="s">
        <v>51</v>
      </c>
      <c r="F7922" t="s">
        <v>6625</v>
      </c>
      <c r="G7922" t="s">
        <v>6626</v>
      </c>
      <c r="H7922" t="s">
        <v>108</v>
      </c>
      <c r="I7922" t="s">
        <v>26</v>
      </c>
      <c r="J7922" t="s">
        <v>8504</v>
      </c>
      <c r="K7922" t="s">
        <v>847</v>
      </c>
      <c r="L7922">
        <v>6708</v>
      </c>
      <c r="M7922" t="s">
        <v>161</v>
      </c>
      <c r="N7922" t="s">
        <v>7809</v>
      </c>
      <c r="O7922" t="s">
        <v>73</v>
      </c>
      <c r="P7922" t="s">
        <v>178</v>
      </c>
      <c r="Q7922" t="s">
        <v>7810</v>
      </c>
      <c r="R7922">
        <v>59.98</v>
      </c>
      <c r="S7922">
        <v>2</v>
      </c>
      <c r="T7922">
        <v>0</v>
      </c>
      <c r="U7922">
        <v>10.7964</v>
      </c>
      <c r="V7922" t="str">
        <f t="shared" si="124"/>
        <v>Low Sale</v>
      </c>
    </row>
    <row r="7923" spans="1:22" x14ac:dyDescent="0.35">
      <c r="A7923">
        <v>7922</v>
      </c>
      <c r="B7923" t="s">
        <v>10605</v>
      </c>
      <c r="C7923" t="s">
        <v>5385</v>
      </c>
      <c r="D7923" t="s">
        <v>2796</v>
      </c>
      <c r="E7923" t="s">
        <v>51</v>
      </c>
      <c r="F7923" t="s">
        <v>6940</v>
      </c>
      <c r="G7923" t="s">
        <v>6941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  <c r="V7923" t="str">
        <f t="shared" si="124"/>
        <v>Low Sale</v>
      </c>
    </row>
    <row r="7924" spans="1:22" x14ac:dyDescent="0.35">
      <c r="A7924">
        <v>7923</v>
      </c>
      <c r="B7924" t="s">
        <v>10606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8010</v>
      </c>
      <c r="K7924" t="s">
        <v>55</v>
      </c>
      <c r="L7924">
        <v>33021</v>
      </c>
      <c r="M7924" t="s">
        <v>29</v>
      </c>
      <c r="N7924" t="s">
        <v>7024</v>
      </c>
      <c r="O7924" t="s">
        <v>73</v>
      </c>
      <c r="P7924" t="s">
        <v>74</v>
      </c>
      <c r="Q7924" t="s">
        <v>7025</v>
      </c>
      <c r="R7924">
        <v>383.96</v>
      </c>
      <c r="S7924">
        <v>5</v>
      </c>
      <c r="T7924">
        <v>0.2</v>
      </c>
      <c r="U7924">
        <v>38.396000000000001</v>
      </c>
      <c r="V7924" t="str">
        <f t="shared" si="124"/>
        <v>Low Sale</v>
      </c>
    </row>
    <row r="7925" spans="1:22" x14ac:dyDescent="0.35">
      <c r="A7925">
        <v>7924</v>
      </c>
      <c r="B7925" t="s">
        <v>10606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8010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  <c r="V7925" t="str">
        <f t="shared" si="124"/>
        <v>Low Sale</v>
      </c>
    </row>
    <row r="7926" spans="1:22" x14ac:dyDescent="0.35">
      <c r="A7926">
        <v>7925</v>
      </c>
      <c r="B7926" t="s">
        <v>10607</v>
      </c>
      <c r="C7926" t="s">
        <v>5015</v>
      </c>
      <c r="D7926" t="s">
        <v>6473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  <c r="V7926" t="str">
        <f t="shared" si="124"/>
        <v>Low Sale</v>
      </c>
    </row>
    <row r="7927" spans="1:22" x14ac:dyDescent="0.35">
      <c r="A7927">
        <v>7926</v>
      </c>
      <c r="B7927" t="s">
        <v>10607</v>
      </c>
      <c r="C7927" t="s">
        <v>5015</v>
      </c>
      <c r="D7927" t="s">
        <v>6473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  <c r="V7927" t="str">
        <f t="shared" si="124"/>
        <v>Low Sale</v>
      </c>
    </row>
    <row r="7928" spans="1:22" x14ac:dyDescent="0.35">
      <c r="A7928">
        <v>7927</v>
      </c>
      <c r="B7928" t="s">
        <v>10608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6657</v>
      </c>
      <c r="O7928" t="s">
        <v>73</v>
      </c>
      <c r="P7928" t="s">
        <v>178</v>
      </c>
      <c r="Q7928" t="s">
        <v>6658</v>
      </c>
      <c r="R7928">
        <v>2.97</v>
      </c>
      <c r="S7928">
        <v>3</v>
      </c>
      <c r="T7928">
        <v>0</v>
      </c>
      <c r="U7928">
        <v>1.3365</v>
      </c>
      <c r="V7928" t="str">
        <f t="shared" si="124"/>
        <v>Low Sale</v>
      </c>
    </row>
    <row r="7929" spans="1:22" x14ac:dyDescent="0.35">
      <c r="A7929">
        <v>7928</v>
      </c>
      <c r="B7929" t="s">
        <v>10608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  <c r="V7929" t="str">
        <f t="shared" si="124"/>
        <v>High Sale</v>
      </c>
    </row>
    <row r="7930" spans="1:22" x14ac:dyDescent="0.35">
      <c r="A7930">
        <v>7929</v>
      </c>
      <c r="B7930" t="s">
        <v>10608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9869</v>
      </c>
      <c r="O7930" t="s">
        <v>31</v>
      </c>
      <c r="P7930" t="s">
        <v>67</v>
      </c>
      <c r="Q7930" t="s">
        <v>9870</v>
      </c>
      <c r="R7930">
        <v>50.97</v>
      </c>
      <c r="S7930">
        <v>3</v>
      </c>
      <c r="T7930">
        <v>0</v>
      </c>
      <c r="U7930">
        <v>9.1745999999999999</v>
      </c>
      <c r="V7930" t="str">
        <f t="shared" si="124"/>
        <v>Low Sale</v>
      </c>
    </row>
    <row r="7931" spans="1:22" x14ac:dyDescent="0.35">
      <c r="A7931">
        <v>7930</v>
      </c>
      <c r="B7931" t="s">
        <v>10609</v>
      </c>
      <c r="C7931" t="s">
        <v>2406</v>
      </c>
      <c r="D7931" t="s">
        <v>8002</v>
      </c>
      <c r="E7931" t="s">
        <v>209</v>
      </c>
      <c r="F7931" t="s">
        <v>9530</v>
      </c>
      <c r="G7931" t="s">
        <v>9531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  <c r="V7931" t="str">
        <f t="shared" si="124"/>
        <v>Low Sale</v>
      </c>
    </row>
    <row r="7932" spans="1:22" x14ac:dyDescent="0.35">
      <c r="A7932">
        <v>7931</v>
      </c>
      <c r="B7932" t="s">
        <v>10610</v>
      </c>
      <c r="C7932" t="s">
        <v>4896</v>
      </c>
      <c r="D7932" t="s">
        <v>7099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  <c r="V7932" t="str">
        <f t="shared" si="124"/>
        <v>Low Sale</v>
      </c>
    </row>
    <row r="7933" spans="1:22" x14ac:dyDescent="0.35">
      <c r="A7933">
        <v>7932</v>
      </c>
      <c r="B7933" t="s">
        <v>10611</v>
      </c>
      <c r="C7933" t="s">
        <v>5853</v>
      </c>
      <c r="D7933" t="s">
        <v>10063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  <c r="V7933" t="str">
        <f t="shared" si="124"/>
        <v>Low Sale</v>
      </c>
    </row>
    <row r="7934" spans="1:22" x14ac:dyDescent="0.35">
      <c r="A7934">
        <v>7933</v>
      </c>
      <c r="B7934" t="s">
        <v>10611</v>
      </c>
      <c r="C7934" t="s">
        <v>5853</v>
      </c>
      <c r="D7934" t="s">
        <v>10063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  <c r="V7934" t="str">
        <f t="shared" si="124"/>
        <v>Low Sale</v>
      </c>
    </row>
    <row r="7935" spans="1:22" x14ac:dyDescent="0.35">
      <c r="A7935">
        <v>7934</v>
      </c>
      <c r="B7935" t="s">
        <v>10612</v>
      </c>
      <c r="C7935" t="s">
        <v>5367</v>
      </c>
      <c r="D7935" t="s">
        <v>9021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  <c r="V7935" t="str">
        <f t="shared" si="124"/>
        <v>Low Sale</v>
      </c>
    </row>
    <row r="7936" spans="1:22" x14ac:dyDescent="0.35">
      <c r="A7936">
        <v>7935</v>
      </c>
      <c r="B7936" t="s">
        <v>10612</v>
      </c>
      <c r="C7936" t="s">
        <v>5367</v>
      </c>
      <c r="D7936" t="s">
        <v>9021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  <c r="V7936" t="str">
        <f t="shared" si="124"/>
        <v>Low Sale</v>
      </c>
    </row>
    <row r="7937" spans="1:22" x14ac:dyDescent="0.35">
      <c r="A7937">
        <v>7936</v>
      </c>
      <c r="B7937" t="s">
        <v>10612</v>
      </c>
      <c r="C7937" t="s">
        <v>5367</v>
      </c>
      <c r="D7937" t="s">
        <v>9021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  <c r="V7937" t="str">
        <f t="shared" si="124"/>
        <v>Low Sale</v>
      </c>
    </row>
    <row r="7938" spans="1:22" x14ac:dyDescent="0.35">
      <c r="A7938">
        <v>7937</v>
      </c>
      <c r="B7938" t="s">
        <v>10612</v>
      </c>
      <c r="C7938" t="s">
        <v>5367</v>
      </c>
      <c r="D7938" t="s">
        <v>9021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6850</v>
      </c>
      <c r="O7938" t="s">
        <v>46</v>
      </c>
      <c r="P7938" t="s">
        <v>77</v>
      </c>
      <c r="Q7938" t="s">
        <v>6851</v>
      </c>
      <c r="R7938">
        <v>13.92</v>
      </c>
      <c r="S7938">
        <v>3</v>
      </c>
      <c r="T7938">
        <v>0.2</v>
      </c>
      <c r="U7938">
        <v>4.8719999999999999</v>
      </c>
      <c r="V7938" t="str">
        <f t="shared" si="124"/>
        <v>Low Sale</v>
      </c>
    </row>
    <row r="7939" spans="1:22" x14ac:dyDescent="0.35">
      <c r="A7939">
        <v>7938</v>
      </c>
      <c r="B7939" t="s">
        <v>10612</v>
      </c>
      <c r="C7939" t="s">
        <v>5367</v>
      </c>
      <c r="D7939" t="s">
        <v>9021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  <c r="V7939" t="str">
        <f t="shared" ref="V7939:V8002" si="125">IF(R7939&gt;500, "High Sale", "Low Sale")</f>
        <v>High Sale</v>
      </c>
    </row>
    <row r="7940" spans="1:22" x14ac:dyDescent="0.35">
      <c r="A7940">
        <v>7939</v>
      </c>
      <c r="B7940" t="s">
        <v>10612</v>
      </c>
      <c r="C7940" t="s">
        <v>5367</v>
      </c>
      <c r="D7940" t="s">
        <v>9021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  <c r="V7940" t="str">
        <f t="shared" si="125"/>
        <v>High Sale</v>
      </c>
    </row>
    <row r="7941" spans="1:22" x14ac:dyDescent="0.35">
      <c r="A7941">
        <v>7940</v>
      </c>
      <c r="B7941" t="s">
        <v>10612</v>
      </c>
      <c r="C7941" t="s">
        <v>5367</v>
      </c>
      <c r="D7941" t="s">
        <v>9021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  <c r="V7941" t="str">
        <f t="shared" si="125"/>
        <v>Low Sale</v>
      </c>
    </row>
    <row r="7942" spans="1:22" x14ac:dyDescent="0.35">
      <c r="A7942">
        <v>7941</v>
      </c>
      <c r="B7942" t="s">
        <v>10613</v>
      </c>
      <c r="C7942" t="s">
        <v>7206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  <c r="V7942" t="str">
        <f t="shared" si="125"/>
        <v>Low Sale</v>
      </c>
    </row>
    <row r="7943" spans="1:22" x14ac:dyDescent="0.35">
      <c r="A7943">
        <v>7942</v>
      </c>
      <c r="B7943" t="s">
        <v>10613</v>
      </c>
      <c r="C7943" t="s">
        <v>7206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  <c r="V7943" t="str">
        <f t="shared" si="125"/>
        <v>Low Sale</v>
      </c>
    </row>
    <row r="7944" spans="1:22" x14ac:dyDescent="0.35">
      <c r="A7944">
        <v>7943</v>
      </c>
      <c r="B7944" t="s">
        <v>10614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  <c r="V7944" t="str">
        <f t="shared" si="125"/>
        <v>Low Sale</v>
      </c>
    </row>
    <row r="7945" spans="1:22" x14ac:dyDescent="0.35">
      <c r="A7945">
        <v>7944</v>
      </c>
      <c r="B7945" t="s">
        <v>10614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6759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  <c r="V7945" t="str">
        <f t="shared" si="125"/>
        <v>Low Sale</v>
      </c>
    </row>
    <row r="7946" spans="1:22" x14ac:dyDescent="0.35">
      <c r="A7946">
        <v>7945</v>
      </c>
      <c r="B7946" t="s">
        <v>10614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7106</v>
      </c>
      <c r="O7946" t="s">
        <v>46</v>
      </c>
      <c r="P7946" t="s">
        <v>70</v>
      </c>
      <c r="Q7946" t="s">
        <v>7107</v>
      </c>
      <c r="R7946">
        <v>31.744</v>
      </c>
      <c r="S7946">
        <v>2</v>
      </c>
      <c r="T7946">
        <v>0.2</v>
      </c>
      <c r="U7946">
        <v>2.3807999999999998</v>
      </c>
      <c r="V7946" t="str">
        <f t="shared" si="125"/>
        <v>Low Sale</v>
      </c>
    </row>
    <row r="7947" spans="1:22" x14ac:dyDescent="0.35">
      <c r="A7947">
        <v>7946</v>
      </c>
      <c r="B7947" t="s">
        <v>10614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  <c r="V7947" t="str">
        <f t="shared" si="125"/>
        <v>Low Sale</v>
      </c>
    </row>
    <row r="7948" spans="1:22" x14ac:dyDescent="0.35">
      <c r="A7948">
        <v>7947</v>
      </c>
      <c r="B7948" t="s">
        <v>10614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  <c r="V7948" t="str">
        <f t="shared" si="125"/>
        <v>Low Sale</v>
      </c>
    </row>
    <row r="7949" spans="1:22" x14ac:dyDescent="0.35">
      <c r="A7949">
        <v>7948</v>
      </c>
      <c r="B7949" t="s">
        <v>10615</v>
      </c>
      <c r="C7949" s="1">
        <v>41642</v>
      </c>
      <c r="D7949" s="1">
        <v>41762</v>
      </c>
      <c r="E7949" t="s">
        <v>51</v>
      </c>
      <c r="F7949" t="s">
        <v>6194</v>
      </c>
      <c r="G7949" t="s">
        <v>6195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  <c r="V7949" t="str">
        <f t="shared" si="125"/>
        <v>Low Sale</v>
      </c>
    </row>
    <row r="7950" spans="1:22" x14ac:dyDescent="0.35">
      <c r="A7950">
        <v>7949</v>
      </c>
      <c r="B7950" t="s">
        <v>10615</v>
      </c>
      <c r="C7950" s="1">
        <v>41642</v>
      </c>
      <c r="D7950" s="1">
        <v>41762</v>
      </c>
      <c r="E7950" t="s">
        <v>51</v>
      </c>
      <c r="F7950" t="s">
        <v>6194</v>
      </c>
      <c r="G7950" t="s">
        <v>6195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  <c r="V7950" t="str">
        <f t="shared" si="125"/>
        <v>Low Sale</v>
      </c>
    </row>
    <row r="7951" spans="1:22" x14ac:dyDescent="0.35">
      <c r="A7951">
        <v>7950</v>
      </c>
      <c r="B7951" t="s">
        <v>10615</v>
      </c>
      <c r="C7951" s="1">
        <v>41642</v>
      </c>
      <c r="D7951" s="1">
        <v>41762</v>
      </c>
      <c r="E7951" t="s">
        <v>51</v>
      </c>
      <c r="F7951" t="s">
        <v>6194</v>
      </c>
      <c r="G7951" t="s">
        <v>6195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  <c r="V7951" t="str">
        <f t="shared" si="125"/>
        <v>Low Sale</v>
      </c>
    </row>
    <row r="7952" spans="1:22" x14ac:dyDescent="0.35">
      <c r="A7952">
        <v>7951</v>
      </c>
      <c r="B7952" t="s">
        <v>10615</v>
      </c>
      <c r="C7952" s="1">
        <v>41642</v>
      </c>
      <c r="D7952" s="1">
        <v>41762</v>
      </c>
      <c r="E7952" t="s">
        <v>51</v>
      </c>
      <c r="F7952" t="s">
        <v>6194</v>
      </c>
      <c r="G7952" t="s">
        <v>6195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  <c r="V7952" t="str">
        <f t="shared" si="125"/>
        <v>Low Sale</v>
      </c>
    </row>
    <row r="7953" spans="1:22" x14ac:dyDescent="0.35">
      <c r="A7953">
        <v>7952</v>
      </c>
      <c r="B7953" t="s">
        <v>10616</v>
      </c>
      <c r="C7953" t="s">
        <v>6103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6428</v>
      </c>
      <c r="O7953" t="s">
        <v>46</v>
      </c>
      <c r="P7953" t="s">
        <v>77</v>
      </c>
      <c r="Q7953" t="s">
        <v>6429</v>
      </c>
      <c r="R7953">
        <v>5.984</v>
      </c>
      <c r="S7953">
        <v>2</v>
      </c>
      <c r="T7953">
        <v>0.2</v>
      </c>
      <c r="U7953">
        <v>2.2440000000000002</v>
      </c>
      <c r="V7953" t="str">
        <f t="shared" si="125"/>
        <v>Low Sale</v>
      </c>
    </row>
    <row r="7954" spans="1:22" x14ac:dyDescent="0.35">
      <c r="A7954">
        <v>7953</v>
      </c>
      <c r="B7954" t="s">
        <v>10616</v>
      </c>
      <c r="C7954" t="s">
        <v>6103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7061</v>
      </c>
      <c r="R7954">
        <v>861.76</v>
      </c>
      <c r="S7954">
        <v>4</v>
      </c>
      <c r="T7954">
        <v>0</v>
      </c>
      <c r="U7954">
        <v>249.91040000000001</v>
      </c>
      <c r="V7954" t="str">
        <f t="shared" si="125"/>
        <v>High Sale</v>
      </c>
    </row>
    <row r="7955" spans="1:22" x14ac:dyDescent="0.35">
      <c r="A7955">
        <v>7954</v>
      </c>
      <c r="B7955" t="s">
        <v>10617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7308</v>
      </c>
      <c r="K7955" t="s">
        <v>1405</v>
      </c>
      <c r="L7955">
        <v>2151</v>
      </c>
      <c r="M7955" t="s">
        <v>161</v>
      </c>
      <c r="N7955" t="s">
        <v>9354</v>
      </c>
      <c r="O7955" t="s">
        <v>46</v>
      </c>
      <c r="P7955" t="s">
        <v>60</v>
      </c>
      <c r="Q7955" t="s">
        <v>9355</v>
      </c>
      <c r="R7955">
        <v>66.959999999999994</v>
      </c>
      <c r="S7955">
        <v>4</v>
      </c>
      <c r="T7955">
        <v>0</v>
      </c>
      <c r="U7955">
        <v>2.6783999999999999</v>
      </c>
      <c r="V7955" t="str">
        <f t="shared" si="125"/>
        <v>Low Sale</v>
      </c>
    </row>
    <row r="7956" spans="1:22" x14ac:dyDescent="0.35">
      <c r="A7956">
        <v>7955</v>
      </c>
      <c r="B7956" t="s">
        <v>10617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7308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  <c r="V7956" t="str">
        <f t="shared" si="125"/>
        <v>Low Sale</v>
      </c>
    </row>
    <row r="7957" spans="1:22" x14ac:dyDescent="0.35">
      <c r="A7957">
        <v>7956</v>
      </c>
      <c r="B7957" t="s">
        <v>10618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9318</v>
      </c>
      <c r="K7957" t="s">
        <v>43</v>
      </c>
      <c r="L7957">
        <v>95928</v>
      </c>
      <c r="M7957" t="s">
        <v>44</v>
      </c>
      <c r="N7957" t="s">
        <v>6210</v>
      </c>
      <c r="O7957" t="s">
        <v>31</v>
      </c>
      <c r="P7957" t="s">
        <v>35</v>
      </c>
      <c r="Q7957" t="s">
        <v>6211</v>
      </c>
      <c r="R7957">
        <v>435.16800000000001</v>
      </c>
      <c r="S7957">
        <v>4</v>
      </c>
      <c r="T7957">
        <v>0.2</v>
      </c>
      <c r="U7957">
        <v>-59.835599999999999</v>
      </c>
      <c r="V7957" t="str">
        <f t="shared" si="125"/>
        <v>Low Sale</v>
      </c>
    </row>
    <row r="7958" spans="1:22" x14ac:dyDescent="0.35">
      <c r="A7958">
        <v>7957</v>
      </c>
      <c r="B7958" t="s">
        <v>10618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9318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  <c r="V7958" t="str">
        <f t="shared" si="125"/>
        <v>Low Sale</v>
      </c>
    </row>
    <row r="7959" spans="1:22" x14ac:dyDescent="0.35">
      <c r="A7959">
        <v>7958</v>
      </c>
      <c r="B7959" t="s">
        <v>10618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9318</v>
      </c>
      <c r="K7959" t="s">
        <v>43</v>
      </c>
      <c r="L7959">
        <v>95928</v>
      </c>
      <c r="M7959" t="s">
        <v>44</v>
      </c>
      <c r="N7959" t="s">
        <v>8427</v>
      </c>
      <c r="O7959" t="s">
        <v>46</v>
      </c>
      <c r="P7959" t="s">
        <v>80</v>
      </c>
      <c r="Q7959" t="s">
        <v>8428</v>
      </c>
      <c r="R7959">
        <v>15.8</v>
      </c>
      <c r="S7959">
        <v>4</v>
      </c>
      <c r="T7959">
        <v>0</v>
      </c>
      <c r="U7959">
        <v>4.1079999999999997</v>
      </c>
      <c r="V7959" t="str">
        <f t="shared" si="125"/>
        <v>Low Sale</v>
      </c>
    </row>
    <row r="7960" spans="1:22" x14ac:dyDescent="0.35">
      <c r="A7960">
        <v>7959</v>
      </c>
      <c r="B7960" t="s">
        <v>10618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9318</v>
      </c>
      <c r="K7960" t="s">
        <v>43</v>
      </c>
      <c r="L7960">
        <v>95928</v>
      </c>
      <c r="M7960" t="s">
        <v>44</v>
      </c>
      <c r="N7960" t="s">
        <v>6960</v>
      </c>
      <c r="O7960" t="s">
        <v>31</v>
      </c>
      <c r="P7960" t="s">
        <v>67</v>
      </c>
      <c r="Q7960" t="s">
        <v>6961</v>
      </c>
      <c r="R7960">
        <v>72.900000000000006</v>
      </c>
      <c r="S7960">
        <v>5</v>
      </c>
      <c r="T7960">
        <v>0</v>
      </c>
      <c r="U7960">
        <v>26.972999999999999</v>
      </c>
      <c r="V7960" t="str">
        <f t="shared" si="125"/>
        <v>Low Sale</v>
      </c>
    </row>
    <row r="7961" spans="1:22" x14ac:dyDescent="0.35">
      <c r="A7961">
        <v>7960</v>
      </c>
      <c r="B7961" t="s">
        <v>10618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9318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  <c r="V7961" t="str">
        <f t="shared" si="125"/>
        <v>Low Sale</v>
      </c>
    </row>
    <row r="7962" spans="1:22" x14ac:dyDescent="0.35">
      <c r="A7962">
        <v>7961</v>
      </c>
      <c r="B7962" t="s">
        <v>10618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9318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  <c r="V7962" t="str">
        <f t="shared" si="125"/>
        <v>Low Sale</v>
      </c>
    </row>
    <row r="7963" spans="1:22" x14ac:dyDescent="0.35">
      <c r="A7963">
        <v>7962</v>
      </c>
      <c r="B7963" t="s">
        <v>10619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7964</v>
      </c>
      <c r="K7963" t="s">
        <v>55</v>
      </c>
      <c r="L7963">
        <v>33023</v>
      </c>
      <c r="M7963" t="s">
        <v>29</v>
      </c>
      <c r="N7963" t="s">
        <v>7173</v>
      </c>
      <c r="O7963" t="s">
        <v>46</v>
      </c>
      <c r="P7963" t="s">
        <v>60</v>
      </c>
      <c r="Q7963" t="s">
        <v>7174</v>
      </c>
      <c r="R7963">
        <v>81.36</v>
      </c>
      <c r="S7963">
        <v>5</v>
      </c>
      <c r="T7963">
        <v>0.2</v>
      </c>
      <c r="U7963">
        <v>-19.323</v>
      </c>
      <c r="V7963" t="str">
        <f t="shared" si="125"/>
        <v>Low Sale</v>
      </c>
    </row>
    <row r="7964" spans="1:22" x14ac:dyDescent="0.35">
      <c r="A7964">
        <v>7963</v>
      </c>
      <c r="B7964" t="s">
        <v>10619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7964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  <c r="V7964" t="str">
        <f t="shared" si="125"/>
        <v>Low Sale</v>
      </c>
    </row>
    <row r="7965" spans="1:22" x14ac:dyDescent="0.35">
      <c r="A7965">
        <v>7964</v>
      </c>
      <c r="B7965" t="s">
        <v>10619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7964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  <c r="V7965" t="str">
        <f t="shared" si="125"/>
        <v>Low Sale</v>
      </c>
    </row>
    <row r="7966" spans="1:22" x14ac:dyDescent="0.35">
      <c r="A7966">
        <v>7965</v>
      </c>
      <c r="B7966" t="s">
        <v>10619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7964</v>
      </c>
      <c r="K7966" t="s">
        <v>55</v>
      </c>
      <c r="L7966">
        <v>33023</v>
      </c>
      <c r="M7966" t="s">
        <v>29</v>
      </c>
      <c r="N7966" t="s">
        <v>7213</v>
      </c>
      <c r="O7966" t="s">
        <v>46</v>
      </c>
      <c r="P7966" t="s">
        <v>94</v>
      </c>
      <c r="Q7966" t="s">
        <v>7214</v>
      </c>
      <c r="R7966">
        <v>20.736000000000001</v>
      </c>
      <c r="S7966">
        <v>4</v>
      </c>
      <c r="T7966">
        <v>0.2</v>
      </c>
      <c r="U7966">
        <v>7.2576000000000001</v>
      </c>
      <c r="V7966" t="str">
        <f t="shared" si="125"/>
        <v>Low Sale</v>
      </c>
    </row>
    <row r="7967" spans="1:22" x14ac:dyDescent="0.35">
      <c r="A7967">
        <v>7966</v>
      </c>
      <c r="B7967" t="s">
        <v>10619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7964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  <c r="V7967" t="str">
        <f t="shared" si="125"/>
        <v>Low Sale</v>
      </c>
    </row>
    <row r="7968" spans="1:22" x14ac:dyDescent="0.35">
      <c r="A7968">
        <v>7967</v>
      </c>
      <c r="B7968" t="s">
        <v>10620</v>
      </c>
      <c r="C7968" t="s">
        <v>2888</v>
      </c>
      <c r="D7968" t="s">
        <v>6335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5996</v>
      </c>
      <c r="O7968" t="s">
        <v>46</v>
      </c>
      <c r="P7968" t="s">
        <v>94</v>
      </c>
      <c r="Q7968" t="s">
        <v>5997</v>
      </c>
      <c r="R7968">
        <v>33.36</v>
      </c>
      <c r="S7968">
        <v>4</v>
      </c>
      <c r="T7968">
        <v>0</v>
      </c>
      <c r="U7968">
        <v>16.68</v>
      </c>
      <c r="V7968" t="str">
        <f t="shared" si="125"/>
        <v>Low Sale</v>
      </c>
    </row>
    <row r="7969" spans="1:22" x14ac:dyDescent="0.35">
      <c r="A7969">
        <v>7968</v>
      </c>
      <c r="B7969" t="s">
        <v>10621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10622</v>
      </c>
      <c r="O7969" t="s">
        <v>31</v>
      </c>
      <c r="P7969" t="s">
        <v>32</v>
      </c>
      <c r="Q7969" t="s">
        <v>10623</v>
      </c>
      <c r="R7969">
        <v>90.882000000000005</v>
      </c>
      <c r="S7969">
        <v>3</v>
      </c>
      <c r="T7969">
        <v>0.7</v>
      </c>
      <c r="U7969">
        <v>-190.85220000000001</v>
      </c>
      <c r="V7969" t="str">
        <f t="shared" si="125"/>
        <v>Low Sale</v>
      </c>
    </row>
    <row r="7970" spans="1:22" x14ac:dyDescent="0.35">
      <c r="A7970">
        <v>7969</v>
      </c>
      <c r="B7970" t="s">
        <v>10621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8946</v>
      </c>
      <c r="O7970" t="s">
        <v>73</v>
      </c>
      <c r="P7970" t="s">
        <v>74</v>
      </c>
      <c r="Q7970" t="s">
        <v>8947</v>
      </c>
      <c r="R7970">
        <v>15.992000000000001</v>
      </c>
      <c r="S7970">
        <v>1</v>
      </c>
      <c r="T7970">
        <v>0.2</v>
      </c>
      <c r="U7970">
        <v>-2.9984999999999999</v>
      </c>
      <c r="V7970" t="str">
        <f t="shared" si="125"/>
        <v>Low Sale</v>
      </c>
    </row>
    <row r="7971" spans="1:22" x14ac:dyDescent="0.35">
      <c r="A7971">
        <v>7970</v>
      </c>
      <c r="B7971" t="s">
        <v>10621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  <c r="V7971" t="str">
        <f t="shared" si="125"/>
        <v>Low Sale</v>
      </c>
    </row>
    <row r="7972" spans="1:22" x14ac:dyDescent="0.35">
      <c r="A7972">
        <v>7971</v>
      </c>
      <c r="B7972" t="s">
        <v>10624</v>
      </c>
      <c r="C7972" t="s">
        <v>994</v>
      </c>
      <c r="D7972" t="s">
        <v>7291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  <c r="V7972" t="str">
        <f t="shared" si="125"/>
        <v>High Sale</v>
      </c>
    </row>
    <row r="7973" spans="1:22" x14ac:dyDescent="0.35">
      <c r="A7973">
        <v>7972</v>
      </c>
      <c r="B7973" t="s">
        <v>10624</v>
      </c>
      <c r="C7973" t="s">
        <v>994</v>
      </c>
      <c r="D7973" t="s">
        <v>7291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6591</v>
      </c>
      <c r="O7973" t="s">
        <v>73</v>
      </c>
      <c r="P7973" t="s">
        <v>178</v>
      </c>
      <c r="Q7973" t="s">
        <v>6592</v>
      </c>
      <c r="R7973">
        <v>31.175999999999998</v>
      </c>
      <c r="S7973">
        <v>3</v>
      </c>
      <c r="T7973">
        <v>0.2</v>
      </c>
      <c r="U7973">
        <v>-5.4558</v>
      </c>
      <c r="V7973" t="str">
        <f t="shared" si="125"/>
        <v>Low Sale</v>
      </c>
    </row>
    <row r="7974" spans="1:22" x14ac:dyDescent="0.35">
      <c r="A7974">
        <v>7973</v>
      </c>
      <c r="B7974" t="s">
        <v>10624</v>
      </c>
      <c r="C7974" t="s">
        <v>994</v>
      </c>
      <c r="D7974" t="s">
        <v>7291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5911</v>
      </c>
      <c r="O7974" t="s">
        <v>46</v>
      </c>
      <c r="P7974" t="s">
        <v>94</v>
      </c>
      <c r="Q7974" t="s">
        <v>5912</v>
      </c>
      <c r="R7974">
        <v>10.368</v>
      </c>
      <c r="S7974">
        <v>2</v>
      </c>
      <c r="T7974">
        <v>0.2</v>
      </c>
      <c r="U7974">
        <v>3.6288</v>
      </c>
      <c r="V7974" t="str">
        <f t="shared" si="125"/>
        <v>Low Sale</v>
      </c>
    </row>
    <row r="7975" spans="1:22" x14ac:dyDescent="0.35">
      <c r="A7975">
        <v>7974</v>
      </c>
      <c r="B7975" t="s">
        <v>10624</v>
      </c>
      <c r="C7975" t="s">
        <v>994</v>
      </c>
      <c r="D7975" t="s">
        <v>7291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  <c r="V7975" t="str">
        <f t="shared" si="125"/>
        <v>Low Sale</v>
      </c>
    </row>
    <row r="7976" spans="1:22" x14ac:dyDescent="0.35">
      <c r="A7976">
        <v>7975</v>
      </c>
      <c r="B7976" t="s">
        <v>10624</v>
      </c>
      <c r="C7976" t="s">
        <v>994</v>
      </c>
      <c r="D7976" t="s">
        <v>7291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  <c r="V7976" t="str">
        <f t="shared" si="125"/>
        <v>Low Sale</v>
      </c>
    </row>
    <row r="7977" spans="1:22" x14ac:dyDescent="0.35">
      <c r="A7977">
        <v>7976</v>
      </c>
      <c r="B7977" t="s">
        <v>10624</v>
      </c>
      <c r="C7977" t="s">
        <v>994</v>
      </c>
      <c r="D7977" t="s">
        <v>7291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  <c r="V7977" t="str">
        <f t="shared" si="125"/>
        <v>Low Sale</v>
      </c>
    </row>
    <row r="7978" spans="1:22" x14ac:dyDescent="0.35">
      <c r="A7978">
        <v>7977</v>
      </c>
      <c r="B7978" t="s">
        <v>10624</v>
      </c>
      <c r="C7978" t="s">
        <v>994</v>
      </c>
      <c r="D7978" t="s">
        <v>7291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  <c r="V7978" t="str">
        <f t="shared" si="125"/>
        <v>Low Sale</v>
      </c>
    </row>
    <row r="7979" spans="1:22" x14ac:dyDescent="0.35">
      <c r="A7979">
        <v>7978</v>
      </c>
      <c r="B7979" t="s">
        <v>10625</v>
      </c>
      <c r="C7979" t="s">
        <v>9916</v>
      </c>
      <c r="D7979" s="1">
        <v>41765</v>
      </c>
      <c r="E7979" t="s">
        <v>51</v>
      </c>
      <c r="F7979" t="s">
        <v>5929</v>
      </c>
      <c r="G7979" t="s">
        <v>5930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  <c r="V7979" t="str">
        <f t="shared" si="125"/>
        <v>High Sale</v>
      </c>
    </row>
    <row r="7980" spans="1:22" x14ac:dyDescent="0.35">
      <c r="A7980">
        <v>7979</v>
      </c>
      <c r="B7980" t="s">
        <v>10625</v>
      </c>
      <c r="C7980" t="s">
        <v>9916</v>
      </c>
      <c r="D7980" s="1">
        <v>41765</v>
      </c>
      <c r="E7980" t="s">
        <v>51</v>
      </c>
      <c r="F7980" t="s">
        <v>5929</v>
      </c>
      <c r="G7980" t="s">
        <v>5930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  <c r="V7980" t="str">
        <f t="shared" si="125"/>
        <v>Low Sale</v>
      </c>
    </row>
    <row r="7981" spans="1:22" x14ac:dyDescent="0.35">
      <c r="A7981">
        <v>7980</v>
      </c>
      <c r="B7981" t="s">
        <v>10626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  <c r="V7981" t="str">
        <f t="shared" si="125"/>
        <v>Low Sale</v>
      </c>
    </row>
    <row r="7982" spans="1:22" x14ac:dyDescent="0.35">
      <c r="A7982">
        <v>7981</v>
      </c>
      <c r="B7982" t="s">
        <v>10627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7364</v>
      </c>
      <c r="O7982" t="s">
        <v>46</v>
      </c>
      <c r="P7982" t="s">
        <v>94</v>
      </c>
      <c r="Q7982" t="s">
        <v>7365</v>
      </c>
      <c r="R7982">
        <v>16.448</v>
      </c>
      <c r="S7982">
        <v>2</v>
      </c>
      <c r="T7982">
        <v>0.2</v>
      </c>
      <c r="U7982">
        <v>5.5511999999999997</v>
      </c>
      <c r="V7982" t="str">
        <f t="shared" si="125"/>
        <v>Low Sale</v>
      </c>
    </row>
    <row r="7983" spans="1:22" x14ac:dyDescent="0.35">
      <c r="A7983">
        <v>7982</v>
      </c>
      <c r="B7983" t="s">
        <v>10628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10629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  <c r="V7983" t="str">
        <f t="shared" si="125"/>
        <v>Low Sale</v>
      </c>
    </row>
    <row r="7984" spans="1:22" x14ac:dyDescent="0.35">
      <c r="A7984">
        <v>7983</v>
      </c>
      <c r="B7984" t="s">
        <v>10628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10629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  <c r="V7984" t="str">
        <f t="shared" si="125"/>
        <v>Low Sale</v>
      </c>
    </row>
    <row r="7985" spans="1:22" x14ac:dyDescent="0.35">
      <c r="A7985">
        <v>7984</v>
      </c>
      <c r="B7985" t="s">
        <v>10630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  <c r="V7985" t="str">
        <f t="shared" si="125"/>
        <v>Low Sale</v>
      </c>
    </row>
    <row r="7986" spans="1:22" x14ac:dyDescent="0.35">
      <c r="A7986">
        <v>7985</v>
      </c>
      <c r="B7986" t="s">
        <v>10630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7862</v>
      </c>
      <c r="O7986" t="s">
        <v>46</v>
      </c>
      <c r="P7986" t="s">
        <v>70</v>
      </c>
      <c r="Q7986" t="s">
        <v>7863</v>
      </c>
      <c r="R7986">
        <v>7.8719999999999999</v>
      </c>
      <c r="S7986">
        <v>3</v>
      </c>
      <c r="T7986">
        <v>0.2</v>
      </c>
      <c r="U7986">
        <v>0.88560000000000005</v>
      </c>
      <c r="V7986" t="str">
        <f t="shared" si="125"/>
        <v>Low Sale</v>
      </c>
    </row>
    <row r="7987" spans="1:22" x14ac:dyDescent="0.35">
      <c r="A7987">
        <v>7986</v>
      </c>
      <c r="B7987" t="s">
        <v>10631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  <c r="V7987" t="str">
        <f t="shared" si="125"/>
        <v>Low Sale</v>
      </c>
    </row>
    <row r="7988" spans="1:22" x14ac:dyDescent="0.35">
      <c r="A7988">
        <v>7987</v>
      </c>
      <c r="B7988" t="s">
        <v>10632</v>
      </c>
      <c r="C7988" t="s">
        <v>10063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  <c r="V7988" t="str">
        <f t="shared" si="125"/>
        <v>Low Sale</v>
      </c>
    </row>
    <row r="7989" spans="1:22" x14ac:dyDescent="0.35">
      <c r="A7989">
        <v>7988</v>
      </c>
      <c r="B7989" t="s">
        <v>10633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10634</v>
      </c>
      <c r="K7989" t="s">
        <v>121</v>
      </c>
      <c r="L7989">
        <v>53081</v>
      </c>
      <c r="M7989" t="s">
        <v>111</v>
      </c>
      <c r="N7989" t="s">
        <v>7944</v>
      </c>
      <c r="O7989" t="s">
        <v>46</v>
      </c>
      <c r="P7989" t="s">
        <v>47</v>
      </c>
      <c r="Q7989" t="s">
        <v>7945</v>
      </c>
      <c r="R7989">
        <v>25.2</v>
      </c>
      <c r="S7989">
        <v>4</v>
      </c>
      <c r="T7989">
        <v>0</v>
      </c>
      <c r="U7989">
        <v>11.592000000000001</v>
      </c>
      <c r="V7989" t="str">
        <f t="shared" si="125"/>
        <v>Low Sale</v>
      </c>
    </row>
    <row r="7990" spans="1:22" x14ac:dyDescent="0.35">
      <c r="A7990">
        <v>7989</v>
      </c>
      <c r="B7990" t="s">
        <v>10633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10634</v>
      </c>
      <c r="K7990" t="s">
        <v>121</v>
      </c>
      <c r="L7990">
        <v>53081</v>
      </c>
      <c r="M7990" t="s">
        <v>111</v>
      </c>
      <c r="N7990" t="s">
        <v>7713</v>
      </c>
      <c r="O7990" t="s">
        <v>46</v>
      </c>
      <c r="P7990" t="s">
        <v>47</v>
      </c>
      <c r="Q7990" t="s">
        <v>7714</v>
      </c>
      <c r="R7990">
        <v>37.590000000000003</v>
      </c>
      <c r="S7990">
        <v>3</v>
      </c>
      <c r="T7990">
        <v>0</v>
      </c>
      <c r="U7990">
        <v>17.667300000000001</v>
      </c>
      <c r="V7990" t="str">
        <f t="shared" si="125"/>
        <v>Low Sale</v>
      </c>
    </row>
    <row r="7991" spans="1:22" x14ac:dyDescent="0.35">
      <c r="A7991">
        <v>7990</v>
      </c>
      <c r="B7991" t="s">
        <v>10633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10634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  <c r="V7991" t="str">
        <f t="shared" si="125"/>
        <v>Low Sale</v>
      </c>
    </row>
    <row r="7992" spans="1:22" x14ac:dyDescent="0.35">
      <c r="A7992">
        <v>7991</v>
      </c>
      <c r="B7992" t="s">
        <v>10633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10634</v>
      </c>
      <c r="K7992" t="s">
        <v>121</v>
      </c>
      <c r="L7992">
        <v>53081</v>
      </c>
      <c r="M7992" t="s">
        <v>111</v>
      </c>
      <c r="N7992" t="s">
        <v>6657</v>
      </c>
      <c r="O7992" t="s">
        <v>73</v>
      </c>
      <c r="P7992" t="s">
        <v>178</v>
      </c>
      <c r="Q7992" t="s">
        <v>6658</v>
      </c>
      <c r="R7992">
        <v>1.98</v>
      </c>
      <c r="S7992">
        <v>2</v>
      </c>
      <c r="T7992">
        <v>0</v>
      </c>
      <c r="U7992">
        <v>0.89100000000000001</v>
      </c>
      <c r="V7992" t="str">
        <f t="shared" si="125"/>
        <v>Low Sale</v>
      </c>
    </row>
    <row r="7993" spans="1:22" x14ac:dyDescent="0.35">
      <c r="A7993">
        <v>7992</v>
      </c>
      <c r="B7993" t="s">
        <v>10635</v>
      </c>
      <c r="C7993" t="s">
        <v>1723</v>
      </c>
      <c r="D7993" t="s">
        <v>310</v>
      </c>
      <c r="E7993" t="s">
        <v>209</v>
      </c>
      <c r="F7993" t="s">
        <v>7642</v>
      </c>
      <c r="G7993" t="s">
        <v>7643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  <c r="V7993" t="str">
        <f t="shared" si="125"/>
        <v>Low Sale</v>
      </c>
    </row>
    <row r="7994" spans="1:22" x14ac:dyDescent="0.35">
      <c r="A7994">
        <v>7993</v>
      </c>
      <c r="B7994" t="s">
        <v>10635</v>
      </c>
      <c r="C7994" t="s">
        <v>1723</v>
      </c>
      <c r="D7994" t="s">
        <v>310</v>
      </c>
      <c r="E7994" t="s">
        <v>209</v>
      </c>
      <c r="F7994" t="s">
        <v>7642</v>
      </c>
      <c r="G7994" t="s">
        <v>7643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7621</v>
      </c>
      <c r="O7994" t="s">
        <v>73</v>
      </c>
      <c r="P7994" t="s">
        <v>178</v>
      </c>
      <c r="Q7994" t="s">
        <v>7622</v>
      </c>
      <c r="R7994">
        <v>18.463999999999999</v>
      </c>
      <c r="S7994">
        <v>2</v>
      </c>
      <c r="T7994">
        <v>0.2</v>
      </c>
      <c r="U7994">
        <v>2.3079999999999998</v>
      </c>
      <c r="V7994" t="str">
        <f t="shared" si="125"/>
        <v>Low Sale</v>
      </c>
    </row>
    <row r="7995" spans="1:22" x14ac:dyDescent="0.35">
      <c r="A7995">
        <v>7994</v>
      </c>
      <c r="B7995" t="s">
        <v>10636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  <c r="V7995" t="str">
        <f t="shared" si="125"/>
        <v>Low Sale</v>
      </c>
    </row>
    <row r="7996" spans="1:22" x14ac:dyDescent="0.35">
      <c r="A7996">
        <v>7995</v>
      </c>
      <c r="B7996" t="s">
        <v>10636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  <c r="V7996" t="str">
        <f t="shared" si="125"/>
        <v>Low Sale</v>
      </c>
    </row>
    <row r="7997" spans="1:22" x14ac:dyDescent="0.35">
      <c r="A7997">
        <v>7996</v>
      </c>
      <c r="B7997" t="s">
        <v>10636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  <c r="V7997" t="str">
        <f t="shared" si="125"/>
        <v>Low Sale</v>
      </c>
    </row>
    <row r="7998" spans="1:22" x14ac:dyDescent="0.35">
      <c r="A7998">
        <v>7997</v>
      </c>
      <c r="B7998" t="s">
        <v>10637</v>
      </c>
      <c r="C7998" s="1">
        <v>42805</v>
      </c>
      <c r="D7998" s="1">
        <v>42866</v>
      </c>
      <c r="E7998" t="s">
        <v>209</v>
      </c>
      <c r="F7998" t="s">
        <v>6141</v>
      </c>
      <c r="G7998" t="s">
        <v>6142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  <c r="V7998" t="str">
        <f t="shared" si="125"/>
        <v>Low Sale</v>
      </c>
    </row>
    <row r="7999" spans="1:22" x14ac:dyDescent="0.35">
      <c r="A7999">
        <v>7998</v>
      </c>
      <c r="B7999" t="s">
        <v>10637</v>
      </c>
      <c r="C7999" s="1">
        <v>42805</v>
      </c>
      <c r="D7999" s="1">
        <v>42866</v>
      </c>
      <c r="E7999" t="s">
        <v>209</v>
      </c>
      <c r="F7999" t="s">
        <v>6141</v>
      </c>
      <c r="G7999" t="s">
        <v>6142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  <c r="V7999" t="str">
        <f t="shared" si="125"/>
        <v>High Sale</v>
      </c>
    </row>
    <row r="8000" spans="1:22" x14ac:dyDescent="0.35">
      <c r="A8000">
        <v>7999</v>
      </c>
      <c r="B8000" t="s">
        <v>10638</v>
      </c>
      <c r="C8000" s="1">
        <v>41734</v>
      </c>
      <c r="D8000" s="1">
        <v>41825</v>
      </c>
      <c r="E8000" t="s">
        <v>209</v>
      </c>
      <c r="F8000" t="s">
        <v>8130</v>
      </c>
      <c r="G8000" t="s">
        <v>8131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  <c r="V8000" t="str">
        <f t="shared" si="125"/>
        <v>Low Sale</v>
      </c>
    </row>
    <row r="8001" spans="1:22" x14ac:dyDescent="0.35">
      <c r="A8001">
        <v>8000</v>
      </c>
      <c r="B8001" t="s">
        <v>10638</v>
      </c>
      <c r="C8001" s="1">
        <v>41734</v>
      </c>
      <c r="D8001" s="1">
        <v>41825</v>
      </c>
      <c r="E8001" t="s">
        <v>209</v>
      </c>
      <c r="F8001" t="s">
        <v>8130</v>
      </c>
      <c r="G8001" t="s">
        <v>8131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  <c r="V8001" t="str">
        <f t="shared" si="125"/>
        <v>Low Sale</v>
      </c>
    </row>
    <row r="8002" spans="1:22" x14ac:dyDescent="0.35">
      <c r="A8002">
        <v>8001</v>
      </c>
      <c r="B8002" t="s">
        <v>10639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7362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  <c r="V8002" t="str">
        <f t="shared" si="125"/>
        <v>Low Sale</v>
      </c>
    </row>
    <row r="8003" spans="1:22" x14ac:dyDescent="0.35">
      <c r="A8003">
        <v>8002</v>
      </c>
      <c r="B8003" t="s">
        <v>10640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  <c r="V8003" t="str">
        <f t="shared" ref="V8003:V8066" si="126">IF(R8003&gt;500, "High Sale", "Low Sale")</f>
        <v>Low Sale</v>
      </c>
    </row>
    <row r="8004" spans="1:22" x14ac:dyDescent="0.35">
      <c r="A8004">
        <v>8003</v>
      </c>
      <c r="B8004" t="s">
        <v>10640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  <c r="V8004" t="str">
        <f t="shared" si="126"/>
        <v>Low Sale</v>
      </c>
    </row>
    <row r="8005" spans="1:22" x14ac:dyDescent="0.35">
      <c r="A8005">
        <v>8004</v>
      </c>
      <c r="B8005" t="s">
        <v>10641</v>
      </c>
      <c r="C8005" s="1">
        <v>41651</v>
      </c>
      <c r="D8005" s="1">
        <v>41710</v>
      </c>
      <c r="E8005" t="s">
        <v>209</v>
      </c>
      <c r="F8005" t="s">
        <v>7925</v>
      </c>
      <c r="G8005" t="s">
        <v>7926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7956</v>
      </c>
      <c r="O8005" t="s">
        <v>73</v>
      </c>
      <c r="P8005" t="s">
        <v>74</v>
      </c>
      <c r="Q8005" t="s">
        <v>7957</v>
      </c>
      <c r="R8005">
        <v>271.89999999999998</v>
      </c>
      <c r="S8005">
        <v>2</v>
      </c>
      <c r="T8005">
        <v>0</v>
      </c>
      <c r="U8005">
        <v>78.850999999999999</v>
      </c>
      <c r="V8005" t="str">
        <f t="shared" si="126"/>
        <v>Low Sale</v>
      </c>
    </row>
    <row r="8006" spans="1:22" x14ac:dyDescent="0.35">
      <c r="A8006">
        <v>8005</v>
      </c>
      <c r="B8006" t="s">
        <v>10641</v>
      </c>
      <c r="C8006" s="1">
        <v>41651</v>
      </c>
      <c r="D8006" s="1">
        <v>41710</v>
      </c>
      <c r="E8006" t="s">
        <v>209</v>
      </c>
      <c r="F8006" t="s">
        <v>7925</v>
      </c>
      <c r="G8006" t="s">
        <v>7926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  <c r="V8006" t="str">
        <f t="shared" si="126"/>
        <v>Low Sale</v>
      </c>
    </row>
    <row r="8007" spans="1:22" x14ac:dyDescent="0.35">
      <c r="A8007">
        <v>8006</v>
      </c>
      <c r="B8007" t="s">
        <v>10641</v>
      </c>
      <c r="C8007" s="1">
        <v>41651</v>
      </c>
      <c r="D8007" s="1">
        <v>41710</v>
      </c>
      <c r="E8007" t="s">
        <v>209</v>
      </c>
      <c r="F8007" t="s">
        <v>7925</v>
      </c>
      <c r="G8007" t="s">
        <v>7926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  <c r="V8007" t="str">
        <f t="shared" si="126"/>
        <v>Low Sale</v>
      </c>
    </row>
    <row r="8008" spans="1:22" x14ac:dyDescent="0.35">
      <c r="A8008">
        <v>8007</v>
      </c>
      <c r="B8008" t="s">
        <v>10642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7138</v>
      </c>
      <c r="O8008" t="s">
        <v>46</v>
      </c>
      <c r="P8008" t="s">
        <v>305</v>
      </c>
      <c r="Q8008" t="s">
        <v>7139</v>
      </c>
      <c r="R8008">
        <v>93.36</v>
      </c>
      <c r="S8008">
        <v>12</v>
      </c>
      <c r="T8008">
        <v>0</v>
      </c>
      <c r="U8008">
        <v>0.93359999999999999</v>
      </c>
      <c r="V8008" t="str">
        <f t="shared" si="126"/>
        <v>Low Sale</v>
      </c>
    </row>
    <row r="8009" spans="1:22" x14ac:dyDescent="0.35">
      <c r="A8009">
        <v>8008</v>
      </c>
      <c r="B8009" t="s">
        <v>10643</v>
      </c>
      <c r="C8009" t="s">
        <v>515</v>
      </c>
      <c r="D8009" t="s">
        <v>328</v>
      </c>
      <c r="E8009" t="s">
        <v>51</v>
      </c>
      <c r="F8009" t="s">
        <v>7925</v>
      </c>
      <c r="G8009" t="s">
        <v>7926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  <c r="V8009" t="str">
        <f t="shared" si="126"/>
        <v>High Sale</v>
      </c>
    </row>
    <row r="8010" spans="1:22" x14ac:dyDescent="0.35">
      <c r="A8010">
        <v>8009</v>
      </c>
      <c r="B8010" t="s">
        <v>10643</v>
      </c>
      <c r="C8010" t="s">
        <v>515</v>
      </c>
      <c r="D8010" t="s">
        <v>328</v>
      </c>
      <c r="E8010" t="s">
        <v>51</v>
      </c>
      <c r="F8010" t="s">
        <v>7925</v>
      </c>
      <c r="G8010" t="s">
        <v>7926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  <c r="V8010" t="str">
        <f t="shared" si="126"/>
        <v>Low Sale</v>
      </c>
    </row>
    <row r="8011" spans="1:22" x14ac:dyDescent="0.35">
      <c r="A8011">
        <v>8010</v>
      </c>
      <c r="B8011" t="s">
        <v>10643</v>
      </c>
      <c r="C8011" t="s">
        <v>515</v>
      </c>
      <c r="D8011" t="s">
        <v>328</v>
      </c>
      <c r="E8011" t="s">
        <v>51</v>
      </c>
      <c r="F8011" t="s">
        <v>7925</v>
      </c>
      <c r="G8011" t="s">
        <v>7926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9981</v>
      </c>
      <c r="O8011" t="s">
        <v>31</v>
      </c>
      <c r="P8011" t="s">
        <v>35</v>
      </c>
      <c r="Q8011" t="s">
        <v>9982</v>
      </c>
      <c r="R8011">
        <v>1323.9</v>
      </c>
      <c r="S8011">
        <v>5</v>
      </c>
      <c r="T8011">
        <v>0</v>
      </c>
      <c r="U8011">
        <v>383.93099999999998</v>
      </c>
      <c r="V8011" t="str">
        <f t="shared" si="126"/>
        <v>High Sale</v>
      </c>
    </row>
    <row r="8012" spans="1:22" x14ac:dyDescent="0.35">
      <c r="A8012">
        <v>8011</v>
      </c>
      <c r="B8012" t="s">
        <v>10644</v>
      </c>
      <c r="C8012" t="s">
        <v>4203</v>
      </c>
      <c r="D8012" t="s">
        <v>10645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  <c r="V8012" t="str">
        <f t="shared" si="126"/>
        <v>Low Sale</v>
      </c>
    </row>
    <row r="8013" spans="1:22" x14ac:dyDescent="0.35">
      <c r="A8013">
        <v>8012</v>
      </c>
      <c r="B8013" t="s">
        <v>10646</v>
      </c>
      <c r="C8013" t="s">
        <v>3457</v>
      </c>
      <c r="D8013" t="s">
        <v>4739</v>
      </c>
      <c r="E8013" t="s">
        <v>209</v>
      </c>
      <c r="F8013" t="s">
        <v>5870</v>
      </c>
      <c r="G8013" t="s">
        <v>5871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10033</v>
      </c>
      <c r="O8013" t="s">
        <v>73</v>
      </c>
      <c r="P8013" t="s">
        <v>74</v>
      </c>
      <c r="Q8013" t="s">
        <v>10034</v>
      </c>
      <c r="R8013">
        <v>125.944</v>
      </c>
      <c r="S8013">
        <v>7</v>
      </c>
      <c r="T8013">
        <v>0.2</v>
      </c>
      <c r="U8013">
        <v>15.743</v>
      </c>
      <c r="V8013" t="str">
        <f t="shared" si="126"/>
        <v>Low Sale</v>
      </c>
    </row>
    <row r="8014" spans="1:22" x14ac:dyDescent="0.35">
      <c r="A8014">
        <v>8013</v>
      </c>
      <c r="B8014" t="s">
        <v>10647</v>
      </c>
      <c r="C8014" t="s">
        <v>9417</v>
      </c>
      <c r="D8014" t="s">
        <v>9417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  <c r="V8014" t="str">
        <f t="shared" si="126"/>
        <v>High Sale</v>
      </c>
    </row>
    <row r="8015" spans="1:22" x14ac:dyDescent="0.35">
      <c r="A8015">
        <v>8014</v>
      </c>
      <c r="B8015" t="s">
        <v>10647</v>
      </c>
      <c r="C8015" t="s">
        <v>9417</v>
      </c>
      <c r="D8015" t="s">
        <v>9417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  <c r="V8015" t="str">
        <f t="shared" si="126"/>
        <v>Low Sale</v>
      </c>
    </row>
    <row r="8016" spans="1:22" x14ac:dyDescent="0.35">
      <c r="A8016">
        <v>8015</v>
      </c>
      <c r="B8016" t="s">
        <v>10647</v>
      </c>
      <c r="C8016" t="s">
        <v>9417</v>
      </c>
      <c r="D8016" t="s">
        <v>9417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6062</v>
      </c>
      <c r="O8016" t="s">
        <v>46</v>
      </c>
      <c r="P8016" t="s">
        <v>305</v>
      </c>
      <c r="Q8016" t="s">
        <v>6063</v>
      </c>
      <c r="R8016">
        <v>3.29</v>
      </c>
      <c r="S8016">
        <v>1</v>
      </c>
      <c r="T8016">
        <v>0</v>
      </c>
      <c r="U8016">
        <v>1.4804999999999999</v>
      </c>
      <c r="V8016" t="str">
        <f t="shared" si="126"/>
        <v>Low Sale</v>
      </c>
    </row>
    <row r="8017" spans="1:22" x14ac:dyDescent="0.35">
      <c r="A8017">
        <v>8016</v>
      </c>
      <c r="B8017" t="s">
        <v>10647</v>
      </c>
      <c r="C8017" t="s">
        <v>9417</v>
      </c>
      <c r="D8017" t="s">
        <v>9417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  <c r="V8017" t="str">
        <f t="shared" si="126"/>
        <v>Low Sale</v>
      </c>
    </row>
    <row r="8018" spans="1:22" x14ac:dyDescent="0.35">
      <c r="A8018">
        <v>8017</v>
      </c>
      <c r="B8018" t="s">
        <v>10648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6014</v>
      </c>
      <c r="O8018" t="s">
        <v>31</v>
      </c>
      <c r="P8018" t="s">
        <v>67</v>
      </c>
      <c r="Q8018" t="s">
        <v>6015</v>
      </c>
      <c r="R8018">
        <v>60.671999999999997</v>
      </c>
      <c r="S8018">
        <v>6</v>
      </c>
      <c r="T8018">
        <v>0.2</v>
      </c>
      <c r="U8018">
        <v>12.892799999999999</v>
      </c>
      <c r="V8018" t="str">
        <f t="shared" si="126"/>
        <v>Low Sale</v>
      </c>
    </row>
    <row r="8019" spans="1:22" x14ac:dyDescent="0.35">
      <c r="A8019">
        <v>8018</v>
      </c>
      <c r="B8019" t="s">
        <v>10648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  <c r="V8019" t="str">
        <f t="shared" si="126"/>
        <v>Low Sale</v>
      </c>
    </row>
    <row r="8020" spans="1:22" x14ac:dyDescent="0.35">
      <c r="A8020">
        <v>8019</v>
      </c>
      <c r="B8020" t="s">
        <v>10649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10296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  <c r="V8020" t="str">
        <f t="shared" si="126"/>
        <v>Low Sale</v>
      </c>
    </row>
    <row r="8021" spans="1:22" x14ac:dyDescent="0.35">
      <c r="A8021">
        <v>8020</v>
      </c>
      <c r="B8021" t="s">
        <v>10650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7886</v>
      </c>
      <c r="O8021" t="s">
        <v>46</v>
      </c>
      <c r="P8021" t="s">
        <v>80</v>
      </c>
      <c r="Q8021" t="s">
        <v>7887</v>
      </c>
      <c r="R8021">
        <v>83.9</v>
      </c>
      <c r="S8021">
        <v>10</v>
      </c>
      <c r="T8021">
        <v>0</v>
      </c>
      <c r="U8021">
        <v>20.975000000000001</v>
      </c>
      <c r="V8021" t="str">
        <f t="shared" si="126"/>
        <v>Low Sale</v>
      </c>
    </row>
    <row r="8022" spans="1:22" x14ac:dyDescent="0.35">
      <c r="A8022">
        <v>8021</v>
      </c>
      <c r="B8022" t="s">
        <v>10650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  <c r="V8022" t="str">
        <f t="shared" si="126"/>
        <v>Low Sale</v>
      </c>
    </row>
    <row r="8023" spans="1:22" x14ac:dyDescent="0.35">
      <c r="A8023">
        <v>8022</v>
      </c>
      <c r="B8023" t="s">
        <v>10651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  <c r="V8023" t="str">
        <f t="shared" si="126"/>
        <v>Low Sale</v>
      </c>
    </row>
    <row r="8024" spans="1:22" x14ac:dyDescent="0.35">
      <c r="A8024">
        <v>8023</v>
      </c>
      <c r="B8024" t="s">
        <v>10651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8298</v>
      </c>
      <c r="O8024" t="s">
        <v>46</v>
      </c>
      <c r="P8024" t="s">
        <v>192</v>
      </c>
      <c r="Q8024" t="s">
        <v>8299</v>
      </c>
      <c r="R8024">
        <v>87.92</v>
      </c>
      <c r="S8024">
        <v>5</v>
      </c>
      <c r="T8024">
        <v>0.2</v>
      </c>
      <c r="U8024">
        <v>29.672999999999998</v>
      </c>
      <c r="V8024" t="str">
        <f t="shared" si="126"/>
        <v>Low Sale</v>
      </c>
    </row>
    <row r="8025" spans="1:22" x14ac:dyDescent="0.35">
      <c r="A8025">
        <v>8024</v>
      </c>
      <c r="B8025" t="s">
        <v>10651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  <c r="V8025" t="str">
        <f t="shared" si="126"/>
        <v>High Sale</v>
      </c>
    </row>
    <row r="8026" spans="1:22" x14ac:dyDescent="0.35">
      <c r="A8026">
        <v>8025</v>
      </c>
      <c r="B8026" t="s">
        <v>10651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7684</v>
      </c>
      <c r="O8026" t="s">
        <v>46</v>
      </c>
      <c r="P8026" t="s">
        <v>77</v>
      </c>
      <c r="Q8026" t="s">
        <v>7685</v>
      </c>
      <c r="R8026">
        <v>1.044</v>
      </c>
      <c r="S8026">
        <v>1</v>
      </c>
      <c r="T8026">
        <v>0.8</v>
      </c>
      <c r="U8026">
        <v>-1.827</v>
      </c>
      <c r="V8026" t="str">
        <f t="shared" si="126"/>
        <v>Low Sale</v>
      </c>
    </row>
    <row r="8027" spans="1:22" x14ac:dyDescent="0.35">
      <c r="A8027">
        <v>8026</v>
      </c>
      <c r="B8027" t="s">
        <v>10652</v>
      </c>
      <c r="C8027" s="1">
        <v>42317</v>
      </c>
      <c r="D8027" t="s">
        <v>3865</v>
      </c>
      <c r="E8027" t="s">
        <v>22</v>
      </c>
      <c r="F8027" t="s">
        <v>9003</v>
      </c>
      <c r="G8027" t="s">
        <v>9004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10037</v>
      </c>
      <c r="O8027" t="s">
        <v>31</v>
      </c>
      <c r="P8027" t="s">
        <v>67</v>
      </c>
      <c r="Q8027" t="s">
        <v>10038</v>
      </c>
      <c r="R8027">
        <v>210.68</v>
      </c>
      <c r="S8027">
        <v>2</v>
      </c>
      <c r="T8027">
        <v>0</v>
      </c>
      <c r="U8027">
        <v>50.563200000000002</v>
      </c>
      <c r="V8027" t="str">
        <f t="shared" si="126"/>
        <v>Low Sale</v>
      </c>
    </row>
    <row r="8028" spans="1:22" x14ac:dyDescent="0.35">
      <c r="A8028">
        <v>8027</v>
      </c>
      <c r="B8028" t="s">
        <v>10652</v>
      </c>
      <c r="C8028" s="1">
        <v>42317</v>
      </c>
      <c r="D8028" t="s">
        <v>3865</v>
      </c>
      <c r="E8028" t="s">
        <v>22</v>
      </c>
      <c r="F8028" t="s">
        <v>9003</v>
      </c>
      <c r="G8028" t="s">
        <v>9004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10331</v>
      </c>
      <c r="O8028" t="s">
        <v>46</v>
      </c>
      <c r="P8028" t="s">
        <v>60</v>
      </c>
      <c r="Q8028" t="s">
        <v>10332</v>
      </c>
      <c r="R8028">
        <v>78.8</v>
      </c>
      <c r="S8028">
        <v>1</v>
      </c>
      <c r="T8028">
        <v>0</v>
      </c>
      <c r="U8028">
        <v>1.5760000000000001</v>
      </c>
      <c r="V8028" t="str">
        <f t="shared" si="126"/>
        <v>Low Sale</v>
      </c>
    </row>
    <row r="8029" spans="1:22" x14ac:dyDescent="0.35">
      <c r="A8029">
        <v>8028</v>
      </c>
      <c r="B8029" t="s">
        <v>10652</v>
      </c>
      <c r="C8029" s="1">
        <v>42317</v>
      </c>
      <c r="D8029" t="s">
        <v>3865</v>
      </c>
      <c r="E8029" t="s">
        <v>22</v>
      </c>
      <c r="F8029" t="s">
        <v>9003</v>
      </c>
      <c r="G8029" t="s">
        <v>9004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  <c r="V8029" t="str">
        <f t="shared" si="126"/>
        <v>Low Sale</v>
      </c>
    </row>
    <row r="8030" spans="1:22" x14ac:dyDescent="0.35">
      <c r="A8030">
        <v>8029</v>
      </c>
      <c r="B8030" t="s">
        <v>10652</v>
      </c>
      <c r="C8030" s="1">
        <v>42317</v>
      </c>
      <c r="D8030" t="s">
        <v>3865</v>
      </c>
      <c r="E8030" t="s">
        <v>22</v>
      </c>
      <c r="F8030" t="s">
        <v>9003</v>
      </c>
      <c r="G8030" t="s">
        <v>9004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8291</v>
      </c>
      <c r="O8030" t="s">
        <v>46</v>
      </c>
      <c r="P8030" t="s">
        <v>60</v>
      </c>
      <c r="Q8030" t="s">
        <v>8292</v>
      </c>
      <c r="R8030">
        <v>772.68</v>
      </c>
      <c r="S8030">
        <v>4</v>
      </c>
      <c r="T8030">
        <v>0</v>
      </c>
      <c r="U8030">
        <v>108.1752</v>
      </c>
      <c r="V8030" t="str">
        <f t="shared" si="126"/>
        <v>High Sale</v>
      </c>
    </row>
    <row r="8031" spans="1:22" x14ac:dyDescent="0.35">
      <c r="A8031">
        <v>8030</v>
      </c>
      <c r="B8031" t="s">
        <v>10653</v>
      </c>
      <c r="C8031" t="s">
        <v>1454</v>
      </c>
      <c r="D8031" t="s">
        <v>6650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  <c r="V8031" t="str">
        <f t="shared" si="126"/>
        <v>Low Sale</v>
      </c>
    </row>
    <row r="8032" spans="1:22" x14ac:dyDescent="0.35">
      <c r="A8032">
        <v>8031</v>
      </c>
      <c r="B8032" t="s">
        <v>10654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6459</v>
      </c>
      <c r="R8032">
        <v>23.076000000000001</v>
      </c>
      <c r="S8032">
        <v>3</v>
      </c>
      <c r="T8032">
        <v>0.6</v>
      </c>
      <c r="U8032">
        <v>-10.9611</v>
      </c>
      <c r="V8032" t="str">
        <f t="shared" si="126"/>
        <v>Low Sale</v>
      </c>
    </row>
    <row r="8033" spans="1:22" x14ac:dyDescent="0.35">
      <c r="A8033">
        <v>8032</v>
      </c>
      <c r="B8033" t="s">
        <v>10654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  <c r="V8033" t="str">
        <f t="shared" si="126"/>
        <v>Low Sale</v>
      </c>
    </row>
    <row r="8034" spans="1:22" x14ac:dyDescent="0.35">
      <c r="A8034">
        <v>8033</v>
      </c>
      <c r="B8034" t="s">
        <v>10655</v>
      </c>
      <c r="C8034" t="s">
        <v>4740</v>
      </c>
      <c r="D8034" t="s">
        <v>9893</v>
      </c>
      <c r="E8034" t="s">
        <v>209</v>
      </c>
      <c r="F8034" t="s">
        <v>5894</v>
      </c>
      <c r="G8034" t="s">
        <v>5895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  <c r="V8034" t="str">
        <f t="shared" si="126"/>
        <v>Low Sale</v>
      </c>
    </row>
    <row r="8035" spans="1:22" x14ac:dyDescent="0.35">
      <c r="A8035">
        <v>8034</v>
      </c>
      <c r="B8035" t="s">
        <v>10655</v>
      </c>
      <c r="C8035" t="s">
        <v>4740</v>
      </c>
      <c r="D8035" t="s">
        <v>9893</v>
      </c>
      <c r="E8035" t="s">
        <v>209</v>
      </c>
      <c r="F8035" t="s">
        <v>5894</v>
      </c>
      <c r="G8035" t="s">
        <v>5895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8571</v>
      </c>
      <c r="O8035" t="s">
        <v>46</v>
      </c>
      <c r="P8035" t="s">
        <v>77</v>
      </c>
      <c r="Q8035" t="s">
        <v>8572</v>
      </c>
      <c r="R8035">
        <v>0.98399999999999999</v>
      </c>
      <c r="S8035">
        <v>2</v>
      </c>
      <c r="T8035">
        <v>0.8</v>
      </c>
      <c r="U8035">
        <v>-1.476</v>
      </c>
      <c r="V8035" t="str">
        <f t="shared" si="126"/>
        <v>Low Sale</v>
      </c>
    </row>
    <row r="8036" spans="1:22" x14ac:dyDescent="0.35">
      <c r="A8036">
        <v>8035</v>
      </c>
      <c r="B8036" t="s">
        <v>10655</v>
      </c>
      <c r="C8036" t="s">
        <v>4740</v>
      </c>
      <c r="D8036" t="s">
        <v>9893</v>
      </c>
      <c r="E8036" t="s">
        <v>209</v>
      </c>
      <c r="F8036" t="s">
        <v>5894</v>
      </c>
      <c r="G8036" t="s">
        <v>5895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6365</v>
      </c>
      <c r="O8036" t="s">
        <v>31</v>
      </c>
      <c r="P8036" t="s">
        <v>67</v>
      </c>
      <c r="Q8036" t="s">
        <v>6366</v>
      </c>
      <c r="R8036">
        <v>75.384</v>
      </c>
      <c r="S8036">
        <v>9</v>
      </c>
      <c r="T8036">
        <v>0.6</v>
      </c>
      <c r="U8036">
        <v>-20.730599999999999</v>
      </c>
      <c r="V8036" t="str">
        <f t="shared" si="126"/>
        <v>Low Sale</v>
      </c>
    </row>
    <row r="8037" spans="1:22" x14ac:dyDescent="0.35">
      <c r="A8037">
        <v>8036</v>
      </c>
      <c r="B8037" t="s">
        <v>10655</v>
      </c>
      <c r="C8037" t="s">
        <v>4740</v>
      </c>
      <c r="D8037" t="s">
        <v>9893</v>
      </c>
      <c r="E8037" t="s">
        <v>209</v>
      </c>
      <c r="F8037" t="s">
        <v>5894</v>
      </c>
      <c r="G8037" t="s">
        <v>5895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  <c r="V8037" t="str">
        <f t="shared" si="126"/>
        <v>Low Sale</v>
      </c>
    </row>
    <row r="8038" spans="1:22" x14ac:dyDescent="0.35">
      <c r="A8038">
        <v>8037</v>
      </c>
      <c r="B8038" t="s">
        <v>10656</v>
      </c>
      <c r="C8038" t="s">
        <v>7950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6350</v>
      </c>
      <c r="O8038" t="s">
        <v>46</v>
      </c>
      <c r="P8038" t="s">
        <v>77</v>
      </c>
      <c r="Q8038" t="s">
        <v>6351</v>
      </c>
      <c r="R8038">
        <v>37.68</v>
      </c>
      <c r="S8038">
        <v>6</v>
      </c>
      <c r="T8038">
        <v>0</v>
      </c>
      <c r="U8038">
        <v>16.956</v>
      </c>
      <c r="V8038" t="str">
        <f t="shared" si="126"/>
        <v>Low Sale</v>
      </c>
    </row>
    <row r="8039" spans="1:22" x14ac:dyDescent="0.35">
      <c r="A8039">
        <v>8038</v>
      </c>
      <c r="B8039" t="s">
        <v>10657</v>
      </c>
      <c r="C8039" s="1">
        <v>43015</v>
      </c>
      <c r="D8039" t="s">
        <v>5840</v>
      </c>
      <c r="E8039" t="s">
        <v>51</v>
      </c>
      <c r="F8039" t="s">
        <v>6765</v>
      </c>
      <c r="G8039" t="s">
        <v>6766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10010</v>
      </c>
      <c r="O8039" t="s">
        <v>46</v>
      </c>
      <c r="P8039" t="s">
        <v>80</v>
      </c>
      <c r="Q8039" t="s">
        <v>10011</v>
      </c>
      <c r="R8039">
        <v>41.91</v>
      </c>
      <c r="S8039">
        <v>3</v>
      </c>
      <c r="T8039">
        <v>0</v>
      </c>
      <c r="U8039">
        <v>10.896599999999999</v>
      </c>
      <c r="V8039" t="str">
        <f t="shared" si="126"/>
        <v>Low Sale</v>
      </c>
    </row>
    <row r="8040" spans="1:22" x14ac:dyDescent="0.35">
      <c r="A8040">
        <v>8039</v>
      </c>
      <c r="B8040" t="s">
        <v>10658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  <c r="V8040" t="str">
        <f t="shared" si="126"/>
        <v>Low Sale</v>
      </c>
    </row>
    <row r="8041" spans="1:22" x14ac:dyDescent="0.35">
      <c r="A8041">
        <v>8040</v>
      </c>
      <c r="B8041" t="s">
        <v>10659</v>
      </c>
      <c r="C8041" t="s">
        <v>1674</v>
      </c>
      <c r="D8041" t="s">
        <v>3063</v>
      </c>
      <c r="E8041" t="s">
        <v>22</v>
      </c>
      <c r="F8041" t="s">
        <v>7211</v>
      </c>
      <c r="G8041" t="s">
        <v>7212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  <c r="V8041" t="str">
        <f t="shared" si="126"/>
        <v>Low Sale</v>
      </c>
    </row>
    <row r="8042" spans="1:22" x14ac:dyDescent="0.35">
      <c r="A8042">
        <v>8041</v>
      </c>
      <c r="B8042" t="s">
        <v>10659</v>
      </c>
      <c r="C8042" t="s">
        <v>1674</v>
      </c>
      <c r="D8042" t="s">
        <v>3063</v>
      </c>
      <c r="E8042" t="s">
        <v>22</v>
      </c>
      <c r="F8042" t="s">
        <v>7211</v>
      </c>
      <c r="G8042" t="s">
        <v>7212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  <c r="V8042" t="str">
        <f t="shared" si="126"/>
        <v>High Sale</v>
      </c>
    </row>
    <row r="8043" spans="1:22" x14ac:dyDescent="0.35">
      <c r="A8043">
        <v>8042</v>
      </c>
      <c r="B8043" t="s">
        <v>10659</v>
      </c>
      <c r="C8043" t="s">
        <v>1674</v>
      </c>
      <c r="D8043" t="s">
        <v>3063</v>
      </c>
      <c r="E8043" t="s">
        <v>22</v>
      </c>
      <c r="F8043" t="s">
        <v>7211</v>
      </c>
      <c r="G8043" t="s">
        <v>7212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6212</v>
      </c>
      <c r="O8043" t="s">
        <v>73</v>
      </c>
      <c r="P8043" t="s">
        <v>178</v>
      </c>
      <c r="Q8043" t="s">
        <v>6213</v>
      </c>
      <c r="R8043">
        <v>33.18</v>
      </c>
      <c r="S8043">
        <v>2</v>
      </c>
      <c r="T8043">
        <v>0</v>
      </c>
      <c r="U8043">
        <v>11.613</v>
      </c>
      <c r="V8043" t="str">
        <f t="shared" si="126"/>
        <v>Low Sale</v>
      </c>
    </row>
    <row r="8044" spans="1:22" x14ac:dyDescent="0.35">
      <c r="A8044">
        <v>8043</v>
      </c>
      <c r="B8044" t="s">
        <v>10660</v>
      </c>
      <c r="C8044" s="1">
        <v>43042</v>
      </c>
      <c r="D8044" t="s">
        <v>8644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9632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  <c r="V8044" t="str">
        <f t="shared" si="126"/>
        <v>Low Sale</v>
      </c>
    </row>
    <row r="8045" spans="1:22" x14ac:dyDescent="0.35">
      <c r="A8045">
        <v>8044</v>
      </c>
      <c r="B8045" t="s">
        <v>10660</v>
      </c>
      <c r="C8045" s="1">
        <v>43042</v>
      </c>
      <c r="D8045" t="s">
        <v>8644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9632</v>
      </c>
      <c r="K8045" t="s">
        <v>1405</v>
      </c>
      <c r="L8045">
        <v>2138</v>
      </c>
      <c r="M8045" t="s">
        <v>161</v>
      </c>
      <c r="N8045" t="s">
        <v>10661</v>
      </c>
      <c r="O8045" t="s">
        <v>31</v>
      </c>
      <c r="P8045" t="s">
        <v>67</v>
      </c>
      <c r="Q8045" t="s">
        <v>10662</v>
      </c>
      <c r="R8045">
        <v>26.72</v>
      </c>
      <c r="S8045">
        <v>1</v>
      </c>
      <c r="T8045">
        <v>0</v>
      </c>
      <c r="U8045">
        <v>11.7568</v>
      </c>
      <c r="V8045" t="str">
        <f t="shared" si="126"/>
        <v>Low Sale</v>
      </c>
    </row>
    <row r="8046" spans="1:22" x14ac:dyDescent="0.35">
      <c r="A8046">
        <v>8045</v>
      </c>
      <c r="B8046" t="s">
        <v>10663</v>
      </c>
      <c r="C8046" t="s">
        <v>231</v>
      </c>
      <c r="D8046" t="s">
        <v>372</v>
      </c>
      <c r="E8046" t="s">
        <v>22</v>
      </c>
      <c r="F8046" t="s">
        <v>9349</v>
      </c>
      <c r="G8046" t="s">
        <v>9350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  <c r="V8046" t="str">
        <f t="shared" si="126"/>
        <v>Low Sale</v>
      </c>
    </row>
    <row r="8047" spans="1:22" x14ac:dyDescent="0.35">
      <c r="A8047">
        <v>8046</v>
      </c>
      <c r="B8047" t="s">
        <v>10664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  <c r="V8047" t="str">
        <f t="shared" si="126"/>
        <v>Low Sale</v>
      </c>
    </row>
    <row r="8048" spans="1:22" x14ac:dyDescent="0.35">
      <c r="A8048">
        <v>8047</v>
      </c>
      <c r="B8048" t="s">
        <v>10665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8571</v>
      </c>
      <c r="O8048" t="s">
        <v>46</v>
      </c>
      <c r="P8048" t="s">
        <v>77</v>
      </c>
      <c r="Q8048" t="s">
        <v>8572</v>
      </c>
      <c r="R8048">
        <v>2.214</v>
      </c>
      <c r="S8048">
        <v>3</v>
      </c>
      <c r="T8048">
        <v>0.7</v>
      </c>
      <c r="U8048">
        <v>-1.476</v>
      </c>
      <c r="V8048" t="str">
        <f t="shared" si="126"/>
        <v>Low Sale</v>
      </c>
    </row>
    <row r="8049" spans="1:22" x14ac:dyDescent="0.35">
      <c r="A8049">
        <v>8048</v>
      </c>
      <c r="B8049" t="s">
        <v>10666</v>
      </c>
      <c r="C8049" s="1">
        <v>42805</v>
      </c>
      <c r="D8049" s="1">
        <v>42897</v>
      </c>
      <c r="E8049" t="s">
        <v>22</v>
      </c>
      <c r="F8049" t="s">
        <v>5870</v>
      </c>
      <c r="G8049" t="s">
        <v>5871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  <c r="V8049" t="str">
        <f t="shared" si="126"/>
        <v>Low Sale</v>
      </c>
    </row>
    <row r="8050" spans="1:22" x14ac:dyDescent="0.35">
      <c r="A8050">
        <v>8049</v>
      </c>
      <c r="B8050" t="s">
        <v>10667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8882</v>
      </c>
      <c r="O8050" t="s">
        <v>46</v>
      </c>
      <c r="P8050" t="s">
        <v>80</v>
      </c>
      <c r="Q8050" t="s">
        <v>8883</v>
      </c>
      <c r="R8050">
        <v>706.86</v>
      </c>
      <c r="S8050">
        <v>7</v>
      </c>
      <c r="T8050">
        <v>0</v>
      </c>
      <c r="U8050">
        <v>197.92080000000001</v>
      </c>
      <c r="V8050" t="str">
        <f t="shared" si="126"/>
        <v>High Sale</v>
      </c>
    </row>
    <row r="8051" spans="1:22" x14ac:dyDescent="0.35">
      <c r="A8051">
        <v>8050</v>
      </c>
      <c r="B8051" t="s">
        <v>10668</v>
      </c>
      <c r="C8051" t="s">
        <v>2820</v>
      </c>
      <c r="D8051" t="s">
        <v>5092</v>
      </c>
      <c r="E8051" t="s">
        <v>51</v>
      </c>
      <c r="F8051" t="s">
        <v>10388</v>
      </c>
      <c r="G8051" t="s">
        <v>10389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  <c r="V8051" t="str">
        <f t="shared" si="126"/>
        <v>Low Sale</v>
      </c>
    </row>
    <row r="8052" spans="1:22" x14ac:dyDescent="0.35">
      <c r="A8052">
        <v>8051</v>
      </c>
      <c r="B8052" t="s">
        <v>10668</v>
      </c>
      <c r="C8052" t="s">
        <v>2820</v>
      </c>
      <c r="D8052" t="s">
        <v>5092</v>
      </c>
      <c r="E8052" t="s">
        <v>51</v>
      </c>
      <c r="F8052" t="s">
        <v>10388</v>
      </c>
      <c r="G8052" t="s">
        <v>10389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  <c r="V8052" t="str">
        <f t="shared" si="126"/>
        <v>Low Sale</v>
      </c>
    </row>
    <row r="8053" spans="1:22" x14ac:dyDescent="0.35">
      <c r="A8053">
        <v>8052</v>
      </c>
      <c r="B8053" t="s">
        <v>10668</v>
      </c>
      <c r="C8053" t="s">
        <v>2820</v>
      </c>
      <c r="D8053" t="s">
        <v>5092</v>
      </c>
      <c r="E8053" t="s">
        <v>51</v>
      </c>
      <c r="F8053" t="s">
        <v>10388</v>
      </c>
      <c r="G8053" t="s">
        <v>10389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  <c r="V8053" t="str">
        <f t="shared" si="126"/>
        <v>Low Sale</v>
      </c>
    </row>
    <row r="8054" spans="1:22" x14ac:dyDescent="0.35">
      <c r="A8054">
        <v>8053</v>
      </c>
      <c r="B8054" t="s">
        <v>10669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  <c r="V8054" t="str">
        <f t="shared" si="126"/>
        <v>Low Sale</v>
      </c>
    </row>
    <row r="8055" spans="1:22" x14ac:dyDescent="0.35">
      <c r="A8055">
        <v>8054</v>
      </c>
      <c r="B8055" t="s">
        <v>10670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  <c r="V8055" t="str">
        <f t="shared" si="126"/>
        <v>Low Sale</v>
      </c>
    </row>
    <row r="8056" spans="1:22" x14ac:dyDescent="0.35">
      <c r="A8056">
        <v>8055</v>
      </c>
      <c r="B8056" t="s">
        <v>10671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  <c r="V8056" t="str">
        <f t="shared" si="126"/>
        <v>High Sale</v>
      </c>
    </row>
    <row r="8057" spans="1:22" x14ac:dyDescent="0.35">
      <c r="A8057">
        <v>8056</v>
      </c>
      <c r="B8057" t="s">
        <v>10671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  <c r="V8057" t="str">
        <f t="shared" si="126"/>
        <v>Low Sale</v>
      </c>
    </row>
    <row r="8058" spans="1:22" x14ac:dyDescent="0.35">
      <c r="A8058">
        <v>8057</v>
      </c>
      <c r="B8058" t="s">
        <v>10671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  <c r="V8058" t="str">
        <f t="shared" si="126"/>
        <v>High Sale</v>
      </c>
    </row>
    <row r="8059" spans="1:22" x14ac:dyDescent="0.35">
      <c r="A8059">
        <v>8058</v>
      </c>
      <c r="B8059" t="s">
        <v>10671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6150</v>
      </c>
      <c r="O8059" t="s">
        <v>46</v>
      </c>
      <c r="P8059" t="s">
        <v>77</v>
      </c>
      <c r="Q8059" t="s">
        <v>6151</v>
      </c>
      <c r="R8059">
        <v>41.36</v>
      </c>
      <c r="S8059">
        <v>5</v>
      </c>
      <c r="T8059">
        <v>0.2</v>
      </c>
      <c r="U8059">
        <v>13.959</v>
      </c>
      <c r="V8059" t="str">
        <f t="shared" si="126"/>
        <v>Low Sale</v>
      </c>
    </row>
    <row r="8060" spans="1:22" x14ac:dyDescent="0.35">
      <c r="A8060">
        <v>8059</v>
      </c>
      <c r="B8060" t="s">
        <v>10671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  <c r="V8060" t="str">
        <f t="shared" si="126"/>
        <v>Low Sale</v>
      </c>
    </row>
    <row r="8061" spans="1:22" x14ac:dyDescent="0.35">
      <c r="A8061">
        <v>8060</v>
      </c>
      <c r="B8061" t="s">
        <v>10671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  <c r="V8061" t="str">
        <f t="shared" si="126"/>
        <v>Low Sale</v>
      </c>
    </row>
    <row r="8062" spans="1:22" x14ac:dyDescent="0.35">
      <c r="A8062">
        <v>8061</v>
      </c>
      <c r="B8062" t="s">
        <v>10672</v>
      </c>
      <c r="C8062" t="s">
        <v>7950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  <c r="V8062" t="str">
        <f t="shared" si="126"/>
        <v>Low Sale</v>
      </c>
    </row>
    <row r="8063" spans="1:22" x14ac:dyDescent="0.35">
      <c r="A8063">
        <v>8062</v>
      </c>
      <c r="B8063" t="s">
        <v>10672</v>
      </c>
      <c r="C8063" t="s">
        <v>7950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6088</v>
      </c>
      <c r="O8063" t="s">
        <v>46</v>
      </c>
      <c r="P8063" t="s">
        <v>77</v>
      </c>
      <c r="Q8063" t="s">
        <v>6089</v>
      </c>
      <c r="R8063">
        <v>24.448</v>
      </c>
      <c r="S8063">
        <v>2</v>
      </c>
      <c r="T8063">
        <v>0.2</v>
      </c>
      <c r="U8063">
        <v>8.8623999999999992</v>
      </c>
      <c r="V8063" t="str">
        <f t="shared" si="126"/>
        <v>Low Sale</v>
      </c>
    </row>
    <row r="8064" spans="1:22" x14ac:dyDescent="0.35">
      <c r="A8064">
        <v>8063</v>
      </c>
      <c r="B8064" t="s">
        <v>10673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  <c r="V8064" t="str">
        <f t="shared" si="126"/>
        <v>Low Sale</v>
      </c>
    </row>
    <row r="8065" spans="1:22" x14ac:dyDescent="0.35">
      <c r="A8065">
        <v>8064</v>
      </c>
      <c r="B8065" t="s">
        <v>10673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  <c r="V8065" t="str">
        <f t="shared" si="126"/>
        <v>Low Sale</v>
      </c>
    </row>
    <row r="8066" spans="1:22" x14ac:dyDescent="0.35">
      <c r="A8066">
        <v>8065</v>
      </c>
      <c r="B8066" t="s">
        <v>10673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6201</v>
      </c>
      <c r="O8066" t="s">
        <v>46</v>
      </c>
      <c r="P8066" t="s">
        <v>94</v>
      </c>
      <c r="Q8066" t="s">
        <v>6202</v>
      </c>
      <c r="R8066">
        <v>12.96</v>
      </c>
      <c r="S8066">
        <v>2</v>
      </c>
      <c r="T8066">
        <v>0</v>
      </c>
      <c r="U8066">
        <v>6.2207999999999997</v>
      </c>
      <c r="V8066" t="str">
        <f t="shared" si="126"/>
        <v>Low Sale</v>
      </c>
    </row>
    <row r="8067" spans="1:22" x14ac:dyDescent="0.35">
      <c r="A8067">
        <v>8066</v>
      </c>
      <c r="B8067" t="s">
        <v>10673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  <c r="V8067" t="str">
        <f t="shared" ref="V8067:V8130" si="127">IF(R8067&gt;500, "High Sale", "Low Sale")</f>
        <v>Low Sale</v>
      </c>
    </row>
    <row r="8068" spans="1:22" x14ac:dyDescent="0.35">
      <c r="A8068">
        <v>8067</v>
      </c>
      <c r="B8068" t="s">
        <v>10673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7744</v>
      </c>
      <c r="O8068" t="s">
        <v>46</v>
      </c>
      <c r="P8068" t="s">
        <v>77</v>
      </c>
      <c r="Q8068" t="s">
        <v>7745</v>
      </c>
      <c r="R8068">
        <v>276.78399999999999</v>
      </c>
      <c r="S8068">
        <v>2</v>
      </c>
      <c r="T8068">
        <v>0.2</v>
      </c>
      <c r="U8068">
        <v>89.954800000000006</v>
      </c>
      <c r="V8068" t="str">
        <f t="shared" si="127"/>
        <v>Low Sale</v>
      </c>
    </row>
    <row r="8069" spans="1:22" x14ac:dyDescent="0.35">
      <c r="A8069">
        <v>8068</v>
      </c>
      <c r="B8069" t="s">
        <v>10674</v>
      </c>
      <c r="C8069" t="s">
        <v>540</v>
      </c>
      <c r="D8069" t="s">
        <v>7859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  <c r="V8069" t="str">
        <f t="shared" si="127"/>
        <v>Low Sale</v>
      </c>
    </row>
    <row r="8070" spans="1:22" x14ac:dyDescent="0.35">
      <c r="A8070">
        <v>8069</v>
      </c>
      <c r="B8070" t="s">
        <v>10674</v>
      </c>
      <c r="C8070" t="s">
        <v>540</v>
      </c>
      <c r="D8070" t="s">
        <v>7859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7574</v>
      </c>
      <c r="O8070" t="s">
        <v>31</v>
      </c>
      <c r="P8070" t="s">
        <v>67</v>
      </c>
      <c r="Q8070" t="s">
        <v>7575</v>
      </c>
      <c r="R8070">
        <v>16.02</v>
      </c>
      <c r="S8070">
        <v>6</v>
      </c>
      <c r="T8070">
        <v>0</v>
      </c>
      <c r="U8070">
        <v>6.0876000000000001</v>
      </c>
      <c r="V8070" t="str">
        <f t="shared" si="127"/>
        <v>Low Sale</v>
      </c>
    </row>
    <row r="8071" spans="1:22" x14ac:dyDescent="0.35">
      <c r="A8071">
        <v>8070</v>
      </c>
      <c r="B8071" t="s">
        <v>10675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  <c r="V8071" t="str">
        <f t="shared" si="127"/>
        <v>Low Sale</v>
      </c>
    </row>
    <row r="8072" spans="1:22" x14ac:dyDescent="0.35">
      <c r="A8072">
        <v>8071</v>
      </c>
      <c r="B8072" t="s">
        <v>10675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6829</v>
      </c>
      <c r="O8072" t="s">
        <v>31</v>
      </c>
      <c r="P8072" t="s">
        <v>67</v>
      </c>
      <c r="Q8072" t="s">
        <v>6830</v>
      </c>
      <c r="R8072">
        <v>141.41999999999999</v>
      </c>
      <c r="S8072">
        <v>5</v>
      </c>
      <c r="T8072">
        <v>0.6</v>
      </c>
      <c r="U8072">
        <v>-187.38149999999999</v>
      </c>
      <c r="V8072" t="str">
        <f t="shared" si="127"/>
        <v>Low Sale</v>
      </c>
    </row>
    <row r="8073" spans="1:22" x14ac:dyDescent="0.35">
      <c r="A8073">
        <v>8072</v>
      </c>
      <c r="B8073" t="s">
        <v>10675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  <c r="V8073" t="str">
        <f t="shared" si="127"/>
        <v>Low Sale</v>
      </c>
    </row>
    <row r="8074" spans="1:22" x14ac:dyDescent="0.35">
      <c r="A8074">
        <v>8073</v>
      </c>
      <c r="B8074" t="s">
        <v>10675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  <c r="V8074" t="str">
        <f t="shared" si="127"/>
        <v>Low Sale</v>
      </c>
    </row>
    <row r="8075" spans="1:22" x14ac:dyDescent="0.35">
      <c r="A8075">
        <v>8074</v>
      </c>
      <c r="B8075" t="s">
        <v>10675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  <c r="V8075" t="str">
        <f t="shared" si="127"/>
        <v>Low Sale</v>
      </c>
    </row>
    <row r="8076" spans="1:22" x14ac:dyDescent="0.35">
      <c r="A8076">
        <v>8075</v>
      </c>
      <c r="B8076" t="s">
        <v>10675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  <c r="V8076" t="str">
        <f t="shared" si="127"/>
        <v>Low Sale</v>
      </c>
    </row>
    <row r="8077" spans="1:22" x14ac:dyDescent="0.35">
      <c r="A8077">
        <v>8076</v>
      </c>
      <c r="B8077" t="s">
        <v>10675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  <c r="V8077" t="str">
        <f t="shared" si="127"/>
        <v>Low Sale</v>
      </c>
    </row>
    <row r="8078" spans="1:22" x14ac:dyDescent="0.35">
      <c r="A8078">
        <v>8077</v>
      </c>
      <c r="B8078" t="s">
        <v>10676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10677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  <c r="V8078" t="str">
        <f t="shared" si="127"/>
        <v>Low Sale</v>
      </c>
    </row>
    <row r="8079" spans="1:22" x14ac:dyDescent="0.35">
      <c r="A8079">
        <v>8078</v>
      </c>
      <c r="B8079" t="s">
        <v>10676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10677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  <c r="V8079" t="str">
        <f t="shared" si="127"/>
        <v>Low Sale</v>
      </c>
    </row>
    <row r="8080" spans="1:22" x14ac:dyDescent="0.35">
      <c r="A8080">
        <v>8079</v>
      </c>
      <c r="B8080" t="s">
        <v>10676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10677</v>
      </c>
      <c r="K8080" t="s">
        <v>1434</v>
      </c>
      <c r="L8080">
        <v>30344</v>
      </c>
      <c r="M8080" t="s">
        <v>29</v>
      </c>
      <c r="N8080" t="s">
        <v>6329</v>
      </c>
      <c r="O8080" t="s">
        <v>73</v>
      </c>
      <c r="P8080" t="s">
        <v>178</v>
      </c>
      <c r="Q8080" t="s">
        <v>6330</v>
      </c>
      <c r="R8080">
        <v>75</v>
      </c>
      <c r="S8080">
        <v>3</v>
      </c>
      <c r="T8080">
        <v>0</v>
      </c>
      <c r="U8080">
        <v>18</v>
      </c>
      <c r="V8080" t="str">
        <f t="shared" si="127"/>
        <v>Low Sale</v>
      </c>
    </row>
    <row r="8081" spans="1:22" x14ac:dyDescent="0.35">
      <c r="A8081">
        <v>8080</v>
      </c>
      <c r="B8081" t="s">
        <v>10678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  <c r="V8081" t="str">
        <f t="shared" si="127"/>
        <v>Low Sale</v>
      </c>
    </row>
    <row r="8082" spans="1:22" x14ac:dyDescent="0.35">
      <c r="A8082">
        <v>8081</v>
      </c>
      <c r="B8082" t="s">
        <v>10679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  <c r="V8082" t="str">
        <f t="shared" si="127"/>
        <v>Low Sale</v>
      </c>
    </row>
    <row r="8083" spans="1:22" x14ac:dyDescent="0.35">
      <c r="A8083">
        <v>8082</v>
      </c>
      <c r="B8083" t="s">
        <v>10679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9369</v>
      </c>
      <c r="O8083" t="s">
        <v>46</v>
      </c>
      <c r="P8083" t="s">
        <v>94</v>
      </c>
      <c r="Q8083" t="s">
        <v>9370</v>
      </c>
      <c r="R8083">
        <v>131.904</v>
      </c>
      <c r="S8083">
        <v>3</v>
      </c>
      <c r="T8083">
        <v>0.2</v>
      </c>
      <c r="U8083">
        <v>47.815199999999997</v>
      </c>
      <c r="V8083" t="str">
        <f t="shared" si="127"/>
        <v>Low Sale</v>
      </c>
    </row>
    <row r="8084" spans="1:22" x14ac:dyDescent="0.35">
      <c r="A8084">
        <v>8083</v>
      </c>
      <c r="B8084" t="s">
        <v>10679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  <c r="V8084" t="str">
        <f t="shared" si="127"/>
        <v>Low Sale</v>
      </c>
    </row>
    <row r="8085" spans="1:22" x14ac:dyDescent="0.35">
      <c r="A8085">
        <v>8084</v>
      </c>
      <c r="B8085" t="s">
        <v>10679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5862</v>
      </c>
      <c r="O8085" t="s">
        <v>46</v>
      </c>
      <c r="P8085" t="s">
        <v>77</v>
      </c>
      <c r="Q8085" t="s">
        <v>5863</v>
      </c>
      <c r="R8085">
        <v>14.301</v>
      </c>
      <c r="S8085">
        <v>7</v>
      </c>
      <c r="T8085">
        <v>0.7</v>
      </c>
      <c r="U8085">
        <v>-10.487399999999999</v>
      </c>
      <c r="V8085" t="str">
        <f t="shared" si="127"/>
        <v>Low Sale</v>
      </c>
    </row>
    <row r="8086" spans="1:22" x14ac:dyDescent="0.35">
      <c r="A8086">
        <v>8085</v>
      </c>
      <c r="B8086" t="s">
        <v>10679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  <c r="V8086" t="str">
        <f t="shared" si="127"/>
        <v>High Sale</v>
      </c>
    </row>
    <row r="8087" spans="1:22" x14ac:dyDescent="0.35">
      <c r="A8087">
        <v>8086</v>
      </c>
      <c r="B8087" t="s">
        <v>10680</v>
      </c>
      <c r="C8087" t="s">
        <v>1982</v>
      </c>
      <c r="D8087" t="s">
        <v>7422</v>
      </c>
      <c r="E8087" t="s">
        <v>51</v>
      </c>
      <c r="F8087" t="s">
        <v>10681</v>
      </c>
      <c r="G8087" t="s">
        <v>10682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  <c r="V8087" t="str">
        <f t="shared" si="127"/>
        <v>Low Sale</v>
      </c>
    </row>
    <row r="8088" spans="1:22" x14ac:dyDescent="0.35">
      <c r="A8088">
        <v>8087</v>
      </c>
      <c r="B8088" t="s">
        <v>10683</v>
      </c>
      <c r="C8088" t="s">
        <v>9074</v>
      </c>
      <c r="D8088" s="1">
        <v>42771</v>
      </c>
      <c r="E8088" t="s">
        <v>51</v>
      </c>
      <c r="F8088" t="s">
        <v>7135</v>
      </c>
      <c r="G8088" t="s">
        <v>7136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  <c r="V8088" t="str">
        <f t="shared" si="127"/>
        <v>Low Sale</v>
      </c>
    </row>
    <row r="8089" spans="1:22" x14ac:dyDescent="0.35">
      <c r="A8089">
        <v>8088</v>
      </c>
      <c r="B8089" t="s">
        <v>10684</v>
      </c>
      <c r="C8089" t="s">
        <v>3038</v>
      </c>
      <c r="D8089" s="1">
        <v>42379</v>
      </c>
      <c r="E8089" t="s">
        <v>22</v>
      </c>
      <c r="F8089" t="s">
        <v>6952</v>
      </c>
      <c r="G8089" t="s">
        <v>6953</v>
      </c>
      <c r="H8089" t="s">
        <v>41</v>
      </c>
      <c r="I8089" t="s">
        <v>26</v>
      </c>
      <c r="J8089" t="s">
        <v>8602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  <c r="V8089" t="str">
        <f t="shared" si="127"/>
        <v>Low Sale</v>
      </c>
    </row>
    <row r="8090" spans="1:22" x14ac:dyDescent="0.35">
      <c r="A8090">
        <v>8089</v>
      </c>
      <c r="B8090" t="s">
        <v>10685</v>
      </c>
      <c r="C8090" s="1">
        <v>42284</v>
      </c>
      <c r="D8090" t="s">
        <v>7390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  <c r="V8090" t="str">
        <f t="shared" si="127"/>
        <v>Low Sale</v>
      </c>
    </row>
    <row r="8091" spans="1:22" x14ac:dyDescent="0.35">
      <c r="A8091">
        <v>8090</v>
      </c>
      <c r="B8091" t="s">
        <v>10686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  <c r="V8091" t="str">
        <f t="shared" si="127"/>
        <v>Low Sale</v>
      </c>
    </row>
    <row r="8092" spans="1:22" x14ac:dyDescent="0.35">
      <c r="A8092">
        <v>8091</v>
      </c>
      <c r="B8092" t="s">
        <v>10687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6613</v>
      </c>
      <c r="O8092" t="s">
        <v>46</v>
      </c>
      <c r="P8092" t="s">
        <v>60</v>
      </c>
      <c r="Q8092" t="s">
        <v>6614</v>
      </c>
      <c r="R8092">
        <v>269.36</v>
      </c>
      <c r="S8092">
        <v>7</v>
      </c>
      <c r="T8092">
        <v>0</v>
      </c>
      <c r="U8092">
        <v>70.033600000000007</v>
      </c>
      <c r="V8092" t="str">
        <f t="shared" si="127"/>
        <v>Low Sale</v>
      </c>
    </row>
    <row r="8093" spans="1:22" x14ac:dyDescent="0.35">
      <c r="A8093">
        <v>8092</v>
      </c>
      <c r="B8093" t="s">
        <v>10688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  <c r="V8093" t="str">
        <f t="shared" si="127"/>
        <v>Low Sale</v>
      </c>
    </row>
    <row r="8094" spans="1:22" x14ac:dyDescent="0.35">
      <c r="A8094">
        <v>8093</v>
      </c>
      <c r="B8094" t="s">
        <v>10689</v>
      </c>
      <c r="C8094" s="1">
        <v>42958</v>
      </c>
      <c r="D8094" t="s">
        <v>426</v>
      </c>
      <c r="E8094" t="s">
        <v>22</v>
      </c>
      <c r="F8094" t="s">
        <v>6931</v>
      </c>
      <c r="G8094" t="s">
        <v>6932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  <c r="V8094" t="str">
        <f t="shared" si="127"/>
        <v>Low Sale</v>
      </c>
    </row>
    <row r="8095" spans="1:22" x14ac:dyDescent="0.35">
      <c r="A8095">
        <v>8094</v>
      </c>
      <c r="B8095" t="s">
        <v>10690</v>
      </c>
      <c r="C8095" t="s">
        <v>8002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  <c r="V8095" t="str">
        <f t="shared" si="127"/>
        <v>Low Sale</v>
      </c>
    </row>
    <row r="8096" spans="1:22" x14ac:dyDescent="0.35">
      <c r="A8096">
        <v>8095</v>
      </c>
      <c r="B8096" t="s">
        <v>10690</v>
      </c>
      <c r="C8096" t="s">
        <v>8002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  <c r="V8096" t="str">
        <f t="shared" si="127"/>
        <v>Low Sale</v>
      </c>
    </row>
    <row r="8097" spans="1:22" x14ac:dyDescent="0.35">
      <c r="A8097">
        <v>8096</v>
      </c>
      <c r="B8097" t="s">
        <v>10690</v>
      </c>
      <c r="C8097" t="s">
        <v>8002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5911</v>
      </c>
      <c r="O8097" t="s">
        <v>46</v>
      </c>
      <c r="P8097" t="s">
        <v>94</v>
      </c>
      <c r="Q8097" t="s">
        <v>5912</v>
      </c>
      <c r="R8097">
        <v>12.96</v>
      </c>
      <c r="S8097">
        <v>2</v>
      </c>
      <c r="T8097">
        <v>0</v>
      </c>
      <c r="U8097">
        <v>6.2207999999999997</v>
      </c>
      <c r="V8097" t="str">
        <f t="shared" si="127"/>
        <v>Low Sale</v>
      </c>
    </row>
    <row r="8098" spans="1:22" x14ac:dyDescent="0.35">
      <c r="A8098">
        <v>8097</v>
      </c>
      <c r="B8098" t="s">
        <v>10690</v>
      </c>
      <c r="C8098" t="s">
        <v>8002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  <c r="V8098" t="str">
        <f t="shared" si="127"/>
        <v>Low Sale</v>
      </c>
    </row>
    <row r="8099" spans="1:22" x14ac:dyDescent="0.35">
      <c r="A8099">
        <v>8098</v>
      </c>
      <c r="B8099" t="s">
        <v>10691</v>
      </c>
      <c r="C8099" t="s">
        <v>1143</v>
      </c>
      <c r="D8099" s="1">
        <v>43101</v>
      </c>
      <c r="E8099" t="s">
        <v>51</v>
      </c>
      <c r="F8099" t="s">
        <v>5966</v>
      </c>
      <c r="G8099" t="s">
        <v>5967</v>
      </c>
      <c r="H8099" t="s">
        <v>25</v>
      </c>
      <c r="I8099" t="s">
        <v>26</v>
      </c>
      <c r="J8099" t="s">
        <v>6131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  <c r="V8099" t="str">
        <f t="shared" si="127"/>
        <v>Low Sale</v>
      </c>
    </row>
    <row r="8100" spans="1:22" x14ac:dyDescent="0.35">
      <c r="A8100">
        <v>8099</v>
      </c>
      <c r="B8100" t="s">
        <v>10691</v>
      </c>
      <c r="C8100" t="s">
        <v>1143</v>
      </c>
      <c r="D8100" s="1">
        <v>43101</v>
      </c>
      <c r="E8100" t="s">
        <v>51</v>
      </c>
      <c r="F8100" t="s">
        <v>5966</v>
      </c>
      <c r="G8100" t="s">
        <v>5967</v>
      </c>
      <c r="H8100" t="s">
        <v>25</v>
      </c>
      <c r="I8100" t="s">
        <v>26</v>
      </c>
      <c r="J8100" t="s">
        <v>6131</v>
      </c>
      <c r="K8100" t="s">
        <v>756</v>
      </c>
      <c r="L8100">
        <v>87105</v>
      </c>
      <c r="M8100" t="s">
        <v>44</v>
      </c>
      <c r="N8100" t="s">
        <v>6682</v>
      </c>
      <c r="O8100" t="s">
        <v>46</v>
      </c>
      <c r="P8100" t="s">
        <v>94</v>
      </c>
      <c r="Q8100" t="s">
        <v>6683</v>
      </c>
      <c r="R8100">
        <v>4.28</v>
      </c>
      <c r="S8100">
        <v>1</v>
      </c>
      <c r="T8100">
        <v>0</v>
      </c>
      <c r="U8100">
        <v>1.9259999999999999</v>
      </c>
      <c r="V8100" t="str">
        <f t="shared" si="127"/>
        <v>Low Sale</v>
      </c>
    </row>
    <row r="8101" spans="1:22" x14ac:dyDescent="0.35">
      <c r="A8101">
        <v>8100</v>
      </c>
      <c r="B8101" t="s">
        <v>10692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  <c r="V8101" t="str">
        <f t="shared" si="127"/>
        <v>Low Sale</v>
      </c>
    </row>
    <row r="8102" spans="1:22" x14ac:dyDescent="0.35">
      <c r="A8102">
        <v>8101</v>
      </c>
      <c r="B8102" t="s">
        <v>10692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10693</v>
      </c>
      <c r="O8102" t="s">
        <v>73</v>
      </c>
      <c r="P8102" t="s">
        <v>771</v>
      </c>
      <c r="Q8102" t="s">
        <v>10694</v>
      </c>
      <c r="R8102">
        <v>3357.6</v>
      </c>
      <c r="S8102">
        <v>3</v>
      </c>
      <c r="T8102">
        <v>0.2</v>
      </c>
      <c r="U8102">
        <v>377.73</v>
      </c>
      <c r="V8102" t="str">
        <f t="shared" si="127"/>
        <v>High Sale</v>
      </c>
    </row>
    <row r="8103" spans="1:22" x14ac:dyDescent="0.35">
      <c r="A8103">
        <v>8102</v>
      </c>
      <c r="B8103" t="s">
        <v>10695</v>
      </c>
      <c r="C8103" t="s">
        <v>10696</v>
      </c>
      <c r="D8103" t="s">
        <v>8433</v>
      </c>
      <c r="E8103" t="s">
        <v>51</v>
      </c>
      <c r="F8103" t="s">
        <v>9177</v>
      </c>
      <c r="G8103" t="s">
        <v>9178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  <c r="V8103" t="str">
        <f t="shared" si="127"/>
        <v>Low Sale</v>
      </c>
    </row>
    <row r="8104" spans="1:22" x14ac:dyDescent="0.35">
      <c r="A8104">
        <v>8103</v>
      </c>
      <c r="B8104" t="s">
        <v>10695</v>
      </c>
      <c r="C8104" t="s">
        <v>10696</v>
      </c>
      <c r="D8104" t="s">
        <v>8433</v>
      </c>
      <c r="E8104" t="s">
        <v>51</v>
      </c>
      <c r="F8104" t="s">
        <v>9177</v>
      </c>
      <c r="G8104" t="s">
        <v>9178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  <c r="V8104" t="str">
        <f t="shared" si="127"/>
        <v>High Sale</v>
      </c>
    </row>
    <row r="8105" spans="1:22" x14ac:dyDescent="0.35">
      <c r="A8105">
        <v>8104</v>
      </c>
      <c r="B8105" t="s">
        <v>10695</v>
      </c>
      <c r="C8105" t="s">
        <v>10696</v>
      </c>
      <c r="D8105" t="s">
        <v>8433</v>
      </c>
      <c r="E8105" t="s">
        <v>51</v>
      </c>
      <c r="F8105" t="s">
        <v>9177</v>
      </c>
      <c r="G8105" t="s">
        <v>9178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  <c r="V8105" t="str">
        <f t="shared" si="127"/>
        <v>Low Sale</v>
      </c>
    </row>
    <row r="8106" spans="1:22" x14ac:dyDescent="0.35">
      <c r="A8106">
        <v>8105</v>
      </c>
      <c r="B8106" t="s">
        <v>10695</v>
      </c>
      <c r="C8106" t="s">
        <v>10696</v>
      </c>
      <c r="D8106" t="s">
        <v>8433</v>
      </c>
      <c r="E8106" t="s">
        <v>51</v>
      </c>
      <c r="F8106" t="s">
        <v>9177</v>
      </c>
      <c r="G8106" t="s">
        <v>9178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  <c r="V8106" t="str">
        <f t="shared" si="127"/>
        <v>High Sale</v>
      </c>
    </row>
    <row r="8107" spans="1:22" x14ac:dyDescent="0.35">
      <c r="A8107">
        <v>8106</v>
      </c>
      <c r="B8107" t="s">
        <v>10697</v>
      </c>
      <c r="C8107" t="s">
        <v>7761</v>
      </c>
      <c r="D8107" t="s">
        <v>5193</v>
      </c>
      <c r="E8107" t="s">
        <v>209</v>
      </c>
      <c r="F8107" t="s">
        <v>8055</v>
      </c>
      <c r="G8107" t="s">
        <v>8056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  <c r="V8107" t="str">
        <f t="shared" si="127"/>
        <v>Low Sale</v>
      </c>
    </row>
    <row r="8108" spans="1:22" x14ac:dyDescent="0.35">
      <c r="A8108">
        <v>8107</v>
      </c>
      <c r="B8108" t="s">
        <v>10697</v>
      </c>
      <c r="C8108" t="s">
        <v>7761</v>
      </c>
      <c r="D8108" t="s">
        <v>5193</v>
      </c>
      <c r="E8108" t="s">
        <v>209</v>
      </c>
      <c r="F8108" t="s">
        <v>8055</v>
      </c>
      <c r="G8108" t="s">
        <v>8056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10698</v>
      </c>
      <c r="O8108" t="s">
        <v>46</v>
      </c>
      <c r="P8108" t="s">
        <v>70</v>
      </c>
      <c r="Q8108" t="s">
        <v>10699</v>
      </c>
      <c r="R8108">
        <v>175.44</v>
      </c>
      <c r="S8108">
        <v>6</v>
      </c>
      <c r="T8108">
        <v>0.2</v>
      </c>
      <c r="U8108">
        <v>52.631999999999998</v>
      </c>
      <c r="V8108" t="str">
        <f t="shared" si="127"/>
        <v>Low Sale</v>
      </c>
    </row>
    <row r="8109" spans="1:22" x14ac:dyDescent="0.35">
      <c r="A8109">
        <v>8108</v>
      </c>
      <c r="B8109" t="s">
        <v>10697</v>
      </c>
      <c r="C8109" t="s">
        <v>7761</v>
      </c>
      <c r="D8109" t="s">
        <v>5193</v>
      </c>
      <c r="E8109" t="s">
        <v>209</v>
      </c>
      <c r="F8109" t="s">
        <v>8055</v>
      </c>
      <c r="G8109" t="s">
        <v>8056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  <c r="V8109" t="str">
        <f t="shared" si="127"/>
        <v>Low Sale</v>
      </c>
    </row>
    <row r="8110" spans="1:22" x14ac:dyDescent="0.35">
      <c r="A8110">
        <v>8109</v>
      </c>
      <c r="B8110" t="s">
        <v>10700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  <c r="V8110" t="str">
        <f t="shared" si="127"/>
        <v>Low Sale</v>
      </c>
    </row>
    <row r="8111" spans="1:22" x14ac:dyDescent="0.35">
      <c r="A8111">
        <v>8110</v>
      </c>
      <c r="B8111" t="s">
        <v>10701</v>
      </c>
      <c r="C8111" t="s">
        <v>4543</v>
      </c>
      <c r="D8111" t="s">
        <v>527</v>
      </c>
      <c r="E8111" t="s">
        <v>51</v>
      </c>
      <c r="F8111" t="s">
        <v>7437</v>
      </c>
      <c r="G8111" t="s">
        <v>7438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9230</v>
      </c>
      <c r="O8111" t="s">
        <v>46</v>
      </c>
      <c r="P8111" t="s">
        <v>192</v>
      </c>
      <c r="Q8111" t="s">
        <v>8866</v>
      </c>
      <c r="R8111">
        <v>55.584000000000003</v>
      </c>
      <c r="S8111">
        <v>6</v>
      </c>
      <c r="T8111">
        <v>0.2</v>
      </c>
      <c r="U8111">
        <v>20.844000000000001</v>
      </c>
      <c r="V8111" t="str">
        <f t="shared" si="127"/>
        <v>Low Sale</v>
      </c>
    </row>
    <row r="8112" spans="1:22" x14ac:dyDescent="0.35">
      <c r="A8112">
        <v>8111</v>
      </c>
      <c r="B8112" t="s">
        <v>10701</v>
      </c>
      <c r="C8112" t="s">
        <v>4543</v>
      </c>
      <c r="D8112" t="s">
        <v>527</v>
      </c>
      <c r="E8112" t="s">
        <v>51</v>
      </c>
      <c r="F8112" t="s">
        <v>7437</v>
      </c>
      <c r="G8112" t="s">
        <v>7438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6841</v>
      </c>
      <c r="O8112" t="s">
        <v>31</v>
      </c>
      <c r="P8112" t="s">
        <v>35</v>
      </c>
      <c r="Q8112" t="s">
        <v>6842</v>
      </c>
      <c r="R8112">
        <v>127.386</v>
      </c>
      <c r="S8112">
        <v>2</v>
      </c>
      <c r="T8112">
        <v>0.3</v>
      </c>
      <c r="U8112">
        <v>-25.4772</v>
      </c>
      <c r="V8112" t="str">
        <f t="shared" si="127"/>
        <v>Low Sale</v>
      </c>
    </row>
    <row r="8113" spans="1:22" x14ac:dyDescent="0.35">
      <c r="A8113">
        <v>8112</v>
      </c>
      <c r="B8113" t="s">
        <v>10702</v>
      </c>
      <c r="C8113" s="1">
        <v>42381</v>
      </c>
      <c r="D8113" s="1">
        <v>42441</v>
      </c>
      <c r="E8113" t="s">
        <v>22</v>
      </c>
      <c r="F8113" t="s">
        <v>6242</v>
      </c>
      <c r="G8113" t="s">
        <v>6243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  <c r="V8113" t="str">
        <f t="shared" si="127"/>
        <v>Low Sale</v>
      </c>
    </row>
    <row r="8114" spans="1:22" x14ac:dyDescent="0.35">
      <c r="A8114">
        <v>8113</v>
      </c>
      <c r="B8114" t="s">
        <v>10702</v>
      </c>
      <c r="C8114" s="1">
        <v>42381</v>
      </c>
      <c r="D8114" s="1">
        <v>42441</v>
      </c>
      <c r="E8114" t="s">
        <v>22</v>
      </c>
      <c r="F8114" t="s">
        <v>6242</v>
      </c>
      <c r="G8114" t="s">
        <v>6243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  <c r="V8114" t="str">
        <f t="shared" si="127"/>
        <v>Low Sale</v>
      </c>
    </row>
    <row r="8115" spans="1:22" x14ac:dyDescent="0.35">
      <c r="A8115">
        <v>8114</v>
      </c>
      <c r="B8115" t="s">
        <v>10702</v>
      </c>
      <c r="C8115" s="1">
        <v>42381</v>
      </c>
      <c r="D8115" s="1">
        <v>42441</v>
      </c>
      <c r="E8115" t="s">
        <v>22</v>
      </c>
      <c r="F8115" t="s">
        <v>6242</v>
      </c>
      <c r="G8115" t="s">
        <v>6243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  <c r="V8115" t="str">
        <f t="shared" si="127"/>
        <v>Low Sale</v>
      </c>
    </row>
    <row r="8116" spans="1:22" x14ac:dyDescent="0.35">
      <c r="A8116">
        <v>8115</v>
      </c>
      <c r="B8116" t="s">
        <v>10703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  <c r="V8116" t="str">
        <f t="shared" si="127"/>
        <v>Low Sale</v>
      </c>
    </row>
    <row r="8117" spans="1:22" x14ac:dyDescent="0.35">
      <c r="A8117">
        <v>8116</v>
      </c>
      <c r="B8117" t="s">
        <v>10704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10240</v>
      </c>
      <c r="O8117" t="s">
        <v>31</v>
      </c>
      <c r="P8117" t="s">
        <v>67</v>
      </c>
      <c r="Q8117" t="s">
        <v>10241</v>
      </c>
      <c r="R8117">
        <v>148.02000000000001</v>
      </c>
      <c r="S8117">
        <v>3</v>
      </c>
      <c r="T8117">
        <v>0</v>
      </c>
      <c r="U8117">
        <v>41.445599999999999</v>
      </c>
      <c r="V8117" t="str">
        <f t="shared" si="127"/>
        <v>Low Sale</v>
      </c>
    </row>
    <row r="8118" spans="1:22" x14ac:dyDescent="0.35">
      <c r="A8118">
        <v>8117</v>
      </c>
      <c r="B8118" t="s">
        <v>10705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10308</v>
      </c>
      <c r="K8118" t="s">
        <v>5106</v>
      </c>
      <c r="L8118">
        <v>67846</v>
      </c>
      <c r="M8118" t="s">
        <v>111</v>
      </c>
      <c r="N8118" t="s">
        <v>5915</v>
      </c>
      <c r="O8118" t="s">
        <v>46</v>
      </c>
      <c r="P8118" t="s">
        <v>60</v>
      </c>
      <c r="Q8118" t="s">
        <v>5916</v>
      </c>
      <c r="R8118">
        <v>33.29</v>
      </c>
      <c r="S8118">
        <v>1</v>
      </c>
      <c r="T8118">
        <v>0</v>
      </c>
      <c r="U8118">
        <v>7.9896000000000003</v>
      </c>
      <c r="V8118" t="str">
        <f t="shared" si="127"/>
        <v>Low Sale</v>
      </c>
    </row>
    <row r="8119" spans="1:22" x14ac:dyDescent="0.35">
      <c r="A8119">
        <v>8118</v>
      </c>
      <c r="B8119" t="s">
        <v>10706</v>
      </c>
      <c r="C8119" t="s">
        <v>1566</v>
      </c>
      <c r="D8119" s="1">
        <v>42862</v>
      </c>
      <c r="E8119" t="s">
        <v>51</v>
      </c>
      <c r="F8119" t="s">
        <v>6290</v>
      </c>
      <c r="G8119" t="s">
        <v>6291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  <c r="V8119" t="str">
        <f t="shared" si="127"/>
        <v>Low Sale</v>
      </c>
    </row>
    <row r="8120" spans="1:22" x14ac:dyDescent="0.35">
      <c r="A8120">
        <v>8119</v>
      </c>
      <c r="B8120" t="s">
        <v>10707</v>
      </c>
      <c r="C8120" t="s">
        <v>6174</v>
      </c>
      <c r="D8120" t="s">
        <v>8002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  <c r="V8120" t="str">
        <f t="shared" si="127"/>
        <v>High Sale</v>
      </c>
    </row>
    <row r="8121" spans="1:22" x14ac:dyDescent="0.35">
      <c r="A8121">
        <v>8120</v>
      </c>
      <c r="B8121" t="s">
        <v>10708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  <c r="V8121" t="str">
        <f t="shared" si="127"/>
        <v>Low Sale</v>
      </c>
    </row>
    <row r="8122" spans="1:22" x14ac:dyDescent="0.35">
      <c r="A8122">
        <v>8121</v>
      </c>
      <c r="B8122" t="s">
        <v>10708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  <c r="V8122" t="str">
        <f t="shared" si="127"/>
        <v>Low Sale</v>
      </c>
    </row>
    <row r="8123" spans="1:22" x14ac:dyDescent="0.35">
      <c r="A8123">
        <v>8122</v>
      </c>
      <c r="B8123" t="s">
        <v>10708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  <c r="V8123" t="str">
        <f t="shared" si="127"/>
        <v>Low Sale</v>
      </c>
    </row>
    <row r="8124" spans="1:22" x14ac:dyDescent="0.35">
      <c r="A8124">
        <v>8123</v>
      </c>
      <c r="B8124" t="s">
        <v>10709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  <c r="V8124" t="str">
        <f t="shared" si="127"/>
        <v>Low Sale</v>
      </c>
    </row>
    <row r="8125" spans="1:22" x14ac:dyDescent="0.35">
      <c r="A8125">
        <v>8124</v>
      </c>
      <c r="B8125" t="s">
        <v>10709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  <c r="V8125" t="str">
        <f t="shared" si="127"/>
        <v>High Sale</v>
      </c>
    </row>
    <row r="8126" spans="1:22" x14ac:dyDescent="0.35">
      <c r="A8126">
        <v>8125</v>
      </c>
      <c r="B8126" t="s">
        <v>10710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10296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  <c r="V8126" t="str">
        <f t="shared" si="127"/>
        <v>Low Sale</v>
      </c>
    </row>
    <row r="8127" spans="1:22" x14ac:dyDescent="0.35">
      <c r="A8127">
        <v>8126</v>
      </c>
      <c r="B8127" t="s">
        <v>10711</v>
      </c>
      <c r="C8127" s="1">
        <v>42157</v>
      </c>
      <c r="D8127" t="s">
        <v>955</v>
      </c>
      <c r="E8127" t="s">
        <v>51</v>
      </c>
      <c r="F8127" t="s">
        <v>9484</v>
      </c>
      <c r="G8127" t="s">
        <v>9485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  <c r="V8127" t="str">
        <f t="shared" si="127"/>
        <v>Low Sale</v>
      </c>
    </row>
    <row r="8128" spans="1:22" x14ac:dyDescent="0.35">
      <c r="A8128">
        <v>8127</v>
      </c>
      <c r="B8128" t="s">
        <v>10711</v>
      </c>
      <c r="C8128" s="1">
        <v>42157</v>
      </c>
      <c r="D8128" t="s">
        <v>955</v>
      </c>
      <c r="E8128" t="s">
        <v>51</v>
      </c>
      <c r="F8128" t="s">
        <v>9484</v>
      </c>
      <c r="G8128" t="s">
        <v>9485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  <c r="V8128" t="str">
        <f t="shared" si="127"/>
        <v>Low Sale</v>
      </c>
    </row>
    <row r="8129" spans="1:22" x14ac:dyDescent="0.35">
      <c r="A8129">
        <v>8128</v>
      </c>
      <c r="B8129" t="s">
        <v>10711</v>
      </c>
      <c r="C8129" s="1">
        <v>42157</v>
      </c>
      <c r="D8129" t="s">
        <v>955</v>
      </c>
      <c r="E8129" t="s">
        <v>51</v>
      </c>
      <c r="F8129" t="s">
        <v>9484</v>
      </c>
      <c r="G8129" t="s">
        <v>9485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6273</v>
      </c>
      <c r="O8129" t="s">
        <v>46</v>
      </c>
      <c r="P8129" t="s">
        <v>60</v>
      </c>
      <c r="Q8129" t="s">
        <v>6274</v>
      </c>
      <c r="R8129">
        <v>670.75199999999995</v>
      </c>
      <c r="S8129">
        <v>3</v>
      </c>
      <c r="T8129">
        <v>0.2</v>
      </c>
      <c r="U8129">
        <v>-125.76600000000001</v>
      </c>
      <c r="V8129" t="str">
        <f t="shared" si="127"/>
        <v>High Sale</v>
      </c>
    </row>
    <row r="8130" spans="1:22" x14ac:dyDescent="0.35">
      <c r="A8130">
        <v>8129</v>
      </c>
      <c r="B8130" t="s">
        <v>10712</v>
      </c>
      <c r="C8130" t="s">
        <v>6561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  <c r="V8130" t="str">
        <f t="shared" si="127"/>
        <v>Low Sale</v>
      </c>
    </row>
    <row r="8131" spans="1:22" x14ac:dyDescent="0.35">
      <c r="A8131">
        <v>8130</v>
      </c>
      <c r="B8131" t="s">
        <v>10713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  <c r="V8131" t="str">
        <f t="shared" ref="V8131:V8194" si="128">IF(R8131&gt;500, "High Sale", "Low Sale")</f>
        <v>Low Sale</v>
      </c>
    </row>
    <row r="8132" spans="1:22" x14ac:dyDescent="0.35">
      <c r="A8132">
        <v>8131</v>
      </c>
      <c r="B8132" t="s">
        <v>10713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5938</v>
      </c>
      <c r="O8132" t="s">
        <v>46</v>
      </c>
      <c r="P8132" t="s">
        <v>94</v>
      </c>
      <c r="Q8132" t="s">
        <v>5939</v>
      </c>
      <c r="R8132">
        <v>11.96</v>
      </c>
      <c r="S8132">
        <v>2</v>
      </c>
      <c r="T8132">
        <v>0</v>
      </c>
      <c r="U8132">
        <v>5.8604000000000003</v>
      </c>
      <c r="V8132" t="str">
        <f t="shared" si="128"/>
        <v>Low Sale</v>
      </c>
    </row>
    <row r="8133" spans="1:22" x14ac:dyDescent="0.35">
      <c r="A8133">
        <v>8132</v>
      </c>
      <c r="B8133" t="s">
        <v>10713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7862</v>
      </c>
      <c r="O8133" t="s">
        <v>46</v>
      </c>
      <c r="P8133" t="s">
        <v>70</v>
      </c>
      <c r="Q8133" t="s">
        <v>7863</v>
      </c>
      <c r="R8133">
        <v>13.12</v>
      </c>
      <c r="S8133">
        <v>4</v>
      </c>
      <c r="T8133">
        <v>0</v>
      </c>
      <c r="U8133">
        <v>3.8048000000000002</v>
      </c>
      <c r="V8133" t="str">
        <f t="shared" si="128"/>
        <v>Low Sale</v>
      </c>
    </row>
    <row r="8134" spans="1:22" x14ac:dyDescent="0.35">
      <c r="A8134">
        <v>8133</v>
      </c>
      <c r="B8134" t="s">
        <v>10713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  <c r="V8134" t="str">
        <f t="shared" si="128"/>
        <v>High Sale</v>
      </c>
    </row>
    <row r="8135" spans="1:22" x14ac:dyDescent="0.35">
      <c r="A8135">
        <v>8134</v>
      </c>
      <c r="B8135" t="s">
        <v>10714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  <c r="V8135" t="str">
        <f t="shared" si="128"/>
        <v>Low Sale</v>
      </c>
    </row>
    <row r="8136" spans="1:22" x14ac:dyDescent="0.35">
      <c r="A8136">
        <v>8135</v>
      </c>
      <c r="B8136" t="s">
        <v>10715</v>
      </c>
      <c r="C8136" t="s">
        <v>7228</v>
      </c>
      <c r="D8136" t="s">
        <v>6581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  <c r="V8136" t="str">
        <f t="shared" si="128"/>
        <v>Low Sale</v>
      </c>
    </row>
    <row r="8137" spans="1:22" x14ac:dyDescent="0.35">
      <c r="A8137">
        <v>8136</v>
      </c>
      <c r="B8137" t="s">
        <v>10715</v>
      </c>
      <c r="C8137" t="s">
        <v>7228</v>
      </c>
      <c r="D8137" t="s">
        <v>6581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  <c r="V8137" t="str">
        <f t="shared" si="128"/>
        <v>Low Sale</v>
      </c>
    </row>
    <row r="8138" spans="1:22" x14ac:dyDescent="0.35">
      <c r="A8138">
        <v>8137</v>
      </c>
      <c r="B8138" t="s">
        <v>10716</v>
      </c>
      <c r="C8138" s="1">
        <v>42712</v>
      </c>
      <c r="D8138" t="s">
        <v>6473</v>
      </c>
      <c r="E8138" t="s">
        <v>51</v>
      </c>
      <c r="F8138" t="s">
        <v>7321</v>
      </c>
      <c r="G8138" t="s">
        <v>7322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  <c r="V8138" t="str">
        <f t="shared" si="128"/>
        <v>High Sale</v>
      </c>
    </row>
    <row r="8139" spans="1:22" x14ac:dyDescent="0.35">
      <c r="A8139">
        <v>8138</v>
      </c>
      <c r="B8139" t="s">
        <v>10717</v>
      </c>
      <c r="C8139" s="1">
        <v>41893</v>
      </c>
      <c r="D8139" t="s">
        <v>9432</v>
      </c>
      <c r="E8139" t="s">
        <v>51</v>
      </c>
      <c r="F8139" t="s">
        <v>7000</v>
      </c>
      <c r="G8139" t="s">
        <v>7001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  <c r="V8139" t="str">
        <f t="shared" si="128"/>
        <v>Low Sale</v>
      </c>
    </row>
    <row r="8140" spans="1:22" x14ac:dyDescent="0.35">
      <c r="A8140">
        <v>8139</v>
      </c>
      <c r="B8140" t="s">
        <v>10718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  <c r="V8140" t="str">
        <f t="shared" si="128"/>
        <v>Low Sale</v>
      </c>
    </row>
    <row r="8141" spans="1:22" x14ac:dyDescent="0.35">
      <c r="A8141">
        <v>8140</v>
      </c>
      <c r="B8141" t="s">
        <v>10718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  <c r="V8141" t="str">
        <f t="shared" si="128"/>
        <v>Low Sale</v>
      </c>
    </row>
    <row r="8142" spans="1:22" x14ac:dyDescent="0.35">
      <c r="A8142">
        <v>8141</v>
      </c>
      <c r="B8142" t="s">
        <v>10718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  <c r="V8142" t="str">
        <f t="shared" si="128"/>
        <v>Low Sale</v>
      </c>
    </row>
    <row r="8143" spans="1:22" x14ac:dyDescent="0.35">
      <c r="A8143">
        <v>8142</v>
      </c>
      <c r="B8143" t="s">
        <v>10719</v>
      </c>
      <c r="C8143" s="1">
        <v>42492</v>
      </c>
      <c r="D8143" s="1">
        <v>42645</v>
      </c>
      <c r="E8143" t="s">
        <v>51</v>
      </c>
      <c r="F8143" t="s">
        <v>6157</v>
      </c>
      <c r="G8143" t="s">
        <v>6158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  <c r="V8143" t="str">
        <f t="shared" si="128"/>
        <v>Low Sale</v>
      </c>
    </row>
    <row r="8144" spans="1:22" x14ac:dyDescent="0.35">
      <c r="A8144">
        <v>8143</v>
      </c>
      <c r="B8144" t="s">
        <v>10719</v>
      </c>
      <c r="C8144" s="1">
        <v>42492</v>
      </c>
      <c r="D8144" s="1">
        <v>42645</v>
      </c>
      <c r="E8144" t="s">
        <v>51</v>
      </c>
      <c r="F8144" t="s">
        <v>6157</v>
      </c>
      <c r="G8144" t="s">
        <v>6158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  <c r="V8144" t="str">
        <f t="shared" si="128"/>
        <v>Low Sale</v>
      </c>
    </row>
    <row r="8145" spans="1:22" x14ac:dyDescent="0.35">
      <c r="A8145">
        <v>8144</v>
      </c>
      <c r="B8145" t="s">
        <v>10719</v>
      </c>
      <c r="C8145" s="1">
        <v>42492</v>
      </c>
      <c r="D8145" s="1">
        <v>42645</v>
      </c>
      <c r="E8145" t="s">
        <v>51</v>
      </c>
      <c r="F8145" t="s">
        <v>6157</v>
      </c>
      <c r="G8145" t="s">
        <v>6158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  <c r="V8145" t="str">
        <f t="shared" si="128"/>
        <v>High Sale</v>
      </c>
    </row>
    <row r="8146" spans="1:22" x14ac:dyDescent="0.35">
      <c r="A8146">
        <v>8145</v>
      </c>
      <c r="B8146" t="s">
        <v>10719</v>
      </c>
      <c r="C8146" s="1">
        <v>42492</v>
      </c>
      <c r="D8146" s="1">
        <v>42645</v>
      </c>
      <c r="E8146" t="s">
        <v>51</v>
      </c>
      <c r="F8146" t="s">
        <v>6157</v>
      </c>
      <c r="G8146" t="s">
        <v>6158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  <c r="V8146" t="str">
        <f t="shared" si="128"/>
        <v>Low Sale</v>
      </c>
    </row>
    <row r="8147" spans="1:22" x14ac:dyDescent="0.35">
      <c r="A8147">
        <v>8146</v>
      </c>
      <c r="B8147" t="s">
        <v>10720</v>
      </c>
      <c r="C8147" t="s">
        <v>7441</v>
      </c>
      <c r="D8147" t="s">
        <v>5926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8314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  <c r="V8147" t="str">
        <f t="shared" si="128"/>
        <v>Low Sale</v>
      </c>
    </row>
    <row r="8148" spans="1:22" x14ac:dyDescent="0.35">
      <c r="A8148">
        <v>8147</v>
      </c>
      <c r="B8148" t="s">
        <v>10720</v>
      </c>
      <c r="C8148" t="s">
        <v>7441</v>
      </c>
      <c r="D8148" t="s">
        <v>5926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8314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  <c r="V8148" t="str">
        <f t="shared" si="128"/>
        <v>Low Sale</v>
      </c>
    </row>
    <row r="8149" spans="1:22" x14ac:dyDescent="0.35">
      <c r="A8149">
        <v>8148</v>
      </c>
      <c r="B8149" t="s">
        <v>10721</v>
      </c>
      <c r="C8149" s="1">
        <v>42984</v>
      </c>
      <c r="D8149" t="s">
        <v>8351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  <c r="V8149" t="str">
        <f t="shared" si="128"/>
        <v>Low Sale</v>
      </c>
    </row>
    <row r="8150" spans="1:22" x14ac:dyDescent="0.35">
      <c r="A8150">
        <v>8149</v>
      </c>
      <c r="B8150" t="s">
        <v>10722</v>
      </c>
      <c r="C8150" t="s">
        <v>6730</v>
      </c>
      <c r="D8150" t="s">
        <v>3761</v>
      </c>
      <c r="E8150" t="s">
        <v>51</v>
      </c>
      <c r="F8150" t="s">
        <v>6853</v>
      </c>
      <c r="G8150" t="s">
        <v>6854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  <c r="V8150" t="str">
        <f t="shared" si="128"/>
        <v>Low Sale</v>
      </c>
    </row>
    <row r="8151" spans="1:22" x14ac:dyDescent="0.35">
      <c r="A8151">
        <v>8150</v>
      </c>
      <c r="B8151" t="s">
        <v>10723</v>
      </c>
      <c r="C8151" t="s">
        <v>3704</v>
      </c>
      <c r="D8151" t="s">
        <v>10724</v>
      </c>
      <c r="E8151" t="s">
        <v>209</v>
      </c>
      <c r="F8151" t="s">
        <v>6715</v>
      </c>
      <c r="G8151" t="s">
        <v>6716</v>
      </c>
      <c r="H8151" t="s">
        <v>41</v>
      </c>
      <c r="I8151" t="s">
        <v>26</v>
      </c>
      <c r="J8151" t="s">
        <v>10725</v>
      </c>
      <c r="K8151" t="s">
        <v>5975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  <c r="V8151" t="str">
        <f t="shared" si="128"/>
        <v>Low Sale</v>
      </c>
    </row>
    <row r="8152" spans="1:22" x14ac:dyDescent="0.35">
      <c r="A8152">
        <v>8151</v>
      </c>
      <c r="B8152" t="s">
        <v>10723</v>
      </c>
      <c r="C8152" t="s">
        <v>3704</v>
      </c>
      <c r="D8152" t="s">
        <v>10724</v>
      </c>
      <c r="E8152" t="s">
        <v>209</v>
      </c>
      <c r="F8152" t="s">
        <v>6715</v>
      </c>
      <c r="G8152" t="s">
        <v>6716</v>
      </c>
      <c r="H8152" t="s">
        <v>41</v>
      </c>
      <c r="I8152" t="s">
        <v>26</v>
      </c>
      <c r="J8152" t="s">
        <v>10725</v>
      </c>
      <c r="K8152" t="s">
        <v>5975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  <c r="V8152" t="str">
        <f t="shared" si="128"/>
        <v>Low Sale</v>
      </c>
    </row>
    <row r="8153" spans="1:22" x14ac:dyDescent="0.35">
      <c r="A8153">
        <v>8152</v>
      </c>
      <c r="B8153" t="s">
        <v>10726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  <c r="V8153" t="str">
        <f t="shared" si="128"/>
        <v>Low Sale</v>
      </c>
    </row>
    <row r="8154" spans="1:22" x14ac:dyDescent="0.35">
      <c r="A8154">
        <v>8153</v>
      </c>
      <c r="B8154" t="s">
        <v>10726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  <c r="V8154" t="str">
        <f t="shared" si="128"/>
        <v>Low Sale</v>
      </c>
    </row>
    <row r="8155" spans="1:22" x14ac:dyDescent="0.35">
      <c r="A8155">
        <v>8154</v>
      </c>
      <c r="B8155" t="s">
        <v>10726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6423</v>
      </c>
      <c r="O8155" t="s">
        <v>73</v>
      </c>
      <c r="P8155" t="s">
        <v>1368</v>
      </c>
      <c r="Q8155" t="s">
        <v>6424</v>
      </c>
      <c r="R8155">
        <v>13999.96</v>
      </c>
      <c r="S8155">
        <v>4</v>
      </c>
      <c r="T8155">
        <v>0</v>
      </c>
      <c r="U8155">
        <v>6719.9808000000003</v>
      </c>
      <c r="V8155" t="str">
        <f t="shared" si="128"/>
        <v>High Sale</v>
      </c>
    </row>
    <row r="8156" spans="1:22" x14ac:dyDescent="0.35">
      <c r="A8156">
        <v>8155</v>
      </c>
      <c r="B8156" t="s">
        <v>10727</v>
      </c>
      <c r="C8156" t="s">
        <v>1752</v>
      </c>
      <c r="D8156" t="s">
        <v>4481</v>
      </c>
      <c r="E8156" t="s">
        <v>51</v>
      </c>
      <c r="F8156" t="s">
        <v>8202</v>
      </c>
      <c r="G8156" t="s">
        <v>8203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  <c r="V8156" t="str">
        <f t="shared" si="128"/>
        <v>Low Sale</v>
      </c>
    </row>
    <row r="8157" spans="1:22" x14ac:dyDescent="0.35">
      <c r="A8157">
        <v>8156</v>
      </c>
      <c r="B8157" t="s">
        <v>10727</v>
      </c>
      <c r="C8157" t="s">
        <v>1752</v>
      </c>
      <c r="D8157" t="s">
        <v>4481</v>
      </c>
      <c r="E8157" t="s">
        <v>51</v>
      </c>
      <c r="F8157" t="s">
        <v>8202</v>
      </c>
      <c r="G8157" t="s">
        <v>8203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  <c r="V8157" t="str">
        <f t="shared" si="128"/>
        <v>Low Sale</v>
      </c>
    </row>
    <row r="8158" spans="1:22" x14ac:dyDescent="0.35">
      <c r="A8158">
        <v>8157</v>
      </c>
      <c r="B8158" t="s">
        <v>10728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  <c r="V8158" t="str">
        <f t="shared" si="128"/>
        <v>Low Sale</v>
      </c>
    </row>
    <row r="8159" spans="1:22" x14ac:dyDescent="0.35">
      <c r="A8159">
        <v>8158</v>
      </c>
      <c r="B8159" t="s">
        <v>10729</v>
      </c>
      <c r="C8159" t="s">
        <v>6271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  <c r="V8159" t="str">
        <f t="shared" si="128"/>
        <v>High Sale</v>
      </c>
    </row>
    <row r="8160" spans="1:22" x14ac:dyDescent="0.35">
      <c r="A8160">
        <v>8159</v>
      </c>
      <c r="B8160" t="s">
        <v>10730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7651</v>
      </c>
      <c r="K8160" t="s">
        <v>110</v>
      </c>
      <c r="L8160">
        <v>79762</v>
      </c>
      <c r="M8160" t="s">
        <v>111</v>
      </c>
      <c r="N8160" t="s">
        <v>5872</v>
      </c>
      <c r="O8160" t="s">
        <v>46</v>
      </c>
      <c r="P8160" t="s">
        <v>94</v>
      </c>
      <c r="Q8160" t="s">
        <v>5873</v>
      </c>
      <c r="R8160">
        <v>16.032</v>
      </c>
      <c r="S8160">
        <v>3</v>
      </c>
      <c r="T8160">
        <v>0.2</v>
      </c>
      <c r="U8160">
        <v>5.6112000000000002</v>
      </c>
      <c r="V8160" t="str">
        <f t="shared" si="128"/>
        <v>Low Sale</v>
      </c>
    </row>
    <row r="8161" spans="1:22" x14ac:dyDescent="0.35">
      <c r="A8161">
        <v>8160</v>
      </c>
      <c r="B8161" t="s">
        <v>10731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9277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  <c r="V8161" t="str">
        <f t="shared" si="128"/>
        <v>Low Sale</v>
      </c>
    </row>
    <row r="8162" spans="1:22" x14ac:dyDescent="0.35">
      <c r="A8162">
        <v>8161</v>
      </c>
      <c r="B8162" t="s">
        <v>10732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9205</v>
      </c>
      <c r="O8162" t="s">
        <v>31</v>
      </c>
      <c r="P8162" t="s">
        <v>35</v>
      </c>
      <c r="Q8162" t="s">
        <v>9206</v>
      </c>
      <c r="R8162">
        <v>227.96</v>
      </c>
      <c r="S8162">
        <v>2</v>
      </c>
      <c r="T8162">
        <v>0</v>
      </c>
      <c r="U8162">
        <v>36.473599999999998</v>
      </c>
      <c r="V8162" t="str">
        <f t="shared" si="128"/>
        <v>Low Sale</v>
      </c>
    </row>
    <row r="8163" spans="1:22" x14ac:dyDescent="0.35">
      <c r="A8163">
        <v>8162</v>
      </c>
      <c r="B8163" t="s">
        <v>10733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  <c r="V8163" t="str">
        <f t="shared" si="128"/>
        <v>Low Sale</v>
      </c>
    </row>
    <row r="8164" spans="1:22" x14ac:dyDescent="0.35">
      <c r="A8164">
        <v>8163</v>
      </c>
      <c r="B8164" t="s">
        <v>10733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  <c r="V8164" t="str">
        <f t="shared" si="128"/>
        <v>Low Sale</v>
      </c>
    </row>
    <row r="8165" spans="1:22" x14ac:dyDescent="0.35">
      <c r="A8165">
        <v>8164</v>
      </c>
      <c r="B8165" t="s">
        <v>10734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6332</v>
      </c>
      <c r="O8165" t="s">
        <v>31</v>
      </c>
      <c r="P8165" t="s">
        <v>67</v>
      </c>
      <c r="Q8165" t="s">
        <v>6333</v>
      </c>
      <c r="R8165">
        <v>96.96</v>
      </c>
      <c r="S8165">
        <v>6</v>
      </c>
      <c r="T8165">
        <v>0</v>
      </c>
      <c r="U8165">
        <v>33.936</v>
      </c>
      <c r="V8165" t="str">
        <f t="shared" si="128"/>
        <v>Low Sale</v>
      </c>
    </row>
    <row r="8166" spans="1:22" x14ac:dyDescent="0.35">
      <c r="A8166">
        <v>8165</v>
      </c>
      <c r="B8166" t="s">
        <v>10734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  <c r="V8166" t="str">
        <f t="shared" si="128"/>
        <v>Low Sale</v>
      </c>
    </row>
    <row r="8167" spans="1:22" x14ac:dyDescent="0.35">
      <c r="A8167">
        <v>8166</v>
      </c>
      <c r="B8167" t="s">
        <v>10734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  <c r="V8167" t="str">
        <f t="shared" si="128"/>
        <v>Low Sale</v>
      </c>
    </row>
    <row r="8168" spans="1:22" x14ac:dyDescent="0.35">
      <c r="A8168">
        <v>8167</v>
      </c>
      <c r="B8168" t="s">
        <v>10734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6337</v>
      </c>
      <c r="O8168" t="s">
        <v>31</v>
      </c>
      <c r="P8168" t="s">
        <v>32</v>
      </c>
      <c r="Q8168" t="s">
        <v>6338</v>
      </c>
      <c r="R8168">
        <v>512.49900000000002</v>
      </c>
      <c r="S8168">
        <v>3</v>
      </c>
      <c r="T8168">
        <v>0.15</v>
      </c>
      <c r="U8168">
        <v>-30.146999999999998</v>
      </c>
      <c r="V8168" t="str">
        <f t="shared" si="128"/>
        <v>High Sale</v>
      </c>
    </row>
    <row r="8169" spans="1:22" x14ac:dyDescent="0.35">
      <c r="A8169">
        <v>8168</v>
      </c>
      <c r="B8169" t="s">
        <v>10735</v>
      </c>
      <c r="C8169" t="s">
        <v>1934</v>
      </c>
      <c r="D8169" s="1">
        <v>42498</v>
      </c>
      <c r="E8169" t="s">
        <v>51</v>
      </c>
      <c r="F8169" t="s">
        <v>7380</v>
      </c>
      <c r="G8169" t="s">
        <v>7381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  <c r="V8169" t="str">
        <f t="shared" si="128"/>
        <v>High Sale</v>
      </c>
    </row>
    <row r="8170" spans="1:22" x14ac:dyDescent="0.35">
      <c r="A8170">
        <v>8169</v>
      </c>
      <c r="B8170" t="s">
        <v>10736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  <c r="V8170" t="str">
        <f t="shared" si="128"/>
        <v>High Sale</v>
      </c>
    </row>
    <row r="8171" spans="1:22" x14ac:dyDescent="0.35">
      <c r="A8171">
        <v>8170</v>
      </c>
      <c r="B8171" t="s">
        <v>10736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  <c r="V8171" t="str">
        <f t="shared" si="128"/>
        <v>Low Sale</v>
      </c>
    </row>
    <row r="8172" spans="1:22" x14ac:dyDescent="0.35">
      <c r="A8172">
        <v>8171</v>
      </c>
      <c r="B8172" t="s">
        <v>10736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  <c r="V8172" t="str">
        <f t="shared" si="128"/>
        <v>Low Sale</v>
      </c>
    </row>
    <row r="8173" spans="1:22" x14ac:dyDescent="0.35">
      <c r="A8173">
        <v>8172</v>
      </c>
      <c r="B8173" t="s">
        <v>10737</v>
      </c>
      <c r="C8173" t="s">
        <v>10192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  <c r="V8173" t="str">
        <f t="shared" si="128"/>
        <v>Low Sale</v>
      </c>
    </row>
    <row r="8174" spans="1:22" x14ac:dyDescent="0.35">
      <c r="A8174">
        <v>8173</v>
      </c>
      <c r="B8174" t="s">
        <v>10738</v>
      </c>
      <c r="C8174" s="1">
        <v>41889</v>
      </c>
      <c r="D8174" t="s">
        <v>8381</v>
      </c>
      <c r="E8174" t="s">
        <v>51</v>
      </c>
      <c r="F8174" t="s">
        <v>7095</v>
      </c>
      <c r="G8174" t="s">
        <v>7096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6285</v>
      </c>
      <c r="O8174" t="s">
        <v>46</v>
      </c>
      <c r="P8174" t="s">
        <v>47</v>
      </c>
      <c r="Q8174" t="s">
        <v>6286</v>
      </c>
      <c r="R8174">
        <v>2.88</v>
      </c>
      <c r="S8174">
        <v>1</v>
      </c>
      <c r="T8174">
        <v>0</v>
      </c>
      <c r="U8174">
        <v>1.4112</v>
      </c>
      <c r="V8174" t="str">
        <f t="shared" si="128"/>
        <v>Low Sale</v>
      </c>
    </row>
    <row r="8175" spans="1:22" x14ac:dyDescent="0.35">
      <c r="A8175">
        <v>8174</v>
      </c>
      <c r="B8175" t="s">
        <v>10738</v>
      </c>
      <c r="C8175" s="1">
        <v>41889</v>
      </c>
      <c r="D8175" t="s">
        <v>8381</v>
      </c>
      <c r="E8175" t="s">
        <v>51</v>
      </c>
      <c r="F8175" t="s">
        <v>7095</v>
      </c>
      <c r="G8175" t="s">
        <v>7096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  <c r="V8175" t="str">
        <f t="shared" si="128"/>
        <v>Low Sale</v>
      </c>
    </row>
    <row r="8176" spans="1:22" x14ac:dyDescent="0.35">
      <c r="A8176">
        <v>8175</v>
      </c>
      <c r="B8176" t="s">
        <v>10738</v>
      </c>
      <c r="C8176" s="1">
        <v>41889</v>
      </c>
      <c r="D8176" t="s">
        <v>8381</v>
      </c>
      <c r="E8176" t="s">
        <v>51</v>
      </c>
      <c r="F8176" t="s">
        <v>7095</v>
      </c>
      <c r="G8176" t="s">
        <v>7096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  <c r="V8176" t="str">
        <f t="shared" si="128"/>
        <v>Low Sale</v>
      </c>
    </row>
    <row r="8177" spans="1:22" x14ac:dyDescent="0.35">
      <c r="A8177">
        <v>8176</v>
      </c>
      <c r="B8177" t="s">
        <v>10739</v>
      </c>
      <c r="C8177" t="s">
        <v>6781</v>
      </c>
      <c r="D8177" s="1">
        <v>42462</v>
      </c>
      <c r="E8177" t="s">
        <v>51</v>
      </c>
      <c r="F8177" t="s">
        <v>10740</v>
      </c>
      <c r="G8177" t="s">
        <v>10741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  <c r="V8177" t="str">
        <f t="shared" si="128"/>
        <v>Low Sale</v>
      </c>
    </row>
    <row r="8178" spans="1:22" x14ac:dyDescent="0.35">
      <c r="A8178">
        <v>8177</v>
      </c>
      <c r="B8178" t="s">
        <v>10742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  <c r="V8178" t="str">
        <f t="shared" si="128"/>
        <v>Low Sale</v>
      </c>
    </row>
    <row r="8179" spans="1:22" x14ac:dyDescent="0.35">
      <c r="A8179">
        <v>8178</v>
      </c>
      <c r="B8179" t="s">
        <v>10743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7275</v>
      </c>
      <c r="O8179" t="s">
        <v>73</v>
      </c>
      <c r="P8179" t="s">
        <v>178</v>
      </c>
      <c r="Q8179" t="s">
        <v>7276</v>
      </c>
      <c r="R8179">
        <v>474.95</v>
      </c>
      <c r="S8179">
        <v>5</v>
      </c>
      <c r="T8179">
        <v>0</v>
      </c>
      <c r="U8179">
        <v>142.48500000000001</v>
      </c>
      <c r="V8179" t="str">
        <f t="shared" si="128"/>
        <v>Low Sale</v>
      </c>
    </row>
    <row r="8180" spans="1:22" x14ac:dyDescent="0.35">
      <c r="A8180">
        <v>8179</v>
      </c>
      <c r="B8180" t="s">
        <v>10744</v>
      </c>
      <c r="C8180" s="1">
        <v>42409</v>
      </c>
      <c r="D8180" s="1">
        <v>42591</v>
      </c>
      <c r="E8180" t="s">
        <v>51</v>
      </c>
      <c r="F8180" t="s">
        <v>5860</v>
      </c>
      <c r="G8180" t="s">
        <v>5861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  <c r="V8180" t="str">
        <f t="shared" si="128"/>
        <v>High Sale</v>
      </c>
    </row>
    <row r="8181" spans="1:22" x14ac:dyDescent="0.35">
      <c r="A8181">
        <v>8180</v>
      </c>
      <c r="B8181" t="s">
        <v>10745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7698</v>
      </c>
      <c r="O8181" t="s">
        <v>31</v>
      </c>
      <c r="P8181" t="s">
        <v>57</v>
      </c>
      <c r="Q8181" t="s">
        <v>7699</v>
      </c>
      <c r="R8181">
        <v>277.5</v>
      </c>
      <c r="S8181">
        <v>4</v>
      </c>
      <c r="T8181">
        <v>0.5</v>
      </c>
      <c r="U8181">
        <v>-188.7</v>
      </c>
      <c r="V8181" t="str">
        <f t="shared" si="128"/>
        <v>Low Sale</v>
      </c>
    </row>
    <row r="8182" spans="1:22" x14ac:dyDescent="0.35">
      <c r="A8182">
        <v>8181</v>
      </c>
      <c r="B8182" t="s">
        <v>10746</v>
      </c>
      <c r="C8182" t="s">
        <v>809</v>
      </c>
      <c r="D8182" t="s">
        <v>2956</v>
      </c>
      <c r="E8182" t="s">
        <v>51</v>
      </c>
      <c r="F8182" t="s">
        <v>8753</v>
      </c>
      <c r="G8182" t="s">
        <v>8754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  <c r="V8182" t="str">
        <f t="shared" si="128"/>
        <v>High Sale</v>
      </c>
    </row>
    <row r="8183" spans="1:22" x14ac:dyDescent="0.35">
      <c r="A8183">
        <v>8182</v>
      </c>
      <c r="B8183" t="s">
        <v>10746</v>
      </c>
      <c r="C8183" t="s">
        <v>809</v>
      </c>
      <c r="D8183" t="s">
        <v>2956</v>
      </c>
      <c r="E8183" t="s">
        <v>51</v>
      </c>
      <c r="F8183" t="s">
        <v>8753</v>
      </c>
      <c r="G8183" t="s">
        <v>8754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  <c r="V8183" t="str">
        <f t="shared" si="128"/>
        <v>Low Sale</v>
      </c>
    </row>
    <row r="8184" spans="1:22" x14ac:dyDescent="0.35">
      <c r="A8184">
        <v>8183</v>
      </c>
      <c r="B8184" t="s">
        <v>10747</v>
      </c>
      <c r="C8184" t="s">
        <v>3288</v>
      </c>
      <c r="D8184" t="s">
        <v>6728</v>
      </c>
      <c r="E8184" t="s">
        <v>51</v>
      </c>
      <c r="F8184" t="s">
        <v>5984</v>
      </c>
      <c r="G8184" t="s">
        <v>5985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  <c r="V8184" t="str">
        <f t="shared" si="128"/>
        <v>Low Sale</v>
      </c>
    </row>
    <row r="8185" spans="1:22" x14ac:dyDescent="0.35">
      <c r="A8185">
        <v>8184</v>
      </c>
      <c r="B8185" t="s">
        <v>10747</v>
      </c>
      <c r="C8185" t="s">
        <v>3288</v>
      </c>
      <c r="D8185" t="s">
        <v>6728</v>
      </c>
      <c r="E8185" t="s">
        <v>51</v>
      </c>
      <c r="F8185" t="s">
        <v>5984</v>
      </c>
      <c r="G8185" t="s">
        <v>5985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  <c r="V8185" t="str">
        <f t="shared" si="128"/>
        <v>Low Sale</v>
      </c>
    </row>
    <row r="8186" spans="1:22" x14ac:dyDescent="0.35">
      <c r="A8186">
        <v>8185</v>
      </c>
      <c r="B8186" t="s">
        <v>10748</v>
      </c>
      <c r="C8186" t="s">
        <v>2718</v>
      </c>
      <c r="D8186" t="s">
        <v>8002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  <c r="V8186" t="str">
        <f t="shared" si="128"/>
        <v>Low Sale</v>
      </c>
    </row>
    <row r="8187" spans="1:22" x14ac:dyDescent="0.35">
      <c r="A8187">
        <v>8186</v>
      </c>
      <c r="B8187" t="s">
        <v>10749</v>
      </c>
      <c r="C8187" t="s">
        <v>7359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  <c r="V8187" t="str">
        <f t="shared" si="128"/>
        <v>Low Sale</v>
      </c>
    </row>
    <row r="8188" spans="1:22" x14ac:dyDescent="0.35">
      <c r="A8188">
        <v>8187</v>
      </c>
      <c r="B8188" t="s">
        <v>10749</v>
      </c>
      <c r="C8188" t="s">
        <v>7359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  <c r="V8188" t="str">
        <f t="shared" si="128"/>
        <v>Low Sale</v>
      </c>
    </row>
    <row r="8189" spans="1:22" x14ac:dyDescent="0.35">
      <c r="A8189">
        <v>8188</v>
      </c>
      <c r="B8189" t="s">
        <v>10750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  <c r="V8189" t="str">
        <f t="shared" si="128"/>
        <v>Low Sale</v>
      </c>
    </row>
    <row r="8190" spans="1:22" x14ac:dyDescent="0.35">
      <c r="A8190">
        <v>8189</v>
      </c>
      <c r="B8190" t="s">
        <v>10751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  <c r="V8190" t="str">
        <f t="shared" si="128"/>
        <v>Low Sale</v>
      </c>
    </row>
    <row r="8191" spans="1:22" x14ac:dyDescent="0.35">
      <c r="A8191">
        <v>8190</v>
      </c>
      <c r="B8191" t="s">
        <v>10751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  <c r="V8191" t="str">
        <f t="shared" si="128"/>
        <v>Low Sale</v>
      </c>
    </row>
    <row r="8192" spans="1:22" x14ac:dyDescent="0.35">
      <c r="A8192">
        <v>8191</v>
      </c>
      <c r="B8192" t="s">
        <v>10752</v>
      </c>
      <c r="C8192" t="s">
        <v>2300</v>
      </c>
      <c r="D8192" t="s">
        <v>3501</v>
      </c>
      <c r="E8192" t="s">
        <v>51</v>
      </c>
      <c r="F8192" t="s">
        <v>6750</v>
      </c>
      <c r="G8192" t="s">
        <v>6751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  <c r="V8192" t="str">
        <f t="shared" si="128"/>
        <v>Low Sale</v>
      </c>
    </row>
    <row r="8193" spans="1:22" x14ac:dyDescent="0.35">
      <c r="A8193">
        <v>8192</v>
      </c>
      <c r="B8193" t="s">
        <v>10752</v>
      </c>
      <c r="C8193" t="s">
        <v>2300</v>
      </c>
      <c r="D8193" t="s">
        <v>3501</v>
      </c>
      <c r="E8193" t="s">
        <v>51</v>
      </c>
      <c r="F8193" t="s">
        <v>6750</v>
      </c>
      <c r="G8193" t="s">
        <v>6751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  <c r="V8193" t="str">
        <f t="shared" si="128"/>
        <v>Low Sale</v>
      </c>
    </row>
    <row r="8194" spans="1:22" x14ac:dyDescent="0.35">
      <c r="A8194">
        <v>8193</v>
      </c>
      <c r="B8194" t="s">
        <v>10753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  <c r="V8194" t="str">
        <f t="shared" si="128"/>
        <v>Low Sale</v>
      </c>
    </row>
    <row r="8195" spans="1:22" x14ac:dyDescent="0.35">
      <c r="A8195">
        <v>8194</v>
      </c>
      <c r="B8195" t="s">
        <v>10753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6265</v>
      </c>
      <c r="O8195" t="s">
        <v>46</v>
      </c>
      <c r="P8195" t="s">
        <v>80</v>
      </c>
      <c r="Q8195" t="s">
        <v>6266</v>
      </c>
      <c r="R8195">
        <v>98.352000000000004</v>
      </c>
      <c r="S8195">
        <v>3</v>
      </c>
      <c r="T8195">
        <v>0.2</v>
      </c>
      <c r="U8195">
        <v>9.8352000000000004</v>
      </c>
      <c r="V8195" t="str">
        <f t="shared" ref="V8195:V8258" si="129">IF(R8195&gt;500, "High Sale", "Low Sale")</f>
        <v>Low Sale</v>
      </c>
    </row>
    <row r="8196" spans="1:22" x14ac:dyDescent="0.35">
      <c r="A8196">
        <v>8195</v>
      </c>
      <c r="B8196" t="s">
        <v>10753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  <c r="V8196" t="str">
        <f t="shared" si="129"/>
        <v>Low Sale</v>
      </c>
    </row>
    <row r="8197" spans="1:22" x14ac:dyDescent="0.35">
      <c r="A8197">
        <v>8196</v>
      </c>
      <c r="B8197" t="s">
        <v>10754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9126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  <c r="V8197" t="str">
        <f t="shared" si="129"/>
        <v>Low Sale</v>
      </c>
    </row>
    <row r="8198" spans="1:22" x14ac:dyDescent="0.35">
      <c r="A8198">
        <v>8197</v>
      </c>
      <c r="B8198" t="s">
        <v>10755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  <c r="V8198" t="str">
        <f t="shared" si="129"/>
        <v>Low Sale</v>
      </c>
    </row>
    <row r="8199" spans="1:22" x14ac:dyDescent="0.35">
      <c r="A8199">
        <v>8198</v>
      </c>
      <c r="B8199" t="s">
        <v>10755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  <c r="V8199" t="str">
        <f t="shared" si="129"/>
        <v>Low Sale</v>
      </c>
    </row>
    <row r="8200" spans="1:22" x14ac:dyDescent="0.35">
      <c r="A8200">
        <v>8199</v>
      </c>
      <c r="B8200" t="s">
        <v>10755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  <c r="V8200" t="str">
        <f t="shared" si="129"/>
        <v>Low Sale</v>
      </c>
    </row>
    <row r="8201" spans="1:22" x14ac:dyDescent="0.35">
      <c r="A8201">
        <v>8200</v>
      </c>
      <c r="B8201" t="s">
        <v>10756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  <c r="V8201" t="str">
        <f t="shared" si="129"/>
        <v>Low Sale</v>
      </c>
    </row>
    <row r="8202" spans="1:22" x14ac:dyDescent="0.35">
      <c r="A8202">
        <v>8201</v>
      </c>
      <c r="B8202" t="s">
        <v>10756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  <c r="V8202" t="str">
        <f t="shared" si="129"/>
        <v>Low Sale</v>
      </c>
    </row>
    <row r="8203" spans="1:22" x14ac:dyDescent="0.35">
      <c r="A8203">
        <v>8202</v>
      </c>
      <c r="B8203" t="s">
        <v>10757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8403</v>
      </c>
      <c r="O8203" t="s">
        <v>46</v>
      </c>
      <c r="P8203" t="s">
        <v>60</v>
      </c>
      <c r="Q8203" t="s">
        <v>8404</v>
      </c>
      <c r="R8203">
        <v>67.150000000000006</v>
      </c>
      <c r="S8203">
        <v>5</v>
      </c>
      <c r="T8203">
        <v>0</v>
      </c>
      <c r="U8203">
        <v>16.787500000000001</v>
      </c>
      <c r="V8203" t="str">
        <f t="shared" si="129"/>
        <v>Low Sale</v>
      </c>
    </row>
    <row r="8204" spans="1:22" x14ac:dyDescent="0.35">
      <c r="A8204">
        <v>8203</v>
      </c>
      <c r="B8204" t="s">
        <v>10757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  <c r="V8204" t="str">
        <f t="shared" si="129"/>
        <v>High Sale</v>
      </c>
    </row>
    <row r="8205" spans="1:22" x14ac:dyDescent="0.35">
      <c r="A8205">
        <v>8204</v>
      </c>
      <c r="B8205" t="s">
        <v>10757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9955</v>
      </c>
      <c r="O8205" t="s">
        <v>31</v>
      </c>
      <c r="P8205" t="s">
        <v>67</v>
      </c>
      <c r="Q8205" t="s">
        <v>9956</v>
      </c>
      <c r="R8205">
        <v>11.82</v>
      </c>
      <c r="S8205">
        <v>3</v>
      </c>
      <c r="T8205">
        <v>0</v>
      </c>
      <c r="U8205">
        <v>4.7279999999999998</v>
      </c>
      <c r="V8205" t="str">
        <f t="shared" si="129"/>
        <v>Low Sale</v>
      </c>
    </row>
    <row r="8206" spans="1:22" x14ac:dyDescent="0.35">
      <c r="A8206">
        <v>8205</v>
      </c>
      <c r="B8206" t="s">
        <v>10757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8738</v>
      </c>
      <c r="O8206" t="s">
        <v>73</v>
      </c>
      <c r="P8206" t="s">
        <v>771</v>
      </c>
      <c r="Q8206" t="s">
        <v>8739</v>
      </c>
      <c r="R8206">
        <v>4643.8</v>
      </c>
      <c r="S8206">
        <v>4</v>
      </c>
      <c r="T8206">
        <v>0</v>
      </c>
      <c r="U8206">
        <v>2229.0239999999999</v>
      </c>
      <c r="V8206" t="str">
        <f t="shared" si="129"/>
        <v>High Sale</v>
      </c>
    </row>
    <row r="8207" spans="1:22" x14ac:dyDescent="0.35">
      <c r="A8207">
        <v>8206</v>
      </c>
      <c r="B8207" t="s">
        <v>10757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  <c r="V8207" t="str">
        <f t="shared" si="129"/>
        <v>High Sale</v>
      </c>
    </row>
    <row r="8208" spans="1:22" x14ac:dyDescent="0.35">
      <c r="A8208">
        <v>8207</v>
      </c>
      <c r="B8208" t="s">
        <v>10758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8204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  <c r="V8208" t="str">
        <f t="shared" si="129"/>
        <v>Low Sale</v>
      </c>
    </row>
    <row r="8209" spans="1:22" x14ac:dyDescent="0.35">
      <c r="A8209">
        <v>8208</v>
      </c>
      <c r="B8209" t="s">
        <v>10758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8204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  <c r="V8209" t="str">
        <f t="shared" si="129"/>
        <v>Low Sale</v>
      </c>
    </row>
    <row r="8210" spans="1:22" x14ac:dyDescent="0.35">
      <c r="A8210">
        <v>8209</v>
      </c>
      <c r="B8210" t="s">
        <v>10759</v>
      </c>
      <c r="C8210" t="s">
        <v>7950</v>
      </c>
      <c r="D8210" t="s">
        <v>4083</v>
      </c>
      <c r="E8210" t="s">
        <v>51</v>
      </c>
      <c r="F8210" t="s">
        <v>9191</v>
      </c>
      <c r="G8210" t="s">
        <v>9192</v>
      </c>
      <c r="H8210" t="s">
        <v>25</v>
      </c>
      <c r="I8210" t="s">
        <v>26</v>
      </c>
      <c r="J8210" t="s">
        <v>6340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  <c r="V8210" t="str">
        <f t="shared" si="129"/>
        <v>High Sale</v>
      </c>
    </row>
    <row r="8211" spans="1:22" x14ac:dyDescent="0.35">
      <c r="A8211">
        <v>8210</v>
      </c>
      <c r="B8211" t="s">
        <v>10759</v>
      </c>
      <c r="C8211" t="s">
        <v>7950</v>
      </c>
      <c r="D8211" t="s">
        <v>4083</v>
      </c>
      <c r="E8211" t="s">
        <v>51</v>
      </c>
      <c r="F8211" t="s">
        <v>9191</v>
      </c>
      <c r="G8211" t="s">
        <v>9192</v>
      </c>
      <c r="H8211" t="s">
        <v>25</v>
      </c>
      <c r="I8211" t="s">
        <v>26</v>
      </c>
      <c r="J8211" t="s">
        <v>6340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  <c r="V8211" t="str">
        <f t="shared" si="129"/>
        <v>Low Sale</v>
      </c>
    </row>
    <row r="8212" spans="1:22" x14ac:dyDescent="0.35">
      <c r="A8212">
        <v>8211</v>
      </c>
      <c r="B8212" t="s">
        <v>10760</v>
      </c>
      <c r="C8212" s="1">
        <v>42925</v>
      </c>
      <c r="D8212" s="1">
        <v>43078</v>
      </c>
      <c r="E8212" t="s">
        <v>51</v>
      </c>
      <c r="F8212" t="s">
        <v>6952</v>
      </c>
      <c r="G8212" t="s">
        <v>6953</v>
      </c>
      <c r="H8212" t="s">
        <v>41</v>
      </c>
      <c r="I8212" t="s">
        <v>26</v>
      </c>
      <c r="J8212" t="s">
        <v>6340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  <c r="V8212" t="str">
        <f t="shared" si="129"/>
        <v>Low Sale</v>
      </c>
    </row>
    <row r="8213" spans="1:22" x14ac:dyDescent="0.35">
      <c r="A8213">
        <v>8212</v>
      </c>
      <c r="B8213" t="s">
        <v>10761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10762</v>
      </c>
      <c r="O8213" t="s">
        <v>31</v>
      </c>
      <c r="P8213" t="s">
        <v>67</v>
      </c>
      <c r="Q8213" t="s">
        <v>10763</v>
      </c>
      <c r="R8213">
        <v>44.46</v>
      </c>
      <c r="S8213">
        <v>5</v>
      </c>
      <c r="T8213">
        <v>0.6</v>
      </c>
      <c r="U8213">
        <v>-17.783999999999999</v>
      </c>
      <c r="V8213" t="str">
        <f t="shared" si="129"/>
        <v>Low Sale</v>
      </c>
    </row>
    <row r="8214" spans="1:22" x14ac:dyDescent="0.35">
      <c r="A8214">
        <v>8213</v>
      </c>
      <c r="B8214" t="s">
        <v>10761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  <c r="V8214" t="str">
        <f t="shared" si="129"/>
        <v>Low Sale</v>
      </c>
    </row>
    <row r="8215" spans="1:22" x14ac:dyDescent="0.35">
      <c r="A8215">
        <v>8214</v>
      </c>
      <c r="B8215" t="s">
        <v>10764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  <c r="V8215" t="str">
        <f t="shared" si="129"/>
        <v>Low Sale</v>
      </c>
    </row>
    <row r="8216" spans="1:22" x14ac:dyDescent="0.35">
      <c r="A8216">
        <v>8215</v>
      </c>
      <c r="B8216" t="s">
        <v>10764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6494</v>
      </c>
      <c r="O8216" t="s">
        <v>46</v>
      </c>
      <c r="P8216" t="s">
        <v>94</v>
      </c>
      <c r="Q8216" t="s">
        <v>6495</v>
      </c>
      <c r="R8216">
        <v>10.48</v>
      </c>
      <c r="S8216">
        <v>1</v>
      </c>
      <c r="T8216">
        <v>0.2</v>
      </c>
      <c r="U8216">
        <v>3.7989999999999999</v>
      </c>
      <c r="V8216" t="str">
        <f t="shared" si="129"/>
        <v>Low Sale</v>
      </c>
    </row>
    <row r="8217" spans="1:22" x14ac:dyDescent="0.35">
      <c r="A8217">
        <v>8216</v>
      </c>
      <c r="B8217" t="s">
        <v>10764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  <c r="V8217" t="str">
        <f t="shared" si="129"/>
        <v>Low Sale</v>
      </c>
    </row>
    <row r="8218" spans="1:22" x14ac:dyDescent="0.35">
      <c r="A8218">
        <v>8217</v>
      </c>
      <c r="B8218" t="s">
        <v>10764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  <c r="V8218" t="str">
        <f t="shared" si="129"/>
        <v>Low Sale</v>
      </c>
    </row>
    <row r="8219" spans="1:22" x14ac:dyDescent="0.35">
      <c r="A8219">
        <v>8218</v>
      </c>
      <c r="B8219" t="s">
        <v>10765</v>
      </c>
      <c r="C8219" s="1">
        <v>41708</v>
      </c>
      <c r="D8219" s="1">
        <v>41830</v>
      </c>
      <c r="E8219" t="s">
        <v>51</v>
      </c>
      <c r="F8219" t="s">
        <v>7437</v>
      </c>
      <c r="G8219" t="s">
        <v>7438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  <c r="V8219" t="str">
        <f t="shared" si="129"/>
        <v>Low Sale</v>
      </c>
    </row>
    <row r="8220" spans="1:22" x14ac:dyDescent="0.35">
      <c r="A8220">
        <v>8219</v>
      </c>
      <c r="B8220" t="s">
        <v>10765</v>
      </c>
      <c r="C8220" s="1">
        <v>41708</v>
      </c>
      <c r="D8220" s="1">
        <v>41830</v>
      </c>
      <c r="E8220" t="s">
        <v>51</v>
      </c>
      <c r="F8220" t="s">
        <v>7437</v>
      </c>
      <c r="G8220" t="s">
        <v>7438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  <c r="V8220" t="str">
        <f t="shared" si="129"/>
        <v>Low Sale</v>
      </c>
    </row>
    <row r="8221" spans="1:22" x14ac:dyDescent="0.35">
      <c r="A8221">
        <v>8220</v>
      </c>
      <c r="B8221" t="s">
        <v>10765</v>
      </c>
      <c r="C8221" s="1">
        <v>41708</v>
      </c>
      <c r="D8221" s="1">
        <v>41830</v>
      </c>
      <c r="E8221" t="s">
        <v>51</v>
      </c>
      <c r="F8221" t="s">
        <v>7437</v>
      </c>
      <c r="G8221" t="s">
        <v>7438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  <c r="V8221" t="str">
        <f t="shared" si="129"/>
        <v>Low Sale</v>
      </c>
    </row>
    <row r="8222" spans="1:22" x14ac:dyDescent="0.35">
      <c r="A8222">
        <v>8221</v>
      </c>
      <c r="B8222" t="s">
        <v>10765</v>
      </c>
      <c r="C8222" s="1">
        <v>41708</v>
      </c>
      <c r="D8222" s="1">
        <v>41830</v>
      </c>
      <c r="E8222" t="s">
        <v>51</v>
      </c>
      <c r="F8222" t="s">
        <v>7437</v>
      </c>
      <c r="G8222" t="s">
        <v>7438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  <c r="V8222" t="str">
        <f t="shared" si="129"/>
        <v>Low Sale</v>
      </c>
    </row>
    <row r="8223" spans="1:22" x14ac:dyDescent="0.35">
      <c r="A8223">
        <v>8222</v>
      </c>
      <c r="B8223" t="s">
        <v>10765</v>
      </c>
      <c r="C8223" s="1">
        <v>41708</v>
      </c>
      <c r="D8223" s="1">
        <v>41830</v>
      </c>
      <c r="E8223" t="s">
        <v>51</v>
      </c>
      <c r="F8223" t="s">
        <v>7437</v>
      </c>
      <c r="G8223" t="s">
        <v>7438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10766</v>
      </c>
      <c r="O8223" t="s">
        <v>46</v>
      </c>
      <c r="P8223" t="s">
        <v>305</v>
      </c>
      <c r="Q8223" t="s">
        <v>10767</v>
      </c>
      <c r="R8223">
        <v>15.071999999999999</v>
      </c>
      <c r="S8223">
        <v>4</v>
      </c>
      <c r="T8223">
        <v>0.2</v>
      </c>
      <c r="U8223">
        <v>-3.7679999999999998</v>
      </c>
      <c r="V8223" t="str">
        <f t="shared" si="129"/>
        <v>Low Sale</v>
      </c>
    </row>
    <row r="8224" spans="1:22" x14ac:dyDescent="0.35">
      <c r="A8224">
        <v>8223</v>
      </c>
      <c r="B8224" t="s">
        <v>10768</v>
      </c>
      <c r="C8224" t="s">
        <v>1786</v>
      </c>
      <c r="D8224" t="s">
        <v>9117</v>
      </c>
      <c r="E8224" t="s">
        <v>51</v>
      </c>
      <c r="F8224" t="s">
        <v>8705</v>
      </c>
      <c r="G8224" t="s">
        <v>8706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7507</v>
      </c>
      <c r="O8224" t="s">
        <v>46</v>
      </c>
      <c r="P8224" t="s">
        <v>60</v>
      </c>
      <c r="Q8224" t="s">
        <v>7508</v>
      </c>
      <c r="R8224">
        <v>12.624000000000001</v>
      </c>
      <c r="S8224">
        <v>2</v>
      </c>
      <c r="T8224">
        <v>0.2</v>
      </c>
      <c r="U8224">
        <v>-2.5247999999999999</v>
      </c>
      <c r="V8224" t="str">
        <f t="shared" si="129"/>
        <v>Low Sale</v>
      </c>
    </row>
    <row r="8225" spans="1:22" x14ac:dyDescent="0.35">
      <c r="A8225">
        <v>8224</v>
      </c>
      <c r="B8225" t="s">
        <v>10769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  <c r="V8225" t="str">
        <f t="shared" si="129"/>
        <v>Low Sale</v>
      </c>
    </row>
    <row r="8226" spans="1:22" x14ac:dyDescent="0.35">
      <c r="A8226">
        <v>8225</v>
      </c>
      <c r="B8226" t="s">
        <v>10769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6689</v>
      </c>
      <c r="O8226" t="s">
        <v>46</v>
      </c>
      <c r="P8226" t="s">
        <v>94</v>
      </c>
      <c r="Q8226" t="s">
        <v>6690</v>
      </c>
      <c r="R8226">
        <v>12.96</v>
      </c>
      <c r="S8226">
        <v>2</v>
      </c>
      <c r="T8226">
        <v>0</v>
      </c>
      <c r="U8226">
        <v>6.2207999999999997</v>
      </c>
      <c r="V8226" t="str">
        <f t="shared" si="129"/>
        <v>Low Sale</v>
      </c>
    </row>
    <row r="8227" spans="1:22" x14ac:dyDescent="0.35">
      <c r="A8227">
        <v>8226</v>
      </c>
      <c r="B8227" t="s">
        <v>10770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  <c r="V8227" t="str">
        <f t="shared" si="129"/>
        <v>Low Sale</v>
      </c>
    </row>
    <row r="8228" spans="1:22" x14ac:dyDescent="0.35">
      <c r="A8228">
        <v>8227</v>
      </c>
      <c r="B8228" t="s">
        <v>10770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7272</v>
      </c>
      <c r="O8228" t="s">
        <v>46</v>
      </c>
      <c r="P8228" t="s">
        <v>94</v>
      </c>
      <c r="Q8228" t="s">
        <v>7273</v>
      </c>
      <c r="R8228">
        <v>40.99</v>
      </c>
      <c r="S8228">
        <v>1</v>
      </c>
      <c r="T8228">
        <v>0</v>
      </c>
      <c r="U8228">
        <v>20.085100000000001</v>
      </c>
      <c r="V8228" t="str">
        <f t="shared" si="129"/>
        <v>Low Sale</v>
      </c>
    </row>
    <row r="8229" spans="1:22" x14ac:dyDescent="0.35">
      <c r="A8229">
        <v>8228</v>
      </c>
      <c r="B8229" t="s">
        <v>10771</v>
      </c>
      <c r="C8229" s="1">
        <v>42464</v>
      </c>
      <c r="D8229" s="1">
        <v>42586</v>
      </c>
      <c r="E8229" t="s">
        <v>22</v>
      </c>
      <c r="F8229" t="s">
        <v>5969</v>
      </c>
      <c r="G8229" t="s">
        <v>5970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  <c r="V8229" t="str">
        <f t="shared" si="129"/>
        <v>Low Sale</v>
      </c>
    </row>
    <row r="8230" spans="1:22" x14ac:dyDescent="0.35">
      <c r="A8230">
        <v>8229</v>
      </c>
      <c r="B8230" t="s">
        <v>10771</v>
      </c>
      <c r="C8230" s="1">
        <v>42464</v>
      </c>
      <c r="D8230" s="1">
        <v>42586</v>
      </c>
      <c r="E8230" t="s">
        <v>22</v>
      </c>
      <c r="F8230" t="s">
        <v>5969</v>
      </c>
      <c r="G8230" t="s">
        <v>5970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  <c r="V8230" t="str">
        <f t="shared" si="129"/>
        <v>Low Sale</v>
      </c>
    </row>
    <row r="8231" spans="1:22" x14ac:dyDescent="0.35">
      <c r="A8231">
        <v>8230</v>
      </c>
      <c r="B8231" t="s">
        <v>10771</v>
      </c>
      <c r="C8231" s="1">
        <v>42464</v>
      </c>
      <c r="D8231" s="1">
        <v>42586</v>
      </c>
      <c r="E8231" t="s">
        <v>22</v>
      </c>
      <c r="F8231" t="s">
        <v>5969</v>
      </c>
      <c r="G8231" t="s">
        <v>5970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  <c r="V8231" t="str">
        <f t="shared" si="129"/>
        <v>Low Sale</v>
      </c>
    </row>
    <row r="8232" spans="1:22" x14ac:dyDescent="0.35">
      <c r="A8232">
        <v>8231</v>
      </c>
      <c r="B8232" t="s">
        <v>10772</v>
      </c>
      <c r="C8232" t="s">
        <v>7842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8276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  <c r="V8232" t="str">
        <f t="shared" si="129"/>
        <v>Low Sale</v>
      </c>
    </row>
    <row r="8233" spans="1:22" x14ac:dyDescent="0.35">
      <c r="A8233">
        <v>8232</v>
      </c>
      <c r="B8233" t="s">
        <v>10772</v>
      </c>
      <c r="C8233" t="s">
        <v>7842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8276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  <c r="V8233" t="str">
        <f t="shared" si="129"/>
        <v>High Sale</v>
      </c>
    </row>
    <row r="8234" spans="1:22" x14ac:dyDescent="0.35">
      <c r="A8234">
        <v>8233</v>
      </c>
      <c r="B8234" t="s">
        <v>10773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  <c r="V8234" t="str">
        <f t="shared" si="129"/>
        <v>Low Sale</v>
      </c>
    </row>
    <row r="8235" spans="1:22" x14ac:dyDescent="0.35">
      <c r="A8235">
        <v>8234</v>
      </c>
      <c r="B8235" t="s">
        <v>10773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7173</v>
      </c>
      <c r="O8235" t="s">
        <v>46</v>
      </c>
      <c r="P8235" t="s">
        <v>60</v>
      </c>
      <c r="Q8235" t="s">
        <v>7174</v>
      </c>
      <c r="R8235">
        <v>40.68</v>
      </c>
      <c r="S8235">
        <v>2</v>
      </c>
      <c r="T8235">
        <v>0</v>
      </c>
      <c r="U8235">
        <v>0.40679999999999999</v>
      </c>
      <c r="V8235" t="str">
        <f t="shared" si="129"/>
        <v>Low Sale</v>
      </c>
    </row>
    <row r="8236" spans="1:22" x14ac:dyDescent="0.35">
      <c r="A8236">
        <v>8235</v>
      </c>
      <c r="B8236" t="s">
        <v>10774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8560</v>
      </c>
      <c r="O8236" t="s">
        <v>46</v>
      </c>
      <c r="P8236" t="s">
        <v>654</v>
      </c>
      <c r="Q8236" t="s">
        <v>8561</v>
      </c>
      <c r="R8236">
        <v>3.3279999999999998</v>
      </c>
      <c r="S8236">
        <v>2</v>
      </c>
      <c r="T8236">
        <v>0.2</v>
      </c>
      <c r="U8236">
        <v>0.41599999999999998</v>
      </c>
      <c r="V8236" t="str">
        <f t="shared" si="129"/>
        <v>Low Sale</v>
      </c>
    </row>
    <row r="8237" spans="1:22" x14ac:dyDescent="0.35">
      <c r="A8237">
        <v>8236</v>
      </c>
      <c r="B8237" t="s">
        <v>10774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  <c r="V8237" t="str">
        <f t="shared" si="129"/>
        <v>High Sale</v>
      </c>
    </row>
    <row r="8238" spans="1:22" x14ac:dyDescent="0.35">
      <c r="A8238">
        <v>8237</v>
      </c>
      <c r="B8238" t="s">
        <v>10774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  <c r="V8238" t="str">
        <f t="shared" si="129"/>
        <v>High Sale</v>
      </c>
    </row>
    <row r="8239" spans="1:22" x14ac:dyDescent="0.35">
      <c r="A8239">
        <v>8238</v>
      </c>
      <c r="B8239" t="s">
        <v>10775</v>
      </c>
      <c r="C8239" t="s">
        <v>1775</v>
      </c>
      <c r="D8239" t="s">
        <v>1775</v>
      </c>
      <c r="E8239" t="s">
        <v>1455</v>
      </c>
      <c r="F8239" t="s">
        <v>7101</v>
      </c>
      <c r="G8239" t="s">
        <v>7102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  <c r="V8239" t="str">
        <f t="shared" si="129"/>
        <v>Low Sale</v>
      </c>
    </row>
    <row r="8240" spans="1:22" x14ac:dyDescent="0.35">
      <c r="A8240">
        <v>8239</v>
      </c>
      <c r="B8240" t="s">
        <v>10775</v>
      </c>
      <c r="C8240" t="s">
        <v>1775</v>
      </c>
      <c r="D8240" t="s">
        <v>1775</v>
      </c>
      <c r="E8240" t="s">
        <v>1455</v>
      </c>
      <c r="F8240" t="s">
        <v>7101</v>
      </c>
      <c r="G8240" t="s">
        <v>7102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5996</v>
      </c>
      <c r="O8240" t="s">
        <v>46</v>
      </c>
      <c r="P8240" t="s">
        <v>94</v>
      </c>
      <c r="Q8240" t="s">
        <v>5997</v>
      </c>
      <c r="R8240">
        <v>6.6719999999999997</v>
      </c>
      <c r="S8240">
        <v>1</v>
      </c>
      <c r="T8240">
        <v>0.2</v>
      </c>
      <c r="U8240">
        <v>2.5019999999999998</v>
      </c>
      <c r="V8240" t="str">
        <f t="shared" si="129"/>
        <v>Low Sale</v>
      </c>
    </row>
    <row r="8241" spans="1:22" x14ac:dyDescent="0.35">
      <c r="A8241">
        <v>8240</v>
      </c>
      <c r="B8241" t="s">
        <v>10775</v>
      </c>
      <c r="C8241" t="s">
        <v>1775</v>
      </c>
      <c r="D8241" t="s">
        <v>1775</v>
      </c>
      <c r="E8241" t="s">
        <v>1455</v>
      </c>
      <c r="F8241" t="s">
        <v>7101</v>
      </c>
      <c r="G8241" t="s">
        <v>7102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  <c r="V8241" t="str">
        <f t="shared" si="129"/>
        <v>Low Sale</v>
      </c>
    </row>
    <row r="8242" spans="1:22" x14ac:dyDescent="0.35">
      <c r="A8242">
        <v>8241</v>
      </c>
      <c r="B8242" t="s">
        <v>10775</v>
      </c>
      <c r="C8242" t="s">
        <v>1775</v>
      </c>
      <c r="D8242" t="s">
        <v>1775</v>
      </c>
      <c r="E8242" t="s">
        <v>1455</v>
      </c>
      <c r="F8242" t="s">
        <v>7101</v>
      </c>
      <c r="G8242" t="s">
        <v>7102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8188</v>
      </c>
      <c r="O8242" t="s">
        <v>31</v>
      </c>
      <c r="P8242" t="s">
        <v>67</v>
      </c>
      <c r="Q8242" t="s">
        <v>8189</v>
      </c>
      <c r="R8242">
        <v>43.936</v>
      </c>
      <c r="S8242">
        <v>4</v>
      </c>
      <c r="T8242">
        <v>0.2</v>
      </c>
      <c r="U8242">
        <v>6.0411999999999999</v>
      </c>
      <c r="V8242" t="str">
        <f t="shared" si="129"/>
        <v>Low Sale</v>
      </c>
    </row>
    <row r="8243" spans="1:22" x14ac:dyDescent="0.35">
      <c r="A8243">
        <v>8242</v>
      </c>
      <c r="B8243" t="s">
        <v>10776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  <c r="V8243" t="str">
        <f t="shared" si="129"/>
        <v>Low Sale</v>
      </c>
    </row>
    <row r="8244" spans="1:22" x14ac:dyDescent="0.35">
      <c r="A8244">
        <v>8243</v>
      </c>
      <c r="B8244" t="s">
        <v>10776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  <c r="V8244" t="str">
        <f t="shared" si="129"/>
        <v>Low Sale</v>
      </c>
    </row>
    <row r="8245" spans="1:22" x14ac:dyDescent="0.35">
      <c r="A8245">
        <v>8244</v>
      </c>
      <c r="B8245" t="s">
        <v>10777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6585</v>
      </c>
      <c r="O8245" t="s">
        <v>73</v>
      </c>
      <c r="P8245" t="s">
        <v>74</v>
      </c>
      <c r="Q8245" t="s">
        <v>6586</v>
      </c>
      <c r="R8245">
        <v>806.33600000000001</v>
      </c>
      <c r="S8245">
        <v>8</v>
      </c>
      <c r="T8245">
        <v>0.2</v>
      </c>
      <c r="U8245">
        <v>50.396000000000001</v>
      </c>
      <c r="V8245" t="str">
        <f t="shared" si="129"/>
        <v>High Sale</v>
      </c>
    </row>
    <row r="8246" spans="1:22" x14ac:dyDescent="0.35">
      <c r="A8246">
        <v>8245</v>
      </c>
      <c r="B8246" t="s">
        <v>10777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  <c r="V8246" t="str">
        <f t="shared" si="129"/>
        <v>Low Sale</v>
      </c>
    </row>
    <row r="8247" spans="1:22" x14ac:dyDescent="0.35">
      <c r="A8247">
        <v>8246</v>
      </c>
      <c r="B8247" t="s">
        <v>10778</v>
      </c>
      <c r="C8247" t="s">
        <v>6010</v>
      </c>
      <c r="D8247" t="s">
        <v>5543</v>
      </c>
      <c r="E8247" t="s">
        <v>51</v>
      </c>
      <c r="F8247" t="s">
        <v>8130</v>
      </c>
      <c r="G8247" t="s">
        <v>8131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  <c r="V8247" t="str">
        <f t="shared" si="129"/>
        <v>Low Sale</v>
      </c>
    </row>
    <row r="8248" spans="1:22" x14ac:dyDescent="0.35">
      <c r="A8248">
        <v>8247</v>
      </c>
      <c r="B8248" t="s">
        <v>10779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  <c r="V8248" t="str">
        <f t="shared" si="129"/>
        <v>Low Sale</v>
      </c>
    </row>
    <row r="8249" spans="1:22" x14ac:dyDescent="0.35">
      <c r="A8249">
        <v>8248</v>
      </c>
      <c r="B8249" t="s">
        <v>10779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  <c r="V8249" t="str">
        <f t="shared" si="129"/>
        <v>Low Sale</v>
      </c>
    </row>
    <row r="8250" spans="1:22" x14ac:dyDescent="0.35">
      <c r="A8250">
        <v>8249</v>
      </c>
      <c r="B8250" t="s">
        <v>10780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  <c r="V8250" t="str">
        <f t="shared" si="129"/>
        <v>High Sale</v>
      </c>
    </row>
    <row r="8251" spans="1:22" x14ac:dyDescent="0.35">
      <c r="A8251">
        <v>8250</v>
      </c>
      <c r="B8251" t="s">
        <v>10781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  <c r="V8251" t="str">
        <f t="shared" si="129"/>
        <v>Low Sale</v>
      </c>
    </row>
    <row r="8252" spans="1:22" x14ac:dyDescent="0.35">
      <c r="A8252">
        <v>8251</v>
      </c>
      <c r="B8252" t="s">
        <v>10781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  <c r="V8252" t="str">
        <f t="shared" si="129"/>
        <v>Low Sale</v>
      </c>
    </row>
    <row r="8253" spans="1:22" x14ac:dyDescent="0.35">
      <c r="A8253">
        <v>8252</v>
      </c>
      <c r="B8253" t="s">
        <v>10781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  <c r="V8253" t="str">
        <f t="shared" si="129"/>
        <v>Low Sale</v>
      </c>
    </row>
    <row r="8254" spans="1:22" x14ac:dyDescent="0.35">
      <c r="A8254">
        <v>8253</v>
      </c>
      <c r="B8254" t="s">
        <v>10781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  <c r="V8254" t="str">
        <f t="shared" si="129"/>
        <v>Low Sale</v>
      </c>
    </row>
    <row r="8255" spans="1:22" x14ac:dyDescent="0.35">
      <c r="A8255">
        <v>8254</v>
      </c>
      <c r="B8255" t="s">
        <v>10782</v>
      </c>
      <c r="C8255" s="1">
        <v>43077</v>
      </c>
      <c r="D8255" t="s">
        <v>5368</v>
      </c>
      <c r="E8255" t="s">
        <v>51</v>
      </c>
      <c r="F8255" t="s">
        <v>7898</v>
      </c>
      <c r="G8255" t="s">
        <v>7899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6084</v>
      </c>
      <c r="O8255" t="s">
        <v>73</v>
      </c>
      <c r="P8255" t="s">
        <v>1368</v>
      </c>
      <c r="Q8255" t="s">
        <v>6085</v>
      </c>
      <c r="R8255">
        <v>299.99</v>
      </c>
      <c r="S8255">
        <v>1</v>
      </c>
      <c r="T8255">
        <v>0</v>
      </c>
      <c r="U8255">
        <v>89.997</v>
      </c>
      <c r="V8255" t="str">
        <f t="shared" si="129"/>
        <v>Low Sale</v>
      </c>
    </row>
    <row r="8256" spans="1:22" x14ac:dyDescent="0.35">
      <c r="A8256">
        <v>8255</v>
      </c>
      <c r="B8256" t="s">
        <v>10782</v>
      </c>
      <c r="C8256" s="1">
        <v>43077</v>
      </c>
      <c r="D8256" t="s">
        <v>5368</v>
      </c>
      <c r="E8256" t="s">
        <v>51</v>
      </c>
      <c r="F8256" t="s">
        <v>7898</v>
      </c>
      <c r="G8256" t="s">
        <v>7899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8434</v>
      </c>
      <c r="O8256" t="s">
        <v>46</v>
      </c>
      <c r="P8256" t="s">
        <v>94</v>
      </c>
      <c r="Q8256" t="s">
        <v>8435</v>
      </c>
      <c r="R8256">
        <v>192.16</v>
      </c>
      <c r="S8256">
        <v>4</v>
      </c>
      <c r="T8256">
        <v>0</v>
      </c>
      <c r="U8256">
        <v>92.236800000000002</v>
      </c>
      <c r="V8256" t="str">
        <f t="shared" si="129"/>
        <v>Low Sale</v>
      </c>
    </row>
    <row r="8257" spans="1:22" x14ac:dyDescent="0.35">
      <c r="A8257">
        <v>8256</v>
      </c>
      <c r="B8257" t="s">
        <v>10782</v>
      </c>
      <c r="C8257" s="1">
        <v>43077</v>
      </c>
      <c r="D8257" t="s">
        <v>5368</v>
      </c>
      <c r="E8257" t="s">
        <v>51</v>
      </c>
      <c r="F8257" t="s">
        <v>7898</v>
      </c>
      <c r="G8257" t="s">
        <v>7899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  <c r="V8257" t="str">
        <f t="shared" si="129"/>
        <v>Low Sale</v>
      </c>
    </row>
    <row r="8258" spans="1:22" x14ac:dyDescent="0.35">
      <c r="A8258">
        <v>8257</v>
      </c>
      <c r="B8258" t="s">
        <v>10782</v>
      </c>
      <c r="C8258" s="1">
        <v>43077</v>
      </c>
      <c r="D8258" t="s">
        <v>5368</v>
      </c>
      <c r="E8258" t="s">
        <v>51</v>
      </c>
      <c r="F8258" t="s">
        <v>7898</v>
      </c>
      <c r="G8258" t="s">
        <v>7899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  <c r="V8258" t="str">
        <f t="shared" si="129"/>
        <v>Low Sale</v>
      </c>
    </row>
    <row r="8259" spans="1:22" x14ac:dyDescent="0.35">
      <c r="A8259">
        <v>8258</v>
      </c>
      <c r="B8259" t="s">
        <v>10782</v>
      </c>
      <c r="C8259" s="1">
        <v>43077</v>
      </c>
      <c r="D8259" t="s">
        <v>5368</v>
      </c>
      <c r="E8259" t="s">
        <v>51</v>
      </c>
      <c r="F8259" t="s">
        <v>7898</v>
      </c>
      <c r="G8259" t="s">
        <v>7899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6997</v>
      </c>
      <c r="O8259" t="s">
        <v>73</v>
      </c>
      <c r="P8259" t="s">
        <v>178</v>
      </c>
      <c r="Q8259" t="s">
        <v>6998</v>
      </c>
      <c r="R8259">
        <v>174.95</v>
      </c>
      <c r="S8259">
        <v>5</v>
      </c>
      <c r="T8259">
        <v>0</v>
      </c>
      <c r="U8259">
        <v>12.246499999999999</v>
      </c>
      <c r="V8259" t="str">
        <f t="shared" ref="V8259:V8322" si="130">IF(R8259&gt;500, "High Sale", "Low Sale")</f>
        <v>Low Sale</v>
      </c>
    </row>
    <row r="8260" spans="1:22" x14ac:dyDescent="0.35">
      <c r="A8260">
        <v>8259</v>
      </c>
      <c r="B8260" t="s">
        <v>10782</v>
      </c>
      <c r="C8260" s="1">
        <v>43077</v>
      </c>
      <c r="D8260" t="s">
        <v>5368</v>
      </c>
      <c r="E8260" t="s">
        <v>51</v>
      </c>
      <c r="F8260" t="s">
        <v>7898</v>
      </c>
      <c r="G8260" t="s">
        <v>7899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9730</v>
      </c>
      <c r="O8260" t="s">
        <v>46</v>
      </c>
      <c r="P8260" t="s">
        <v>77</v>
      </c>
      <c r="Q8260" t="s">
        <v>9731</v>
      </c>
      <c r="R8260">
        <v>100.70399999999999</v>
      </c>
      <c r="S8260">
        <v>6</v>
      </c>
      <c r="T8260">
        <v>0.2</v>
      </c>
      <c r="U8260">
        <v>37.764000000000003</v>
      </c>
      <c r="V8260" t="str">
        <f t="shared" si="130"/>
        <v>Low Sale</v>
      </c>
    </row>
    <row r="8261" spans="1:22" x14ac:dyDescent="0.35">
      <c r="A8261">
        <v>8260</v>
      </c>
      <c r="B8261" t="s">
        <v>10783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  <c r="V8261" t="str">
        <f t="shared" si="130"/>
        <v>Low Sale</v>
      </c>
    </row>
    <row r="8262" spans="1:22" x14ac:dyDescent="0.35">
      <c r="A8262">
        <v>8261</v>
      </c>
      <c r="B8262" t="s">
        <v>10783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  <c r="V8262" t="str">
        <f t="shared" si="130"/>
        <v>Low Sale</v>
      </c>
    </row>
    <row r="8263" spans="1:22" x14ac:dyDescent="0.35">
      <c r="A8263">
        <v>8262</v>
      </c>
      <c r="B8263" t="s">
        <v>10783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6229</v>
      </c>
      <c r="O8263" t="s">
        <v>46</v>
      </c>
      <c r="P8263" t="s">
        <v>60</v>
      </c>
      <c r="Q8263" t="s">
        <v>6230</v>
      </c>
      <c r="R8263">
        <v>171.04</v>
      </c>
      <c r="S8263">
        <v>4</v>
      </c>
      <c r="T8263">
        <v>0</v>
      </c>
      <c r="U8263">
        <v>44.470399999999998</v>
      </c>
      <c r="V8263" t="str">
        <f t="shared" si="130"/>
        <v>Low Sale</v>
      </c>
    </row>
    <row r="8264" spans="1:22" x14ac:dyDescent="0.35">
      <c r="A8264">
        <v>8263</v>
      </c>
      <c r="B8264" t="s">
        <v>10784</v>
      </c>
      <c r="C8264" t="s">
        <v>1061</v>
      </c>
      <c r="D8264" t="s">
        <v>2622</v>
      </c>
      <c r="E8264" t="s">
        <v>51</v>
      </c>
      <c r="F8264" t="s">
        <v>6976</v>
      </c>
      <c r="G8264" t="s">
        <v>6977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  <c r="V8264" t="str">
        <f t="shared" si="130"/>
        <v>Low Sale</v>
      </c>
    </row>
    <row r="8265" spans="1:22" x14ac:dyDescent="0.35">
      <c r="A8265">
        <v>8264</v>
      </c>
      <c r="B8265" t="s">
        <v>10785</v>
      </c>
      <c r="C8265" t="s">
        <v>7359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  <c r="V8265" t="str">
        <f t="shared" si="130"/>
        <v>Low Sale</v>
      </c>
    </row>
    <row r="8266" spans="1:22" x14ac:dyDescent="0.35">
      <c r="A8266">
        <v>8265</v>
      </c>
      <c r="B8266" t="s">
        <v>10786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10787</v>
      </c>
      <c r="O8266" t="s">
        <v>46</v>
      </c>
      <c r="P8266" t="s">
        <v>80</v>
      </c>
      <c r="Q8266" t="s">
        <v>10788</v>
      </c>
      <c r="R8266">
        <v>122.94</v>
      </c>
      <c r="S8266">
        <v>3</v>
      </c>
      <c r="T8266">
        <v>0</v>
      </c>
      <c r="U8266">
        <v>30.734999999999999</v>
      </c>
      <c r="V8266" t="str">
        <f t="shared" si="130"/>
        <v>Low Sale</v>
      </c>
    </row>
    <row r="8267" spans="1:22" x14ac:dyDescent="0.35">
      <c r="A8267">
        <v>8266</v>
      </c>
      <c r="B8267" t="s">
        <v>10786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  <c r="V8267" t="str">
        <f t="shared" si="130"/>
        <v>Low Sale</v>
      </c>
    </row>
    <row r="8268" spans="1:22" x14ac:dyDescent="0.35">
      <c r="A8268">
        <v>8267</v>
      </c>
      <c r="B8268" t="s">
        <v>10789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  <c r="V8268" t="str">
        <f t="shared" si="130"/>
        <v>Low Sale</v>
      </c>
    </row>
    <row r="8269" spans="1:22" x14ac:dyDescent="0.35">
      <c r="A8269">
        <v>8268</v>
      </c>
      <c r="B8269" t="s">
        <v>10790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7698</v>
      </c>
      <c r="O8269" t="s">
        <v>31</v>
      </c>
      <c r="P8269" t="s">
        <v>57</v>
      </c>
      <c r="Q8269" t="s">
        <v>7699</v>
      </c>
      <c r="R8269">
        <v>69.375</v>
      </c>
      <c r="S8269">
        <v>1</v>
      </c>
      <c r="T8269">
        <v>0.5</v>
      </c>
      <c r="U8269">
        <v>-47.174999999999997</v>
      </c>
      <c r="V8269" t="str">
        <f t="shared" si="130"/>
        <v>Low Sale</v>
      </c>
    </row>
    <row r="8270" spans="1:22" x14ac:dyDescent="0.35">
      <c r="A8270">
        <v>8269</v>
      </c>
      <c r="B8270" t="s">
        <v>10790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  <c r="V8270" t="str">
        <f t="shared" si="130"/>
        <v>Low Sale</v>
      </c>
    </row>
    <row r="8271" spans="1:22" x14ac:dyDescent="0.35">
      <c r="A8271">
        <v>8270</v>
      </c>
      <c r="B8271" t="s">
        <v>10790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8750</v>
      </c>
      <c r="O8271" t="s">
        <v>73</v>
      </c>
      <c r="P8271" t="s">
        <v>74</v>
      </c>
      <c r="Q8271" t="s">
        <v>8751</v>
      </c>
      <c r="R8271">
        <v>2003.1679999999999</v>
      </c>
      <c r="S8271">
        <v>4</v>
      </c>
      <c r="T8271">
        <v>0.2</v>
      </c>
      <c r="U8271">
        <v>250.39599999999999</v>
      </c>
      <c r="V8271" t="str">
        <f t="shared" si="130"/>
        <v>High Sale</v>
      </c>
    </row>
    <row r="8272" spans="1:22" x14ac:dyDescent="0.35">
      <c r="A8272">
        <v>8271</v>
      </c>
      <c r="B8272" t="s">
        <v>10790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  <c r="V8272" t="str">
        <f t="shared" si="130"/>
        <v>Low Sale</v>
      </c>
    </row>
    <row r="8273" spans="1:22" x14ac:dyDescent="0.35">
      <c r="A8273">
        <v>8272</v>
      </c>
      <c r="B8273" t="s">
        <v>10791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  <c r="V8273" t="str">
        <f t="shared" si="130"/>
        <v>High Sale</v>
      </c>
    </row>
    <row r="8274" spans="1:22" x14ac:dyDescent="0.35">
      <c r="A8274">
        <v>8273</v>
      </c>
      <c r="B8274" t="s">
        <v>10792</v>
      </c>
      <c r="C8274" t="s">
        <v>1982</v>
      </c>
      <c r="D8274" t="s">
        <v>6650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9984</v>
      </c>
      <c r="K8274" t="s">
        <v>43</v>
      </c>
      <c r="L8274">
        <v>92020</v>
      </c>
      <c r="M8274" t="s">
        <v>44</v>
      </c>
      <c r="N8274" t="s">
        <v>8665</v>
      </c>
      <c r="O8274" t="s">
        <v>31</v>
      </c>
      <c r="P8274" t="s">
        <v>35</v>
      </c>
      <c r="Q8274" t="s">
        <v>8666</v>
      </c>
      <c r="R8274">
        <v>387.13600000000002</v>
      </c>
      <c r="S8274">
        <v>4</v>
      </c>
      <c r="T8274">
        <v>0.2</v>
      </c>
      <c r="U8274">
        <v>4.8391999999999999</v>
      </c>
      <c r="V8274" t="str">
        <f t="shared" si="130"/>
        <v>Low Sale</v>
      </c>
    </row>
    <row r="8275" spans="1:22" x14ac:dyDescent="0.35">
      <c r="A8275">
        <v>8274</v>
      </c>
      <c r="B8275" t="s">
        <v>10793</v>
      </c>
      <c r="C8275" t="s">
        <v>3494</v>
      </c>
      <c r="D8275" t="s">
        <v>7785</v>
      </c>
      <c r="E8275" t="s">
        <v>22</v>
      </c>
      <c r="F8275" t="s">
        <v>9050</v>
      </c>
      <c r="G8275" t="s">
        <v>9051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  <c r="V8275" t="str">
        <f t="shared" si="130"/>
        <v>Low Sale</v>
      </c>
    </row>
    <row r="8276" spans="1:22" x14ac:dyDescent="0.35">
      <c r="A8276">
        <v>8275</v>
      </c>
      <c r="B8276" t="s">
        <v>10794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6807</v>
      </c>
      <c r="O8276" t="s">
        <v>46</v>
      </c>
      <c r="P8276" t="s">
        <v>60</v>
      </c>
      <c r="Q8276" t="s">
        <v>6808</v>
      </c>
      <c r="R8276">
        <v>1085.42</v>
      </c>
      <c r="S8276">
        <v>7</v>
      </c>
      <c r="T8276">
        <v>0</v>
      </c>
      <c r="U8276">
        <v>282.20920000000001</v>
      </c>
      <c r="V8276" t="str">
        <f t="shared" si="130"/>
        <v>High Sale</v>
      </c>
    </row>
    <row r="8277" spans="1:22" x14ac:dyDescent="0.35">
      <c r="A8277">
        <v>8276</v>
      </c>
      <c r="B8277" t="s">
        <v>10795</v>
      </c>
      <c r="C8277" t="s">
        <v>1382</v>
      </c>
      <c r="D8277" t="s">
        <v>2808</v>
      </c>
      <c r="E8277" t="s">
        <v>51</v>
      </c>
      <c r="F8277" t="s">
        <v>8469</v>
      </c>
      <c r="G8277" t="s">
        <v>8470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  <c r="V8277" t="str">
        <f t="shared" si="130"/>
        <v>Low Sale</v>
      </c>
    </row>
    <row r="8278" spans="1:22" x14ac:dyDescent="0.35">
      <c r="A8278">
        <v>8277</v>
      </c>
      <c r="B8278" t="s">
        <v>10796</v>
      </c>
      <c r="C8278" t="s">
        <v>6901</v>
      </c>
      <c r="D8278" t="s">
        <v>6594</v>
      </c>
      <c r="E8278" t="s">
        <v>51</v>
      </c>
      <c r="F8278" t="s">
        <v>10681</v>
      </c>
      <c r="G8278" t="s">
        <v>10682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  <c r="V8278" t="str">
        <f t="shared" si="130"/>
        <v>Low Sale</v>
      </c>
    </row>
    <row r="8279" spans="1:22" x14ac:dyDescent="0.35">
      <c r="A8279">
        <v>8278</v>
      </c>
      <c r="B8279" t="s">
        <v>10796</v>
      </c>
      <c r="C8279" t="s">
        <v>6901</v>
      </c>
      <c r="D8279" t="s">
        <v>6594</v>
      </c>
      <c r="E8279" t="s">
        <v>51</v>
      </c>
      <c r="F8279" t="s">
        <v>10681</v>
      </c>
      <c r="G8279" t="s">
        <v>10682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  <c r="V8279" t="str">
        <f t="shared" si="130"/>
        <v>Low Sale</v>
      </c>
    </row>
    <row r="8280" spans="1:22" x14ac:dyDescent="0.35">
      <c r="A8280">
        <v>8279</v>
      </c>
      <c r="B8280" t="s">
        <v>10796</v>
      </c>
      <c r="C8280" t="s">
        <v>6901</v>
      </c>
      <c r="D8280" t="s">
        <v>6594</v>
      </c>
      <c r="E8280" t="s">
        <v>51</v>
      </c>
      <c r="F8280" t="s">
        <v>10681</v>
      </c>
      <c r="G8280" t="s">
        <v>10682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  <c r="V8280" t="str">
        <f t="shared" si="130"/>
        <v>Low Sale</v>
      </c>
    </row>
    <row r="8281" spans="1:22" x14ac:dyDescent="0.35">
      <c r="A8281">
        <v>8280</v>
      </c>
      <c r="B8281" t="s">
        <v>10797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  <c r="V8281" t="str">
        <f t="shared" si="130"/>
        <v>High Sale</v>
      </c>
    </row>
    <row r="8282" spans="1:22" x14ac:dyDescent="0.35">
      <c r="A8282">
        <v>8281</v>
      </c>
      <c r="B8282" t="s">
        <v>10798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  <c r="V8282" t="str">
        <f t="shared" si="130"/>
        <v>Low Sale</v>
      </c>
    </row>
    <row r="8283" spans="1:22" x14ac:dyDescent="0.35">
      <c r="A8283">
        <v>8282</v>
      </c>
      <c r="B8283" t="s">
        <v>10798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  <c r="V8283" t="str">
        <f t="shared" si="130"/>
        <v>Low Sale</v>
      </c>
    </row>
    <row r="8284" spans="1:22" x14ac:dyDescent="0.35">
      <c r="A8284">
        <v>8283</v>
      </c>
      <c r="B8284" t="s">
        <v>10799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10159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  <c r="V8284" t="str">
        <f t="shared" si="130"/>
        <v>High Sale</v>
      </c>
    </row>
    <row r="8285" spans="1:22" x14ac:dyDescent="0.35">
      <c r="A8285">
        <v>8284</v>
      </c>
      <c r="B8285" t="s">
        <v>10799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10159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  <c r="V8285" t="str">
        <f t="shared" si="130"/>
        <v>Low Sale</v>
      </c>
    </row>
    <row r="8286" spans="1:22" x14ac:dyDescent="0.35">
      <c r="A8286">
        <v>8285</v>
      </c>
      <c r="B8286" t="s">
        <v>10799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10159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  <c r="V8286" t="str">
        <f t="shared" si="130"/>
        <v>High Sale</v>
      </c>
    </row>
    <row r="8287" spans="1:22" x14ac:dyDescent="0.35">
      <c r="A8287">
        <v>8286</v>
      </c>
      <c r="B8287" t="s">
        <v>10799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10159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  <c r="V8287" t="str">
        <f t="shared" si="130"/>
        <v>Low Sale</v>
      </c>
    </row>
    <row r="8288" spans="1:22" x14ac:dyDescent="0.35">
      <c r="A8288">
        <v>8287</v>
      </c>
      <c r="B8288" t="s">
        <v>10800</v>
      </c>
      <c r="C8288" s="1">
        <v>41981</v>
      </c>
      <c r="D8288" t="s">
        <v>1294</v>
      </c>
      <c r="E8288" t="s">
        <v>51</v>
      </c>
      <c r="F8288" t="s">
        <v>7748</v>
      </c>
      <c r="G8288" t="s">
        <v>7749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9937</v>
      </c>
      <c r="O8288" t="s">
        <v>46</v>
      </c>
      <c r="P8288" t="s">
        <v>94</v>
      </c>
      <c r="Q8288" t="s">
        <v>9938</v>
      </c>
      <c r="R8288">
        <v>31.103999999999999</v>
      </c>
      <c r="S8288">
        <v>6</v>
      </c>
      <c r="T8288">
        <v>0.2</v>
      </c>
      <c r="U8288">
        <v>10.8864</v>
      </c>
      <c r="V8288" t="str">
        <f t="shared" si="130"/>
        <v>Low Sale</v>
      </c>
    </row>
    <row r="8289" spans="1:22" x14ac:dyDescent="0.35">
      <c r="A8289">
        <v>8288</v>
      </c>
      <c r="B8289" t="s">
        <v>10800</v>
      </c>
      <c r="C8289" s="1">
        <v>41981</v>
      </c>
      <c r="D8289" t="s">
        <v>1294</v>
      </c>
      <c r="E8289" t="s">
        <v>51</v>
      </c>
      <c r="F8289" t="s">
        <v>7748</v>
      </c>
      <c r="G8289" t="s">
        <v>7749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  <c r="V8289" t="str">
        <f t="shared" si="130"/>
        <v>Low Sale</v>
      </c>
    </row>
    <row r="8290" spans="1:22" x14ac:dyDescent="0.35">
      <c r="A8290">
        <v>8289</v>
      </c>
      <c r="B8290" t="s">
        <v>10800</v>
      </c>
      <c r="C8290" s="1">
        <v>41981</v>
      </c>
      <c r="D8290" t="s">
        <v>1294</v>
      </c>
      <c r="E8290" t="s">
        <v>51</v>
      </c>
      <c r="F8290" t="s">
        <v>7748</v>
      </c>
      <c r="G8290" t="s">
        <v>7749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  <c r="V8290" t="str">
        <f t="shared" si="130"/>
        <v>Low Sale</v>
      </c>
    </row>
    <row r="8291" spans="1:22" x14ac:dyDescent="0.35">
      <c r="A8291">
        <v>8290</v>
      </c>
      <c r="B8291" t="s">
        <v>10800</v>
      </c>
      <c r="C8291" s="1">
        <v>41981</v>
      </c>
      <c r="D8291" t="s">
        <v>1294</v>
      </c>
      <c r="E8291" t="s">
        <v>51</v>
      </c>
      <c r="F8291" t="s">
        <v>7748</v>
      </c>
      <c r="G8291" t="s">
        <v>7749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6079</v>
      </c>
      <c r="O8291" t="s">
        <v>46</v>
      </c>
      <c r="P8291" t="s">
        <v>80</v>
      </c>
      <c r="Q8291" t="s">
        <v>6080</v>
      </c>
      <c r="R8291">
        <v>211.24799999999999</v>
      </c>
      <c r="S8291">
        <v>6</v>
      </c>
      <c r="T8291">
        <v>0.2</v>
      </c>
      <c r="U8291">
        <v>15.8436</v>
      </c>
      <c r="V8291" t="str">
        <f t="shared" si="130"/>
        <v>Low Sale</v>
      </c>
    </row>
    <row r="8292" spans="1:22" x14ac:dyDescent="0.35">
      <c r="A8292">
        <v>8291</v>
      </c>
      <c r="B8292" t="s">
        <v>10800</v>
      </c>
      <c r="C8292" s="1">
        <v>41981</v>
      </c>
      <c r="D8292" t="s">
        <v>1294</v>
      </c>
      <c r="E8292" t="s">
        <v>51</v>
      </c>
      <c r="F8292" t="s">
        <v>7748</v>
      </c>
      <c r="G8292" t="s">
        <v>7749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7582</v>
      </c>
      <c r="O8292" t="s">
        <v>46</v>
      </c>
      <c r="P8292" t="s">
        <v>654</v>
      </c>
      <c r="Q8292" t="s">
        <v>7583</v>
      </c>
      <c r="R8292">
        <v>5.5519999999999996</v>
      </c>
      <c r="S8292">
        <v>2</v>
      </c>
      <c r="T8292">
        <v>0.2</v>
      </c>
      <c r="U8292">
        <v>-1.0409999999999999</v>
      </c>
      <c r="V8292" t="str">
        <f t="shared" si="130"/>
        <v>Low Sale</v>
      </c>
    </row>
    <row r="8293" spans="1:22" x14ac:dyDescent="0.35">
      <c r="A8293">
        <v>8292</v>
      </c>
      <c r="B8293" t="s">
        <v>10800</v>
      </c>
      <c r="C8293" s="1">
        <v>41981</v>
      </c>
      <c r="D8293" t="s">
        <v>1294</v>
      </c>
      <c r="E8293" t="s">
        <v>51</v>
      </c>
      <c r="F8293" t="s">
        <v>7748</v>
      </c>
      <c r="G8293" t="s">
        <v>7749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  <c r="V8293" t="str">
        <f t="shared" si="130"/>
        <v>Low Sale</v>
      </c>
    </row>
    <row r="8294" spans="1:22" x14ac:dyDescent="0.35">
      <c r="A8294">
        <v>8293</v>
      </c>
      <c r="B8294" t="s">
        <v>10801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6631</v>
      </c>
      <c r="O8294" t="s">
        <v>46</v>
      </c>
      <c r="P8294" t="s">
        <v>77</v>
      </c>
      <c r="Q8294" t="s">
        <v>6632</v>
      </c>
      <c r="R8294">
        <v>10.332000000000001</v>
      </c>
      <c r="S8294">
        <v>3</v>
      </c>
      <c r="T8294">
        <v>0.7</v>
      </c>
      <c r="U8294">
        <v>-7.5768000000000004</v>
      </c>
      <c r="V8294" t="str">
        <f t="shared" si="130"/>
        <v>Low Sale</v>
      </c>
    </row>
    <row r="8295" spans="1:22" x14ac:dyDescent="0.35">
      <c r="A8295">
        <v>8294</v>
      </c>
      <c r="B8295" t="s">
        <v>10802</v>
      </c>
      <c r="C8295" s="1">
        <v>42805</v>
      </c>
      <c r="D8295" s="1">
        <v>42927</v>
      </c>
      <c r="E8295" t="s">
        <v>51</v>
      </c>
      <c r="F8295" t="s">
        <v>7376</v>
      </c>
      <c r="G8295" t="s">
        <v>7377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  <c r="V8295" t="str">
        <f t="shared" si="130"/>
        <v>Low Sale</v>
      </c>
    </row>
    <row r="8296" spans="1:22" x14ac:dyDescent="0.35">
      <c r="A8296">
        <v>8295</v>
      </c>
      <c r="B8296" t="s">
        <v>10803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  <c r="V8296" t="str">
        <f t="shared" si="130"/>
        <v>Low Sale</v>
      </c>
    </row>
    <row r="8297" spans="1:22" x14ac:dyDescent="0.35">
      <c r="A8297">
        <v>8296</v>
      </c>
      <c r="B8297" t="s">
        <v>10804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  <c r="V8297" t="str">
        <f t="shared" si="130"/>
        <v>Low Sale</v>
      </c>
    </row>
    <row r="8298" spans="1:22" x14ac:dyDescent="0.35">
      <c r="A8298">
        <v>8297</v>
      </c>
      <c r="B8298" t="s">
        <v>10804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  <c r="V8298" t="str">
        <f t="shared" si="130"/>
        <v>Low Sale</v>
      </c>
    </row>
    <row r="8299" spans="1:22" x14ac:dyDescent="0.35">
      <c r="A8299">
        <v>8298</v>
      </c>
      <c r="B8299" t="s">
        <v>10805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6437</v>
      </c>
      <c r="O8299" t="s">
        <v>31</v>
      </c>
      <c r="P8299" t="s">
        <v>67</v>
      </c>
      <c r="Q8299" t="s">
        <v>6438</v>
      </c>
      <c r="R8299">
        <v>4.9279999999999999</v>
      </c>
      <c r="S8299">
        <v>2</v>
      </c>
      <c r="T8299">
        <v>0.2</v>
      </c>
      <c r="U8299">
        <v>0.73919999999999997</v>
      </c>
      <c r="V8299" t="str">
        <f t="shared" si="130"/>
        <v>Low Sale</v>
      </c>
    </row>
    <row r="8300" spans="1:22" x14ac:dyDescent="0.35">
      <c r="A8300">
        <v>8299</v>
      </c>
      <c r="B8300" t="s">
        <v>10805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  <c r="V8300" t="str">
        <f t="shared" si="130"/>
        <v>Low Sale</v>
      </c>
    </row>
    <row r="8301" spans="1:22" x14ac:dyDescent="0.35">
      <c r="A8301">
        <v>8300</v>
      </c>
      <c r="B8301" t="s">
        <v>10806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7769</v>
      </c>
      <c r="O8301" t="s">
        <v>46</v>
      </c>
      <c r="P8301" t="s">
        <v>70</v>
      </c>
      <c r="Q8301" t="s">
        <v>7770</v>
      </c>
      <c r="R8301">
        <v>7.98</v>
      </c>
      <c r="S8301">
        <v>3</v>
      </c>
      <c r="T8301">
        <v>0</v>
      </c>
      <c r="U8301">
        <v>2.0748000000000002</v>
      </c>
      <c r="V8301" t="str">
        <f t="shared" si="130"/>
        <v>Low Sale</v>
      </c>
    </row>
    <row r="8302" spans="1:22" x14ac:dyDescent="0.35">
      <c r="A8302">
        <v>8301</v>
      </c>
      <c r="B8302" t="s">
        <v>10807</v>
      </c>
      <c r="C8302" t="s">
        <v>5953</v>
      </c>
      <c r="D8302" t="s">
        <v>8554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  <c r="V8302" t="str">
        <f t="shared" si="130"/>
        <v>Low Sale</v>
      </c>
    </row>
    <row r="8303" spans="1:22" x14ac:dyDescent="0.35">
      <c r="A8303">
        <v>8302</v>
      </c>
      <c r="B8303" t="s">
        <v>10808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9042</v>
      </c>
      <c r="O8303" t="s">
        <v>73</v>
      </c>
      <c r="P8303" t="s">
        <v>178</v>
      </c>
      <c r="Q8303" t="s">
        <v>9043</v>
      </c>
      <c r="R8303">
        <v>1649.95</v>
      </c>
      <c r="S8303">
        <v>5</v>
      </c>
      <c r="T8303">
        <v>0</v>
      </c>
      <c r="U8303">
        <v>659.98</v>
      </c>
      <c r="V8303" t="str">
        <f t="shared" si="130"/>
        <v>High Sale</v>
      </c>
    </row>
    <row r="8304" spans="1:22" x14ac:dyDescent="0.35">
      <c r="A8304">
        <v>8303</v>
      </c>
      <c r="B8304" t="s">
        <v>10808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  <c r="V8304" t="str">
        <f t="shared" si="130"/>
        <v>Low Sale</v>
      </c>
    </row>
    <row r="8305" spans="1:22" x14ac:dyDescent="0.35">
      <c r="A8305">
        <v>8304</v>
      </c>
      <c r="B8305" t="s">
        <v>10809</v>
      </c>
      <c r="C8305" t="s">
        <v>1891</v>
      </c>
      <c r="D8305" s="1">
        <v>41681</v>
      </c>
      <c r="E8305" t="s">
        <v>22</v>
      </c>
      <c r="F8305" t="s">
        <v>6487</v>
      </c>
      <c r="G8305" t="s">
        <v>6488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  <c r="V8305" t="str">
        <f t="shared" si="130"/>
        <v>Low Sale</v>
      </c>
    </row>
    <row r="8306" spans="1:22" x14ac:dyDescent="0.35">
      <c r="A8306">
        <v>8305</v>
      </c>
      <c r="B8306" t="s">
        <v>10810</v>
      </c>
      <c r="C8306" s="1">
        <v>42805</v>
      </c>
      <c r="D8306" s="1">
        <v>42989</v>
      </c>
      <c r="E8306" t="s">
        <v>51</v>
      </c>
      <c r="F8306" t="s">
        <v>7199</v>
      </c>
      <c r="G8306" t="s">
        <v>7200</v>
      </c>
      <c r="H8306" t="s">
        <v>25</v>
      </c>
      <c r="I8306" t="s">
        <v>26</v>
      </c>
      <c r="J8306" t="s">
        <v>6654</v>
      </c>
      <c r="K8306" t="s">
        <v>43</v>
      </c>
      <c r="L8306">
        <v>93309</v>
      </c>
      <c r="M8306" t="s">
        <v>44</v>
      </c>
      <c r="N8306" t="s">
        <v>9139</v>
      </c>
      <c r="O8306" t="s">
        <v>31</v>
      </c>
      <c r="P8306" t="s">
        <v>57</v>
      </c>
      <c r="Q8306" t="s">
        <v>9140</v>
      </c>
      <c r="R8306">
        <v>486.36799999999999</v>
      </c>
      <c r="S8306">
        <v>4</v>
      </c>
      <c r="T8306">
        <v>0.2</v>
      </c>
      <c r="U8306">
        <v>36.477600000000002</v>
      </c>
      <c r="V8306" t="str">
        <f t="shared" si="130"/>
        <v>Low Sale</v>
      </c>
    </row>
    <row r="8307" spans="1:22" x14ac:dyDescent="0.35">
      <c r="A8307">
        <v>8306</v>
      </c>
      <c r="B8307" t="s">
        <v>10811</v>
      </c>
      <c r="C8307" s="1">
        <v>42682</v>
      </c>
      <c r="D8307" t="s">
        <v>6473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  <c r="V8307" t="str">
        <f t="shared" si="130"/>
        <v>Low Sale</v>
      </c>
    </row>
    <row r="8308" spans="1:22" x14ac:dyDescent="0.35">
      <c r="A8308">
        <v>8307</v>
      </c>
      <c r="B8308" t="s">
        <v>10811</v>
      </c>
      <c r="C8308" s="1">
        <v>42682</v>
      </c>
      <c r="D8308" t="s">
        <v>6473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  <c r="V8308" t="str">
        <f t="shared" si="130"/>
        <v>Low Sale</v>
      </c>
    </row>
    <row r="8309" spans="1:22" x14ac:dyDescent="0.35">
      <c r="A8309">
        <v>8308</v>
      </c>
      <c r="B8309" t="s">
        <v>10811</v>
      </c>
      <c r="C8309" s="1">
        <v>42682</v>
      </c>
      <c r="D8309" t="s">
        <v>6473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7557</v>
      </c>
      <c r="O8309" t="s">
        <v>46</v>
      </c>
      <c r="P8309" t="s">
        <v>77</v>
      </c>
      <c r="Q8309" t="s">
        <v>7558</v>
      </c>
      <c r="R8309">
        <v>77.56</v>
      </c>
      <c r="S8309">
        <v>2</v>
      </c>
      <c r="T8309">
        <v>0</v>
      </c>
      <c r="U8309">
        <v>35.677599999999998</v>
      </c>
      <c r="V8309" t="str">
        <f t="shared" si="130"/>
        <v>Low Sale</v>
      </c>
    </row>
    <row r="8310" spans="1:22" x14ac:dyDescent="0.35">
      <c r="A8310">
        <v>8309</v>
      </c>
      <c r="B8310" t="s">
        <v>10812</v>
      </c>
      <c r="C8310" t="s">
        <v>1933</v>
      </c>
      <c r="D8310" t="s">
        <v>1933</v>
      </c>
      <c r="E8310" t="s">
        <v>1455</v>
      </c>
      <c r="F8310" t="s">
        <v>5969</v>
      </c>
      <c r="G8310" t="s">
        <v>5970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  <c r="V8310" t="str">
        <f t="shared" si="130"/>
        <v>Low Sale</v>
      </c>
    </row>
    <row r="8311" spans="1:22" x14ac:dyDescent="0.35">
      <c r="A8311">
        <v>8310</v>
      </c>
      <c r="B8311" t="s">
        <v>10813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  <c r="V8311" t="str">
        <f t="shared" si="130"/>
        <v>Low Sale</v>
      </c>
    </row>
    <row r="8312" spans="1:22" x14ac:dyDescent="0.35">
      <c r="A8312">
        <v>8311</v>
      </c>
      <c r="B8312" t="s">
        <v>10813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5923</v>
      </c>
      <c r="O8312" t="s">
        <v>31</v>
      </c>
      <c r="P8312" t="s">
        <v>57</v>
      </c>
      <c r="Q8312" t="s">
        <v>5924</v>
      </c>
      <c r="R8312">
        <v>376.50900000000001</v>
      </c>
      <c r="S8312">
        <v>3</v>
      </c>
      <c r="T8312">
        <v>0.3</v>
      </c>
      <c r="U8312">
        <v>-43.029600000000002</v>
      </c>
      <c r="V8312" t="str">
        <f t="shared" si="130"/>
        <v>Low Sale</v>
      </c>
    </row>
    <row r="8313" spans="1:22" x14ac:dyDescent="0.35">
      <c r="A8313">
        <v>8312</v>
      </c>
      <c r="B8313" t="s">
        <v>10814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  <c r="V8313" t="str">
        <f t="shared" si="130"/>
        <v>Low Sale</v>
      </c>
    </row>
    <row r="8314" spans="1:22" x14ac:dyDescent="0.35">
      <c r="A8314">
        <v>8313</v>
      </c>
      <c r="B8314" t="s">
        <v>10814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6859</v>
      </c>
      <c r="O8314" t="s">
        <v>73</v>
      </c>
      <c r="P8314" t="s">
        <v>74</v>
      </c>
      <c r="Q8314" t="s">
        <v>6860</v>
      </c>
      <c r="R8314">
        <v>2939.93</v>
      </c>
      <c r="S8314">
        <v>7</v>
      </c>
      <c r="T8314">
        <v>0</v>
      </c>
      <c r="U8314">
        <v>764.3818</v>
      </c>
      <c r="V8314" t="str">
        <f t="shared" si="130"/>
        <v>High Sale</v>
      </c>
    </row>
    <row r="8315" spans="1:22" x14ac:dyDescent="0.35">
      <c r="A8315">
        <v>8314</v>
      </c>
      <c r="B8315" t="s">
        <v>10815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8664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  <c r="V8315" t="str">
        <f t="shared" si="130"/>
        <v>High Sale</v>
      </c>
    </row>
    <row r="8316" spans="1:22" x14ac:dyDescent="0.35">
      <c r="A8316">
        <v>8315</v>
      </c>
      <c r="B8316" t="s">
        <v>10815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8664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  <c r="V8316" t="str">
        <f t="shared" si="130"/>
        <v>Low Sale</v>
      </c>
    </row>
    <row r="8317" spans="1:22" x14ac:dyDescent="0.35">
      <c r="A8317">
        <v>8316</v>
      </c>
      <c r="B8317" t="s">
        <v>10815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8664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  <c r="V8317" t="str">
        <f t="shared" si="130"/>
        <v>Low Sale</v>
      </c>
    </row>
    <row r="8318" spans="1:22" x14ac:dyDescent="0.35">
      <c r="A8318">
        <v>8317</v>
      </c>
      <c r="B8318" t="s">
        <v>10815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8664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  <c r="V8318" t="str">
        <f t="shared" si="130"/>
        <v>Low Sale</v>
      </c>
    </row>
    <row r="8319" spans="1:22" x14ac:dyDescent="0.35">
      <c r="A8319">
        <v>8318</v>
      </c>
      <c r="B8319" t="s">
        <v>10816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  <c r="V8319" t="str">
        <f t="shared" si="130"/>
        <v>Low Sale</v>
      </c>
    </row>
    <row r="8320" spans="1:22" x14ac:dyDescent="0.35">
      <c r="A8320">
        <v>8319</v>
      </c>
      <c r="B8320" t="s">
        <v>10816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  <c r="V8320" t="str">
        <f t="shared" si="130"/>
        <v>Low Sale</v>
      </c>
    </row>
    <row r="8321" spans="1:22" x14ac:dyDescent="0.35">
      <c r="A8321">
        <v>8320</v>
      </c>
      <c r="B8321" t="s">
        <v>10817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  <c r="V8321" t="str">
        <f t="shared" si="130"/>
        <v>Low Sale</v>
      </c>
    </row>
    <row r="8322" spans="1:22" x14ac:dyDescent="0.35">
      <c r="A8322">
        <v>8321</v>
      </c>
      <c r="B8322" t="s">
        <v>10818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6958</v>
      </c>
      <c r="O8322" t="s">
        <v>46</v>
      </c>
      <c r="P8322" t="s">
        <v>70</v>
      </c>
      <c r="Q8322" t="s">
        <v>6959</v>
      </c>
      <c r="R8322">
        <v>45.04</v>
      </c>
      <c r="S8322">
        <v>2</v>
      </c>
      <c r="T8322">
        <v>0.2</v>
      </c>
      <c r="U8322">
        <v>4.5039999999999996</v>
      </c>
      <c r="V8322" t="str">
        <f t="shared" si="130"/>
        <v>Low Sale</v>
      </c>
    </row>
    <row r="8323" spans="1:22" x14ac:dyDescent="0.35">
      <c r="A8323">
        <v>8322</v>
      </c>
      <c r="B8323" t="s">
        <v>10819</v>
      </c>
      <c r="C8323" t="s">
        <v>1792</v>
      </c>
      <c r="D8323" s="1">
        <v>42379</v>
      </c>
      <c r="E8323" t="s">
        <v>51</v>
      </c>
      <c r="F8323" t="s">
        <v>6194</v>
      </c>
      <c r="G8323" t="s">
        <v>6195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9423</v>
      </c>
      <c r="R8323">
        <v>15.624000000000001</v>
      </c>
      <c r="S8323">
        <v>2</v>
      </c>
      <c r="T8323">
        <v>0.8</v>
      </c>
      <c r="U8323">
        <v>-24.9984</v>
      </c>
      <c r="V8323" t="str">
        <f t="shared" ref="V8323:V8386" si="131">IF(R8323&gt;500, "High Sale", "Low Sale")</f>
        <v>Low Sale</v>
      </c>
    </row>
    <row r="8324" spans="1:22" x14ac:dyDescent="0.35">
      <c r="A8324">
        <v>8323</v>
      </c>
      <c r="B8324" t="s">
        <v>10820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7238</v>
      </c>
      <c r="O8324" t="s">
        <v>46</v>
      </c>
      <c r="P8324" t="s">
        <v>80</v>
      </c>
      <c r="Q8324" t="s">
        <v>7239</v>
      </c>
      <c r="R8324">
        <v>8.74</v>
      </c>
      <c r="S8324">
        <v>2</v>
      </c>
      <c r="T8324">
        <v>0</v>
      </c>
      <c r="U8324">
        <v>2.2724000000000002</v>
      </c>
      <c r="V8324" t="str">
        <f t="shared" si="131"/>
        <v>Low Sale</v>
      </c>
    </row>
    <row r="8325" spans="1:22" x14ac:dyDescent="0.35">
      <c r="A8325">
        <v>8324</v>
      </c>
      <c r="B8325" t="s">
        <v>10820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  <c r="V8325" t="str">
        <f t="shared" si="131"/>
        <v>Low Sale</v>
      </c>
    </row>
    <row r="8326" spans="1:22" x14ac:dyDescent="0.35">
      <c r="A8326">
        <v>8325</v>
      </c>
      <c r="B8326" t="s">
        <v>10821</v>
      </c>
      <c r="C8326" s="1">
        <v>42956</v>
      </c>
      <c r="D8326" s="1">
        <v>42987</v>
      </c>
      <c r="E8326" t="s">
        <v>209</v>
      </c>
      <c r="F8326" t="s">
        <v>9050</v>
      </c>
      <c r="G8326" t="s">
        <v>9051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  <c r="V8326" t="str">
        <f t="shared" si="131"/>
        <v>Low Sale</v>
      </c>
    </row>
    <row r="8327" spans="1:22" x14ac:dyDescent="0.35">
      <c r="A8327">
        <v>8326</v>
      </c>
      <c r="B8327" t="s">
        <v>10821</v>
      </c>
      <c r="C8327" s="1">
        <v>42956</v>
      </c>
      <c r="D8327" s="1">
        <v>42987</v>
      </c>
      <c r="E8327" t="s">
        <v>209</v>
      </c>
      <c r="F8327" t="s">
        <v>9050</v>
      </c>
      <c r="G8327" t="s">
        <v>9051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  <c r="V8327" t="str">
        <f t="shared" si="131"/>
        <v>Low Sale</v>
      </c>
    </row>
    <row r="8328" spans="1:22" x14ac:dyDescent="0.35">
      <c r="A8328">
        <v>8327</v>
      </c>
      <c r="B8328" t="s">
        <v>10822</v>
      </c>
      <c r="C8328" t="s">
        <v>2405</v>
      </c>
      <c r="D8328" t="s">
        <v>7090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  <c r="V8328" t="str">
        <f t="shared" si="131"/>
        <v>Low Sale</v>
      </c>
    </row>
    <row r="8329" spans="1:22" x14ac:dyDescent="0.35">
      <c r="A8329">
        <v>8328</v>
      </c>
      <c r="B8329" t="s">
        <v>10822</v>
      </c>
      <c r="C8329" t="s">
        <v>2405</v>
      </c>
      <c r="D8329" t="s">
        <v>7090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  <c r="V8329" t="str">
        <f t="shared" si="131"/>
        <v>Low Sale</v>
      </c>
    </row>
    <row r="8330" spans="1:22" x14ac:dyDescent="0.35">
      <c r="A8330">
        <v>8329</v>
      </c>
      <c r="B8330" t="s">
        <v>10823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  <c r="V8330" t="str">
        <f t="shared" si="131"/>
        <v>Low Sale</v>
      </c>
    </row>
    <row r="8331" spans="1:22" x14ac:dyDescent="0.35">
      <c r="A8331">
        <v>8330</v>
      </c>
      <c r="B8331" t="s">
        <v>10823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  <c r="V8331" t="str">
        <f t="shared" si="131"/>
        <v>Low Sale</v>
      </c>
    </row>
    <row r="8332" spans="1:22" x14ac:dyDescent="0.35">
      <c r="A8332">
        <v>8331</v>
      </c>
      <c r="B8332" t="s">
        <v>10824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10825</v>
      </c>
      <c r="O8332" t="s">
        <v>73</v>
      </c>
      <c r="P8332" t="s">
        <v>178</v>
      </c>
      <c r="Q8332" t="s">
        <v>10826</v>
      </c>
      <c r="R8332">
        <v>7.88</v>
      </c>
      <c r="S8332">
        <v>4</v>
      </c>
      <c r="T8332">
        <v>0</v>
      </c>
      <c r="U8332">
        <v>2.5215999999999998</v>
      </c>
      <c r="V8332" t="str">
        <f t="shared" si="131"/>
        <v>Low Sale</v>
      </c>
    </row>
    <row r="8333" spans="1:22" x14ac:dyDescent="0.35">
      <c r="A8333">
        <v>8332</v>
      </c>
      <c r="B8333" t="s">
        <v>10827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10828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  <c r="V8333" t="str">
        <f t="shared" si="131"/>
        <v>Low Sale</v>
      </c>
    </row>
    <row r="8334" spans="1:22" x14ac:dyDescent="0.35">
      <c r="A8334">
        <v>8333</v>
      </c>
      <c r="B8334" t="s">
        <v>10827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10828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  <c r="V8334" t="str">
        <f t="shared" si="131"/>
        <v>Low Sale</v>
      </c>
    </row>
    <row r="8335" spans="1:22" x14ac:dyDescent="0.35">
      <c r="A8335">
        <v>8334</v>
      </c>
      <c r="B8335" t="s">
        <v>10827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10828</v>
      </c>
      <c r="K8335" t="s">
        <v>1405</v>
      </c>
      <c r="L8335">
        <v>1810</v>
      </c>
      <c r="M8335" t="s">
        <v>161</v>
      </c>
      <c r="N8335" t="s">
        <v>9568</v>
      </c>
      <c r="O8335" t="s">
        <v>46</v>
      </c>
      <c r="P8335" t="s">
        <v>94</v>
      </c>
      <c r="Q8335" t="s">
        <v>9569</v>
      </c>
      <c r="R8335">
        <v>17.940000000000001</v>
      </c>
      <c r="S8335">
        <v>3</v>
      </c>
      <c r="T8335">
        <v>0</v>
      </c>
      <c r="U8335">
        <v>8.7905999999999995</v>
      </c>
      <c r="V8335" t="str">
        <f t="shared" si="131"/>
        <v>Low Sale</v>
      </c>
    </row>
    <row r="8336" spans="1:22" x14ac:dyDescent="0.35">
      <c r="A8336">
        <v>8335</v>
      </c>
      <c r="B8336" t="s">
        <v>10827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10828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  <c r="V8336" t="str">
        <f t="shared" si="131"/>
        <v>Low Sale</v>
      </c>
    </row>
    <row r="8337" spans="1:22" x14ac:dyDescent="0.35">
      <c r="A8337">
        <v>8336</v>
      </c>
      <c r="B8337" t="s">
        <v>10829</v>
      </c>
      <c r="C8337" t="s">
        <v>6153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  <c r="V8337" t="str">
        <f t="shared" si="131"/>
        <v>Low Sale</v>
      </c>
    </row>
    <row r="8338" spans="1:22" x14ac:dyDescent="0.35">
      <c r="A8338">
        <v>8337</v>
      </c>
      <c r="B8338" t="s">
        <v>10830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10831</v>
      </c>
      <c r="O8338" t="s">
        <v>46</v>
      </c>
      <c r="P8338" t="s">
        <v>70</v>
      </c>
      <c r="Q8338" t="s">
        <v>10832</v>
      </c>
      <c r="R8338">
        <v>7.7</v>
      </c>
      <c r="S8338">
        <v>2</v>
      </c>
      <c r="T8338">
        <v>0</v>
      </c>
      <c r="U8338">
        <v>3.157</v>
      </c>
      <c r="V8338" t="str">
        <f t="shared" si="131"/>
        <v>Low Sale</v>
      </c>
    </row>
    <row r="8339" spans="1:22" x14ac:dyDescent="0.35">
      <c r="A8339">
        <v>8338</v>
      </c>
      <c r="B8339" t="s">
        <v>10833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10171</v>
      </c>
      <c r="O8339" t="s">
        <v>46</v>
      </c>
      <c r="P8339" t="s">
        <v>94</v>
      </c>
      <c r="Q8339" t="s">
        <v>10172</v>
      </c>
      <c r="R8339">
        <v>23.92</v>
      </c>
      <c r="S8339">
        <v>4</v>
      </c>
      <c r="T8339">
        <v>0</v>
      </c>
      <c r="U8339">
        <v>11.720800000000001</v>
      </c>
      <c r="V8339" t="str">
        <f t="shared" si="131"/>
        <v>Low Sale</v>
      </c>
    </row>
    <row r="8340" spans="1:22" x14ac:dyDescent="0.35">
      <c r="A8340">
        <v>8339</v>
      </c>
      <c r="B8340" t="s">
        <v>10833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  <c r="V8340" t="str">
        <f t="shared" si="131"/>
        <v>Low Sale</v>
      </c>
    </row>
    <row r="8341" spans="1:22" x14ac:dyDescent="0.35">
      <c r="A8341">
        <v>8340</v>
      </c>
      <c r="B8341" t="s">
        <v>10834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  <c r="V8341" t="str">
        <f t="shared" si="131"/>
        <v>Low Sale</v>
      </c>
    </row>
    <row r="8342" spans="1:22" x14ac:dyDescent="0.35">
      <c r="A8342">
        <v>8341</v>
      </c>
      <c r="B8342" t="s">
        <v>10835</v>
      </c>
      <c r="C8342" t="s">
        <v>3345</v>
      </c>
      <c r="D8342" t="s">
        <v>6167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  <c r="V8342" t="str">
        <f t="shared" si="131"/>
        <v>Low Sale</v>
      </c>
    </row>
    <row r="8343" spans="1:22" x14ac:dyDescent="0.35">
      <c r="A8343">
        <v>8342</v>
      </c>
      <c r="B8343" t="s">
        <v>10836</v>
      </c>
      <c r="C8343" s="1">
        <v>43045</v>
      </c>
      <c r="D8343" t="s">
        <v>8351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  <c r="V8343" t="str">
        <f t="shared" si="131"/>
        <v>Low Sale</v>
      </c>
    </row>
    <row r="8344" spans="1:22" x14ac:dyDescent="0.35">
      <c r="A8344">
        <v>8343</v>
      </c>
      <c r="B8344" t="s">
        <v>10837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  <c r="V8344" t="str">
        <f t="shared" si="131"/>
        <v>Low Sale</v>
      </c>
    </row>
    <row r="8345" spans="1:22" x14ac:dyDescent="0.35">
      <c r="A8345">
        <v>8344</v>
      </c>
      <c r="B8345" t="s">
        <v>10838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  <c r="V8345" t="str">
        <f t="shared" si="131"/>
        <v>Low Sale</v>
      </c>
    </row>
    <row r="8346" spans="1:22" x14ac:dyDescent="0.35">
      <c r="A8346">
        <v>8345</v>
      </c>
      <c r="B8346" t="s">
        <v>10838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  <c r="V8346" t="str">
        <f t="shared" si="131"/>
        <v>Low Sale</v>
      </c>
    </row>
    <row r="8347" spans="1:22" x14ac:dyDescent="0.35">
      <c r="A8347">
        <v>8346</v>
      </c>
      <c r="B8347" t="s">
        <v>10838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6841</v>
      </c>
      <c r="O8347" t="s">
        <v>31</v>
      </c>
      <c r="P8347" t="s">
        <v>35</v>
      </c>
      <c r="Q8347" t="s">
        <v>6842</v>
      </c>
      <c r="R8347">
        <v>218.376</v>
      </c>
      <c r="S8347">
        <v>3</v>
      </c>
      <c r="T8347">
        <v>0.2</v>
      </c>
      <c r="U8347">
        <v>-10.918799999999999</v>
      </c>
      <c r="V8347" t="str">
        <f t="shared" si="131"/>
        <v>Low Sale</v>
      </c>
    </row>
    <row r="8348" spans="1:22" x14ac:dyDescent="0.35">
      <c r="A8348">
        <v>8347</v>
      </c>
      <c r="B8348" t="s">
        <v>10839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  <c r="V8348" t="str">
        <f t="shared" si="131"/>
        <v>Low Sale</v>
      </c>
    </row>
    <row r="8349" spans="1:22" x14ac:dyDescent="0.35">
      <c r="A8349">
        <v>8348</v>
      </c>
      <c r="B8349" t="s">
        <v>10839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6873</v>
      </c>
      <c r="O8349" t="s">
        <v>31</v>
      </c>
      <c r="P8349" t="s">
        <v>67</v>
      </c>
      <c r="Q8349" t="s">
        <v>6874</v>
      </c>
      <c r="R8349">
        <v>9.48</v>
      </c>
      <c r="S8349">
        <v>1</v>
      </c>
      <c r="T8349">
        <v>0</v>
      </c>
      <c r="U8349">
        <v>3.7919999999999998</v>
      </c>
      <c r="V8349" t="str">
        <f t="shared" si="131"/>
        <v>Low Sale</v>
      </c>
    </row>
    <row r="8350" spans="1:22" x14ac:dyDescent="0.35">
      <c r="A8350">
        <v>8349</v>
      </c>
      <c r="B8350" t="s">
        <v>10839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  <c r="V8350" t="str">
        <f t="shared" si="131"/>
        <v>Low Sale</v>
      </c>
    </row>
    <row r="8351" spans="1:22" x14ac:dyDescent="0.35">
      <c r="A8351">
        <v>8350</v>
      </c>
      <c r="B8351" t="s">
        <v>10839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8811</v>
      </c>
      <c r="O8351" t="s">
        <v>31</v>
      </c>
      <c r="P8351" t="s">
        <v>67</v>
      </c>
      <c r="Q8351" t="s">
        <v>8812</v>
      </c>
      <c r="R8351">
        <v>24.3</v>
      </c>
      <c r="S8351">
        <v>5</v>
      </c>
      <c r="T8351">
        <v>0</v>
      </c>
      <c r="U8351">
        <v>10.449</v>
      </c>
      <c r="V8351" t="str">
        <f t="shared" si="131"/>
        <v>Low Sale</v>
      </c>
    </row>
    <row r="8352" spans="1:22" x14ac:dyDescent="0.35">
      <c r="A8352">
        <v>8351</v>
      </c>
      <c r="B8352" t="s">
        <v>10839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  <c r="V8352" t="str">
        <f t="shared" si="131"/>
        <v>Low Sale</v>
      </c>
    </row>
    <row r="8353" spans="1:22" x14ac:dyDescent="0.35">
      <c r="A8353">
        <v>8352</v>
      </c>
      <c r="B8353" t="s">
        <v>10840</v>
      </c>
      <c r="C8353" s="1">
        <v>42799</v>
      </c>
      <c r="D8353" s="1">
        <v>42952</v>
      </c>
      <c r="E8353" t="s">
        <v>51</v>
      </c>
      <c r="F8353" t="s">
        <v>6407</v>
      </c>
      <c r="G8353" t="s">
        <v>6408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9216</v>
      </c>
      <c r="O8353" t="s">
        <v>31</v>
      </c>
      <c r="P8353" t="s">
        <v>67</v>
      </c>
      <c r="Q8353" t="s">
        <v>9217</v>
      </c>
      <c r="R8353">
        <v>32.448</v>
      </c>
      <c r="S8353">
        <v>2</v>
      </c>
      <c r="T8353">
        <v>0.2</v>
      </c>
      <c r="U8353">
        <v>7.3007999999999997</v>
      </c>
      <c r="V8353" t="str">
        <f t="shared" si="131"/>
        <v>Low Sale</v>
      </c>
    </row>
    <row r="8354" spans="1:22" x14ac:dyDescent="0.35">
      <c r="A8354">
        <v>8353</v>
      </c>
      <c r="B8354" t="s">
        <v>10840</v>
      </c>
      <c r="C8354" s="1">
        <v>42799</v>
      </c>
      <c r="D8354" s="1">
        <v>42952</v>
      </c>
      <c r="E8354" t="s">
        <v>51</v>
      </c>
      <c r="F8354" t="s">
        <v>6407</v>
      </c>
      <c r="G8354" t="s">
        <v>6408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  <c r="V8354" t="str">
        <f t="shared" si="131"/>
        <v>Low Sale</v>
      </c>
    </row>
    <row r="8355" spans="1:22" x14ac:dyDescent="0.35">
      <c r="A8355">
        <v>8354</v>
      </c>
      <c r="B8355" t="s">
        <v>10840</v>
      </c>
      <c r="C8355" s="1">
        <v>42799</v>
      </c>
      <c r="D8355" s="1">
        <v>42952</v>
      </c>
      <c r="E8355" t="s">
        <v>51</v>
      </c>
      <c r="F8355" t="s">
        <v>6407</v>
      </c>
      <c r="G8355" t="s">
        <v>6408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  <c r="V8355" t="str">
        <f t="shared" si="131"/>
        <v>Low Sale</v>
      </c>
    </row>
    <row r="8356" spans="1:22" x14ac:dyDescent="0.35">
      <c r="A8356">
        <v>8355</v>
      </c>
      <c r="B8356" t="s">
        <v>10840</v>
      </c>
      <c r="C8356" s="1">
        <v>42799</v>
      </c>
      <c r="D8356" s="1">
        <v>42952</v>
      </c>
      <c r="E8356" t="s">
        <v>51</v>
      </c>
      <c r="F8356" t="s">
        <v>6407</v>
      </c>
      <c r="G8356" t="s">
        <v>6408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  <c r="V8356" t="str">
        <f t="shared" si="131"/>
        <v>Low Sale</v>
      </c>
    </row>
    <row r="8357" spans="1:22" x14ac:dyDescent="0.35">
      <c r="A8357">
        <v>8356</v>
      </c>
      <c r="B8357" t="s">
        <v>10840</v>
      </c>
      <c r="C8357" s="1">
        <v>42799</v>
      </c>
      <c r="D8357" s="1">
        <v>42952</v>
      </c>
      <c r="E8357" t="s">
        <v>51</v>
      </c>
      <c r="F8357" t="s">
        <v>6407</v>
      </c>
      <c r="G8357" t="s">
        <v>6408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  <c r="V8357" t="str">
        <f t="shared" si="131"/>
        <v>Low Sale</v>
      </c>
    </row>
    <row r="8358" spans="1:22" x14ac:dyDescent="0.35">
      <c r="A8358">
        <v>8357</v>
      </c>
      <c r="B8358" t="s">
        <v>10841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8521</v>
      </c>
      <c r="K8358" t="s">
        <v>1434</v>
      </c>
      <c r="L8358">
        <v>30605</v>
      </c>
      <c r="M8358" t="s">
        <v>29</v>
      </c>
      <c r="N8358" t="s">
        <v>5918</v>
      </c>
      <c r="O8358" t="s">
        <v>31</v>
      </c>
      <c r="P8358" t="s">
        <v>67</v>
      </c>
      <c r="Q8358" t="s">
        <v>5919</v>
      </c>
      <c r="R8358">
        <v>186.54</v>
      </c>
      <c r="S8358">
        <v>3</v>
      </c>
      <c r="T8358">
        <v>0</v>
      </c>
      <c r="U8358">
        <v>41.038800000000002</v>
      </c>
      <c r="V8358" t="str">
        <f t="shared" si="131"/>
        <v>Low Sale</v>
      </c>
    </row>
    <row r="8359" spans="1:22" x14ac:dyDescent="0.35">
      <c r="A8359">
        <v>8358</v>
      </c>
      <c r="B8359" t="s">
        <v>10842</v>
      </c>
      <c r="C8359" s="1">
        <v>41947</v>
      </c>
      <c r="D8359" t="s">
        <v>7468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  <c r="V8359" t="str">
        <f t="shared" si="131"/>
        <v>Low Sale</v>
      </c>
    </row>
    <row r="8360" spans="1:22" x14ac:dyDescent="0.35">
      <c r="A8360">
        <v>8359</v>
      </c>
      <c r="B8360" t="s">
        <v>10842</v>
      </c>
      <c r="C8360" s="1">
        <v>41947</v>
      </c>
      <c r="D8360" t="s">
        <v>7468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  <c r="V8360" t="str">
        <f t="shared" si="131"/>
        <v>Low Sale</v>
      </c>
    </row>
    <row r="8361" spans="1:22" x14ac:dyDescent="0.35">
      <c r="A8361">
        <v>8360</v>
      </c>
      <c r="B8361" t="s">
        <v>10842</v>
      </c>
      <c r="C8361" s="1">
        <v>41947</v>
      </c>
      <c r="D8361" t="s">
        <v>7468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7242</v>
      </c>
      <c r="O8361" t="s">
        <v>73</v>
      </c>
      <c r="P8361" t="s">
        <v>178</v>
      </c>
      <c r="Q8361" t="s">
        <v>7243</v>
      </c>
      <c r="R8361">
        <v>217.44</v>
      </c>
      <c r="S8361">
        <v>6</v>
      </c>
      <c r="T8361">
        <v>0</v>
      </c>
      <c r="U8361">
        <v>91.324799999999996</v>
      </c>
      <c r="V8361" t="str">
        <f t="shared" si="131"/>
        <v>Low Sale</v>
      </c>
    </row>
    <row r="8362" spans="1:22" x14ac:dyDescent="0.35">
      <c r="A8362">
        <v>8361</v>
      </c>
      <c r="B8362" t="s">
        <v>10843</v>
      </c>
      <c r="C8362" s="1">
        <v>42767</v>
      </c>
      <c r="D8362" s="1">
        <v>42826</v>
      </c>
      <c r="E8362" t="s">
        <v>22</v>
      </c>
      <c r="F8362" t="s">
        <v>9484</v>
      </c>
      <c r="G8362" t="s">
        <v>9485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  <c r="V8362" t="str">
        <f t="shared" si="131"/>
        <v>Low Sale</v>
      </c>
    </row>
    <row r="8363" spans="1:22" x14ac:dyDescent="0.35">
      <c r="A8363">
        <v>8362</v>
      </c>
      <c r="B8363" t="s">
        <v>10843</v>
      </c>
      <c r="C8363" s="1">
        <v>42767</v>
      </c>
      <c r="D8363" s="1">
        <v>42826</v>
      </c>
      <c r="E8363" t="s">
        <v>22</v>
      </c>
      <c r="F8363" t="s">
        <v>9484</v>
      </c>
      <c r="G8363" t="s">
        <v>9485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10482</v>
      </c>
      <c r="O8363" t="s">
        <v>46</v>
      </c>
      <c r="P8363" t="s">
        <v>80</v>
      </c>
      <c r="Q8363" t="s">
        <v>10483</v>
      </c>
      <c r="R8363">
        <v>5.4320000000000004</v>
      </c>
      <c r="S8363">
        <v>2</v>
      </c>
      <c r="T8363">
        <v>0.8</v>
      </c>
      <c r="U8363">
        <v>-13.58</v>
      </c>
      <c r="V8363" t="str">
        <f t="shared" si="131"/>
        <v>Low Sale</v>
      </c>
    </row>
    <row r="8364" spans="1:22" x14ac:dyDescent="0.35">
      <c r="A8364">
        <v>8363</v>
      </c>
      <c r="B8364" t="s">
        <v>10843</v>
      </c>
      <c r="C8364" s="1">
        <v>42767</v>
      </c>
      <c r="D8364" s="1">
        <v>42826</v>
      </c>
      <c r="E8364" t="s">
        <v>22</v>
      </c>
      <c r="F8364" t="s">
        <v>9484</v>
      </c>
      <c r="G8364" t="s">
        <v>9485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  <c r="V8364" t="str">
        <f t="shared" si="131"/>
        <v>High Sale</v>
      </c>
    </row>
    <row r="8365" spans="1:22" x14ac:dyDescent="0.35">
      <c r="A8365">
        <v>8364</v>
      </c>
      <c r="B8365" t="s">
        <v>10843</v>
      </c>
      <c r="C8365" s="1">
        <v>42767</v>
      </c>
      <c r="D8365" s="1">
        <v>42826</v>
      </c>
      <c r="E8365" t="s">
        <v>22</v>
      </c>
      <c r="F8365" t="s">
        <v>9484</v>
      </c>
      <c r="G8365" t="s">
        <v>9485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6807</v>
      </c>
      <c r="O8365" t="s">
        <v>46</v>
      </c>
      <c r="P8365" t="s">
        <v>60</v>
      </c>
      <c r="Q8365" t="s">
        <v>6808</v>
      </c>
      <c r="R8365">
        <v>372.14400000000001</v>
      </c>
      <c r="S8365">
        <v>3</v>
      </c>
      <c r="T8365">
        <v>0.2</v>
      </c>
      <c r="U8365">
        <v>27.910799999999998</v>
      </c>
      <c r="V8365" t="str">
        <f t="shared" si="131"/>
        <v>Low Sale</v>
      </c>
    </row>
    <row r="8366" spans="1:22" x14ac:dyDescent="0.35">
      <c r="A8366">
        <v>8365</v>
      </c>
      <c r="B8366" t="s">
        <v>10844</v>
      </c>
      <c r="C8366" t="s">
        <v>9074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10845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  <c r="V8366" t="str">
        <f t="shared" si="131"/>
        <v>High Sale</v>
      </c>
    </row>
    <row r="8367" spans="1:22" x14ac:dyDescent="0.35">
      <c r="A8367">
        <v>8366</v>
      </c>
      <c r="B8367" t="s">
        <v>10846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  <c r="V8367" t="str">
        <f t="shared" si="131"/>
        <v>High Sale</v>
      </c>
    </row>
    <row r="8368" spans="1:22" x14ac:dyDescent="0.35">
      <c r="A8368">
        <v>8367</v>
      </c>
      <c r="B8368" t="s">
        <v>10847</v>
      </c>
      <c r="C8368" s="1">
        <v>41829</v>
      </c>
      <c r="D8368" s="1">
        <v>41982</v>
      </c>
      <c r="E8368" t="s">
        <v>22</v>
      </c>
      <c r="F8368" t="s">
        <v>8741</v>
      </c>
      <c r="G8368" t="s">
        <v>8742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10848</v>
      </c>
      <c r="O8368" t="s">
        <v>46</v>
      </c>
      <c r="P8368" t="s">
        <v>654</v>
      </c>
      <c r="Q8368" t="s">
        <v>10849</v>
      </c>
      <c r="R8368">
        <v>27.36</v>
      </c>
      <c r="S8368">
        <v>4</v>
      </c>
      <c r="T8368">
        <v>0</v>
      </c>
      <c r="U8368">
        <v>7.3872</v>
      </c>
      <c r="V8368" t="str">
        <f t="shared" si="131"/>
        <v>Low Sale</v>
      </c>
    </row>
    <row r="8369" spans="1:22" x14ac:dyDescent="0.35">
      <c r="A8369">
        <v>8368</v>
      </c>
      <c r="B8369" t="s">
        <v>10847</v>
      </c>
      <c r="C8369" s="1">
        <v>41829</v>
      </c>
      <c r="D8369" s="1">
        <v>41982</v>
      </c>
      <c r="E8369" t="s">
        <v>22</v>
      </c>
      <c r="F8369" t="s">
        <v>8741</v>
      </c>
      <c r="G8369" t="s">
        <v>8742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7364</v>
      </c>
      <c r="O8369" t="s">
        <v>46</v>
      </c>
      <c r="P8369" t="s">
        <v>94</v>
      </c>
      <c r="Q8369" t="s">
        <v>7365</v>
      </c>
      <c r="R8369">
        <v>20.56</v>
      </c>
      <c r="S8369">
        <v>2</v>
      </c>
      <c r="T8369">
        <v>0</v>
      </c>
      <c r="U8369">
        <v>9.6631999999999998</v>
      </c>
      <c r="V8369" t="str">
        <f t="shared" si="131"/>
        <v>Low Sale</v>
      </c>
    </row>
    <row r="8370" spans="1:22" x14ac:dyDescent="0.35">
      <c r="A8370">
        <v>8369</v>
      </c>
      <c r="B8370" t="s">
        <v>10847</v>
      </c>
      <c r="C8370" s="1">
        <v>41829</v>
      </c>
      <c r="D8370" s="1">
        <v>41982</v>
      </c>
      <c r="E8370" t="s">
        <v>22</v>
      </c>
      <c r="F8370" t="s">
        <v>8741</v>
      </c>
      <c r="G8370" t="s">
        <v>8742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9730</v>
      </c>
      <c r="O8370" t="s">
        <v>46</v>
      </c>
      <c r="P8370" t="s">
        <v>77</v>
      </c>
      <c r="Q8370" t="s">
        <v>9731</v>
      </c>
      <c r="R8370">
        <v>83.92</v>
      </c>
      <c r="S8370">
        <v>5</v>
      </c>
      <c r="T8370">
        <v>0.2</v>
      </c>
      <c r="U8370">
        <v>31.47</v>
      </c>
      <c r="V8370" t="str">
        <f t="shared" si="131"/>
        <v>Low Sale</v>
      </c>
    </row>
    <row r="8371" spans="1:22" x14ac:dyDescent="0.35">
      <c r="A8371">
        <v>8370</v>
      </c>
      <c r="B8371" t="s">
        <v>10850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  <c r="V8371" t="str">
        <f t="shared" si="131"/>
        <v>High Sale</v>
      </c>
    </row>
    <row r="8372" spans="1:22" x14ac:dyDescent="0.35">
      <c r="A8372">
        <v>8371</v>
      </c>
      <c r="B8372" t="s">
        <v>10851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8097</v>
      </c>
      <c r="O8372" t="s">
        <v>31</v>
      </c>
      <c r="P8372" t="s">
        <v>32</v>
      </c>
      <c r="Q8372" t="s">
        <v>8098</v>
      </c>
      <c r="R8372">
        <v>120.666</v>
      </c>
      <c r="S8372">
        <v>2</v>
      </c>
      <c r="T8372">
        <v>0.15</v>
      </c>
      <c r="U8372">
        <v>21.294</v>
      </c>
      <c r="V8372" t="str">
        <f t="shared" si="131"/>
        <v>Low Sale</v>
      </c>
    </row>
    <row r="8373" spans="1:22" x14ac:dyDescent="0.35">
      <c r="A8373">
        <v>8372</v>
      </c>
      <c r="B8373" t="s">
        <v>10852</v>
      </c>
      <c r="C8373" t="s">
        <v>3822</v>
      </c>
      <c r="D8373" t="s">
        <v>1254</v>
      </c>
      <c r="E8373" t="s">
        <v>209</v>
      </c>
      <c r="F8373" t="s">
        <v>7705</v>
      </c>
      <c r="G8373" t="s">
        <v>7706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  <c r="V8373" t="str">
        <f t="shared" si="131"/>
        <v>Low Sale</v>
      </c>
    </row>
    <row r="8374" spans="1:22" x14ac:dyDescent="0.35">
      <c r="A8374">
        <v>8373</v>
      </c>
      <c r="B8374" t="s">
        <v>10853</v>
      </c>
      <c r="C8374" t="s">
        <v>731</v>
      </c>
      <c r="D8374" s="1">
        <v>42381</v>
      </c>
      <c r="E8374" t="s">
        <v>51</v>
      </c>
      <c r="F8374" t="s">
        <v>6562</v>
      </c>
      <c r="G8374" t="s">
        <v>6563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  <c r="V8374" t="str">
        <f t="shared" si="131"/>
        <v>Low Sale</v>
      </c>
    </row>
    <row r="8375" spans="1:22" x14ac:dyDescent="0.35">
      <c r="A8375">
        <v>8374</v>
      </c>
      <c r="B8375" t="s">
        <v>10854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  <c r="V8375" t="str">
        <f t="shared" si="131"/>
        <v>Low Sale</v>
      </c>
    </row>
    <row r="8376" spans="1:22" x14ac:dyDescent="0.35">
      <c r="A8376">
        <v>8375</v>
      </c>
      <c r="B8376" t="s">
        <v>10855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  <c r="V8376" t="str">
        <f t="shared" si="131"/>
        <v>Low Sale</v>
      </c>
    </row>
    <row r="8377" spans="1:22" x14ac:dyDescent="0.35">
      <c r="A8377">
        <v>8376</v>
      </c>
      <c r="B8377" t="s">
        <v>10855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  <c r="V8377" t="str">
        <f t="shared" si="131"/>
        <v>Low Sale</v>
      </c>
    </row>
    <row r="8378" spans="1:22" x14ac:dyDescent="0.35">
      <c r="A8378">
        <v>8377</v>
      </c>
      <c r="B8378" t="s">
        <v>10856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6656</v>
      </c>
      <c r="K8378" t="s">
        <v>55</v>
      </c>
      <c r="L8378">
        <v>33068</v>
      </c>
      <c r="M8378" t="s">
        <v>29</v>
      </c>
      <c r="N8378" t="s">
        <v>6642</v>
      </c>
      <c r="O8378" t="s">
        <v>46</v>
      </c>
      <c r="P8378" t="s">
        <v>80</v>
      </c>
      <c r="Q8378" t="s">
        <v>6643</v>
      </c>
      <c r="R8378">
        <v>64.384</v>
      </c>
      <c r="S8378">
        <v>1</v>
      </c>
      <c r="T8378">
        <v>0.2</v>
      </c>
      <c r="U8378">
        <v>8.048</v>
      </c>
      <c r="V8378" t="str">
        <f t="shared" si="131"/>
        <v>Low Sale</v>
      </c>
    </row>
    <row r="8379" spans="1:22" x14ac:dyDescent="0.35">
      <c r="A8379">
        <v>8378</v>
      </c>
      <c r="B8379" t="s">
        <v>10857</v>
      </c>
      <c r="C8379" s="1">
        <v>42349</v>
      </c>
      <c r="D8379" t="s">
        <v>6692</v>
      </c>
      <c r="E8379" t="s">
        <v>51</v>
      </c>
      <c r="F8379" t="s">
        <v>8580</v>
      </c>
      <c r="G8379" t="s">
        <v>8581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  <c r="V8379" t="str">
        <f t="shared" si="131"/>
        <v>Low Sale</v>
      </c>
    </row>
    <row r="8380" spans="1:22" x14ac:dyDescent="0.35">
      <c r="A8380">
        <v>8379</v>
      </c>
      <c r="B8380" t="s">
        <v>10857</v>
      </c>
      <c r="C8380" s="1">
        <v>42349</v>
      </c>
      <c r="D8380" t="s">
        <v>6692</v>
      </c>
      <c r="E8380" t="s">
        <v>51</v>
      </c>
      <c r="F8380" t="s">
        <v>8580</v>
      </c>
      <c r="G8380" t="s">
        <v>8581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  <c r="V8380" t="str">
        <f t="shared" si="131"/>
        <v>Low Sale</v>
      </c>
    </row>
    <row r="8381" spans="1:22" x14ac:dyDescent="0.35">
      <c r="A8381">
        <v>8380</v>
      </c>
      <c r="B8381" t="s">
        <v>10857</v>
      </c>
      <c r="C8381" s="1">
        <v>42349</v>
      </c>
      <c r="D8381" t="s">
        <v>6692</v>
      </c>
      <c r="E8381" t="s">
        <v>51</v>
      </c>
      <c r="F8381" t="s">
        <v>8580</v>
      </c>
      <c r="G8381" t="s">
        <v>8581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  <c r="V8381" t="str">
        <f t="shared" si="131"/>
        <v>Low Sale</v>
      </c>
    </row>
    <row r="8382" spans="1:22" x14ac:dyDescent="0.35">
      <c r="A8382">
        <v>8381</v>
      </c>
      <c r="B8382" t="s">
        <v>10858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  <c r="V8382" t="str">
        <f t="shared" si="131"/>
        <v>Low Sale</v>
      </c>
    </row>
    <row r="8383" spans="1:22" x14ac:dyDescent="0.35">
      <c r="A8383">
        <v>8382</v>
      </c>
      <c r="B8383" t="s">
        <v>10859</v>
      </c>
      <c r="C8383" t="s">
        <v>2851</v>
      </c>
      <c r="D8383" t="s">
        <v>4789</v>
      </c>
      <c r="E8383" t="s">
        <v>22</v>
      </c>
      <c r="F8383" t="s">
        <v>6725</v>
      </c>
      <c r="G8383" t="s">
        <v>6726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  <c r="V8383" t="str">
        <f t="shared" si="131"/>
        <v>Low Sale</v>
      </c>
    </row>
    <row r="8384" spans="1:22" x14ac:dyDescent="0.35">
      <c r="A8384">
        <v>8383</v>
      </c>
      <c r="B8384" t="s">
        <v>10860</v>
      </c>
      <c r="C8384" s="1">
        <v>42584</v>
      </c>
      <c r="D8384" t="s">
        <v>3941</v>
      </c>
      <c r="E8384" t="s">
        <v>51</v>
      </c>
      <c r="F8384" t="s">
        <v>9564</v>
      </c>
      <c r="G8384" t="s">
        <v>9565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  <c r="V8384" t="str">
        <f t="shared" si="131"/>
        <v>Low Sale</v>
      </c>
    </row>
    <row r="8385" spans="1:22" x14ac:dyDescent="0.35">
      <c r="A8385">
        <v>8384</v>
      </c>
      <c r="B8385" t="s">
        <v>10861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10862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  <c r="V8385" t="str">
        <f t="shared" si="131"/>
        <v>Low Sale</v>
      </c>
    </row>
    <row r="8386" spans="1:22" x14ac:dyDescent="0.35">
      <c r="A8386">
        <v>8385</v>
      </c>
      <c r="B8386" t="s">
        <v>10861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10862</v>
      </c>
      <c r="K8386" t="s">
        <v>847</v>
      </c>
      <c r="L8386">
        <v>6484</v>
      </c>
      <c r="M8386" t="s">
        <v>161</v>
      </c>
      <c r="N8386" t="s">
        <v>5872</v>
      </c>
      <c r="O8386" t="s">
        <v>46</v>
      </c>
      <c r="P8386" t="s">
        <v>94</v>
      </c>
      <c r="Q8386" t="s">
        <v>5873</v>
      </c>
      <c r="R8386">
        <v>13.36</v>
      </c>
      <c r="S8386">
        <v>2</v>
      </c>
      <c r="T8386">
        <v>0</v>
      </c>
      <c r="U8386">
        <v>6.4127999999999998</v>
      </c>
      <c r="V8386" t="str">
        <f t="shared" si="131"/>
        <v>Low Sale</v>
      </c>
    </row>
    <row r="8387" spans="1:22" x14ac:dyDescent="0.35">
      <c r="A8387">
        <v>8386</v>
      </c>
      <c r="B8387" t="s">
        <v>10863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  <c r="V8387" t="str">
        <f t="shared" ref="V8387:V8450" si="132">IF(R8387&gt;500, "High Sale", "Low Sale")</f>
        <v>Low Sale</v>
      </c>
    </row>
    <row r="8388" spans="1:22" x14ac:dyDescent="0.35">
      <c r="A8388">
        <v>8387</v>
      </c>
      <c r="B8388" t="s">
        <v>10864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  <c r="V8388" t="str">
        <f t="shared" si="132"/>
        <v>Low Sale</v>
      </c>
    </row>
    <row r="8389" spans="1:22" x14ac:dyDescent="0.35">
      <c r="A8389">
        <v>8388</v>
      </c>
      <c r="B8389" t="s">
        <v>10864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  <c r="V8389" t="str">
        <f t="shared" si="132"/>
        <v>Low Sale</v>
      </c>
    </row>
    <row r="8390" spans="1:22" x14ac:dyDescent="0.35">
      <c r="A8390">
        <v>8389</v>
      </c>
      <c r="B8390" t="s">
        <v>10865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6776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  <c r="V8390" t="str">
        <f t="shared" si="132"/>
        <v>Low Sale</v>
      </c>
    </row>
    <row r="8391" spans="1:22" x14ac:dyDescent="0.35">
      <c r="A8391">
        <v>8390</v>
      </c>
      <c r="B8391" t="s">
        <v>10866</v>
      </c>
      <c r="C8391" t="s">
        <v>6730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  <c r="V8391" t="str">
        <f t="shared" si="132"/>
        <v>Low Sale</v>
      </c>
    </row>
    <row r="8392" spans="1:22" x14ac:dyDescent="0.35">
      <c r="A8392">
        <v>8391</v>
      </c>
      <c r="B8392" t="s">
        <v>10867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  <c r="V8392" t="str">
        <f t="shared" si="132"/>
        <v>Low Sale</v>
      </c>
    </row>
    <row r="8393" spans="1:22" x14ac:dyDescent="0.35">
      <c r="A8393">
        <v>8392</v>
      </c>
      <c r="B8393" t="s">
        <v>10868</v>
      </c>
      <c r="C8393" t="s">
        <v>3083</v>
      </c>
      <c r="D8393" t="s">
        <v>548</v>
      </c>
      <c r="E8393" t="s">
        <v>51</v>
      </c>
      <c r="F8393" t="s">
        <v>6896</v>
      </c>
      <c r="G8393" t="s">
        <v>6897</v>
      </c>
      <c r="H8393" t="s">
        <v>108</v>
      </c>
      <c r="I8393" t="s">
        <v>26</v>
      </c>
      <c r="J8393" t="s">
        <v>10869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  <c r="V8393" t="str">
        <f t="shared" si="132"/>
        <v>Low Sale</v>
      </c>
    </row>
    <row r="8394" spans="1:22" x14ac:dyDescent="0.35">
      <c r="A8394">
        <v>8393</v>
      </c>
      <c r="B8394" t="s">
        <v>10870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8390</v>
      </c>
      <c r="O8394" t="s">
        <v>73</v>
      </c>
      <c r="P8394" t="s">
        <v>74</v>
      </c>
      <c r="Q8394" t="s">
        <v>8391</v>
      </c>
      <c r="R8394">
        <v>137.94</v>
      </c>
      <c r="S8394">
        <v>3</v>
      </c>
      <c r="T8394">
        <v>0</v>
      </c>
      <c r="U8394">
        <v>35.864400000000003</v>
      </c>
      <c r="V8394" t="str">
        <f t="shared" si="132"/>
        <v>Low Sale</v>
      </c>
    </row>
    <row r="8395" spans="1:22" x14ac:dyDescent="0.35">
      <c r="A8395">
        <v>8394</v>
      </c>
      <c r="B8395" t="s">
        <v>10870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6374</v>
      </c>
      <c r="O8395" t="s">
        <v>31</v>
      </c>
      <c r="P8395" t="s">
        <v>67</v>
      </c>
      <c r="Q8395" t="s">
        <v>6375</v>
      </c>
      <c r="R8395">
        <v>111.15</v>
      </c>
      <c r="S8395">
        <v>5</v>
      </c>
      <c r="T8395">
        <v>0</v>
      </c>
      <c r="U8395">
        <v>48.905999999999999</v>
      </c>
      <c r="V8395" t="str">
        <f t="shared" si="132"/>
        <v>Low Sale</v>
      </c>
    </row>
    <row r="8396" spans="1:22" x14ac:dyDescent="0.35">
      <c r="A8396">
        <v>8395</v>
      </c>
      <c r="B8396" t="s">
        <v>10870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  <c r="V8396" t="str">
        <f t="shared" si="132"/>
        <v>High Sale</v>
      </c>
    </row>
    <row r="8397" spans="1:22" x14ac:dyDescent="0.35">
      <c r="A8397">
        <v>8396</v>
      </c>
      <c r="B8397" t="s">
        <v>10870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  <c r="V8397" t="str">
        <f t="shared" si="132"/>
        <v>Low Sale</v>
      </c>
    </row>
    <row r="8398" spans="1:22" x14ac:dyDescent="0.35">
      <c r="A8398">
        <v>8397</v>
      </c>
      <c r="B8398" t="s">
        <v>10871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  <c r="V8398" t="str">
        <f t="shared" si="132"/>
        <v>Low Sale</v>
      </c>
    </row>
    <row r="8399" spans="1:22" x14ac:dyDescent="0.35">
      <c r="A8399">
        <v>8398</v>
      </c>
      <c r="B8399" t="s">
        <v>10872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9032</v>
      </c>
      <c r="O8399" t="s">
        <v>46</v>
      </c>
      <c r="P8399" t="s">
        <v>77</v>
      </c>
      <c r="Q8399" t="s">
        <v>9033</v>
      </c>
      <c r="R8399">
        <v>7.68</v>
      </c>
      <c r="S8399">
        <v>5</v>
      </c>
      <c r="T8399">
        <v>0.8</v>
      </c>
      <c r="U8399">
        <v>-11.52</v>
      </c>
      <c r="V8399" t="str">
        <f t="shared" si="132"/>
        <v>Low Sale</v>
      </c>
    </row>
    <row r="8400" spans="1:22" x14ac:dyDescent="0.35">
      <c r="A8400">
        <v>8399</v>
      </c>
      <c r="B8400" t="s">
        <v>10873</v>
      </c>
      <c r="C8400" s="1">
        <v>42777</v>
      </c>
      <c r="D8400" s="1">
        <v>42927</v>
      </c>
      <c r="E8400" t="s">
        <v>22</v>
      </c>
      <c r="F8400" t="s">
        <v>6931</v>
      </c>
      <c r="G8400" t="s">
        <v>6932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  <c r="V8400" t="str">
        <f t="shared" si="132"/>
        <v>Low Sale</v>
      </c>
    </row>
    <row r="8401" spans="1:22" x14ac:dyDescent="0.35">
      <c r="A8401">
        <v>8400</v>
      </c>
      <c r="B8401" t="s">
        <v>10874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  <c r="V8401" t="str">
        <f t="shared" si="132"/>
        <v>Low Sale</v>
      </c>
    </row>
    <row r="8402" spans="1:22" x14ac:dyDescent="0.35">
      <c r="A8402">
        <v>8401</v>
      </c>
      <c r="B8402" t="s">
        <v>10875</v>
      </c>
      <c r="C8402" s="1">
        <v>42136</v>
      </c>
      <c r="D8402" s="1">
        <v>42259</v>
      </c>
      <c r="E8402" t="s">
        <v>22</v>
      </c>
      <c r="F8402" t="s">
        <v>6346</v>
      </c>
      <c r="G8402" t="s">
        <v>6347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  <c r="V8402" t="str">
        <f t="shared" si="132"/>
        <v>Low Sale</v>
      </c>
    </row>
    <row r="8403" spans="1:22" x14ac:dyDescent="0.35">
      <c r="A8403">
        <v>8402</v>
      </c>
      <c r="B8403" t="s">
        <v>10875</v>
      </c>
      <c r="C8403" s="1">
        <v>42136</v>
      </c>
      <c r="D8403" s="1">
        <v>42259</v>
      </c>
      <c r="E8403" t="s">
        <v>22</v>
      </c>
      <c r="F8403" t="s">
        <v>6346</v>
      </c>
      <c r="G8403" t="s">
        <v>6347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7333</v>
      </c>
      <c r="O8403" t="s">
        <v>31</v>
      </c>
      <c r="P8403" t="s">
        <v>35</v>
      </c>
      <c r="Q8403" t="s">
        <v>7334</v>
      </c>
      <c r="R8403">
        <v>164.64599999999999</v>
      </c>
      <c r="S8403">
        <v>3</v>
      </c>
      <c r="T8403">
        <v>0.1</v>
      </c>
      <c r="U8403">
        <v>12.8058</v>
      </c>
      <c r="V8403" t="str">
        <f t="shared" si="132"/>
        <v>Low Sale</v>
      </c>
    </row>
    <row r="8404" spans="1:22" x14ac:dyDescent="0.35">
      <c r="A8404">
        <v>8403</v>
      </c>
      <c r="B8404" t="s">
        <v>10875</v>
      </c>
      <c r="C8404" s="1">
        <v>42136</v>
      </c>
      <c r="D8404" s="1">
        <v>42259</v>
      </c>
      <c r="E8404" t="s">
        <v>22</v>
      </c>
      <c r="F8404" t="s">
        <v>6346</v>
      </c>
      <c r="G8404" t="s">
        <v>6347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  <c r="V8404" t="str">
        <f t="shared" si="132"/>
        <v>Low Sale</v>
      </c>
    </row>
    <row r="8405" spans="1:22" x14ac:dyDescent="0.35">
      <c r="A8405">
        <v>8404</v>
      </c>
      <c r="B8405" t="s">
        <v>10876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  <c r="V8405" t="str">
        <f t="shared" si="132"/>
        <v>Low Sale</v>
      </c>
    </row>
    <row r="8406" spans="1:22" x14ac:dyDescent="0.35">
      <c r="A8406">
        <v>8405</v>
      </c>
      <c r="B8406" t="s">
        <v>10877</v>
      </c>
      <c r="C8406" s="1">
        <v>42954</v>
      </c>
      <c r="D8406" s="1">
        <v>43076</v>
      </c>
      <c r="E8406" t="s">
        <v>51</v>
      </c>
      <c r="F8406" t="s">
        <v>10740</v>
      </c>
      <c r="G8406" t="s">
        <v>10741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6981</v>
      </c>
      <c r="O8406" t="s">
        <v>31</v>
      </c>
      <c r="P8406" t="s">
        <v>67</v>
      </c>
      <c r="Q8406" t="s">
        <v>6982</v>
      </c>
      <c r="R8406">
        <v>83.92</v>
      </c>
      <c r="S8406">
        <v>4</v>
      </c>
      <c r="T8406">
        <v>0</v>
      </c>
      <c r="U8406">
        <v>5.8743999999999996</v>
      </c>
      <c r="V8406" t="str">
        <f t="shared" si="132"/>
        <v>Low Sale</v>
      </c>
    </row>
    <row r="8407" spans="1:22" x14ac:dyDescent="0.35">
      <c r="A8407">
        <v>8406</v>
      </c>
      <c r="B8407" t="s">
        <v>10877</v>
      </c>
      <c r="C8407" s="1">
        <v>42954</v>
      </c>
      <c r="D8407" s="1">
        <v>43076</v>
      </c>
      <c r="E8407" t="s">
        <v>51</v>
      </c>
      <c r="F8407" t="s">
        <v>10740</v>
      </c>
      <c r="G8407" t="s">
        <v>10741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  <c r="V8407" t="str">
        <f t="shared" si="132"/>
        <v>Low Sale</v>
      </c>
    </row>
    <row r="8408" spans="1:22" x14ac:dyDescent="0.35">
      <c r="A8408">
        <v>8407</v>
      </c>
      <c r="B8408" t="s">
        <v>10877</v>
      </c>
      <c r="C8408" s="1">
        <v>42954</v>
      </c>
      <c r="D8408" s="1">
        <v>43076</v>
      </c>
      <c r="E8408" t="s">
        <v>51</v>
      </c>
      <c r="F8408" t="s">
        <v>10740</v>
      </c>
      <c r="G8408" t="s">
        <v>10741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9963</v>
      </c>
      <c r="O8408" t="s">
        <v>31</v>
      </c>
      <c r="P8408" t="s">
        <v>67</v>
      </c>
      <c r="Q8408" t="s">
        <v>9964</v>
      </c>
      <c r="R8408">
        <v>39.979999999999997</v>
      </c>
      <c r="S8408">
        <v>2</v>
      </c>
      <c r="T8408">
        <v>0</v>
      </c>
      <c r="U8408">
        <v>9.1953999999999994</v>
      </c>
      <c r="V8408" t="str">
        <f t="shared" si="132"/>
        <v>Low Sale</v>
      </c>
    </row>
    <row r="8409" spans="1:22" x14ac:dyDescent="0.35">
      <c r="A8409">
        <v>8408</v>
      </c>
      <c r="B8409" t="s">
        <v>10877</v>
      </c>
      <c r="C8409" s="1">
        <v>42954</v>
      </c>
      <c r="D8409" s="1">
        <v>43076</v>
      </c>
      <c r="E8409" t="s">
        <v>51</v>
      </c>
      <c r="F8409" t="s">
        <v>10740</v>
      </c>
      <c r="G8409" t="s">
        <v>10741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  <c r="V8409" t="str">
        <f t="shared" si="132"/>
        <v>Low Sale</v>
      </c>
    </row>
    <row r="8410" spans="1:22" x14ac:dyDescent="0.35">
      <c r="A8410">
        <v>8409</v>
      </c>
      <c r="B8410" t="s">
        <v>10877</v>
      </c>
      <c r="C8410" s="1">
        <v>42954</v>
      </c>
      <c r="D8410" s="1">
        <v>43076</v>
      </c>
      <c r="E8410" t="s">
        <v>51</v>
      </c>
      <c r="F8410" t="s">
        <v>10740</v>
      </c>
      <c r="G8410" t="s">
        <v>10741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9181</v>
      </c>
      <c r="O8410" t="s">
        <v>46</v>
      </c>
      <c r="P8410" t="s">
        <v>70</v>
      </c>
      <c r="Q8410" t="s">
        <v>9182</v>
      </c>
      <c r="R8410">
        <v>174.95</v>
      </c>
      <c r="S8410">
        <v>5</v>
      </c>
      <c r="T8410">
        <v>0</v>
      </c>
      <c r="U8410">
        <v>45.487000000000002</v>
      </c>
      <c r="V8410" t="str">
        <f t="shared" si="132"/>
        <v>Low Sale</v>
      </c>
    </row>
    <row r="8411" spans="1:22" x14ac:dyDescent="0.35">
      <c r="A8411">
        <v>8410</v>
      </c>
      <c r="B8411" t="s">
        <v>10878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  <c r="V8411" t="str">
        <f t="shared" si="132"/>
        <v>Low Sale</v>
      </c>
    </row>
    <row r="8412" spans="1:22" x14ac:dyDescent="0.35">
      <c r="A8412">
        <v>8411</v>
      </c>
      <c r="B8412" t="s">
        <v>10879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  <c r="V8412" t="str">
        <f t="shared" si="132"/>
        <v>High Sale</v>
      </c>
    </row>
    <row r="8413" spans="1:22" x14ac:dyDescent="0.35">
      <c r="A8413">
        <v>8412</v>
      </c>
      <c r="B8413" t="s">
        <v>10880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  <c r="V8413" t="str">
        <f t="shared" si="132"/>
        <v>Low Sale</v>
      </c>
    </row>
    <row r="8414" spans="1:22" x14ac:dyDescent="0.35">
      <c r="A8414">
        <v>8413</v>
      </c>
      <c r="B8414" t="s">
        <v>10881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  <c r="V8414" t="str">
        <f t="shared" si="132"/>
        <v>High Sale</v>
      </c>
    </row>
    <row r="8415" spans="1:22" x14ac:dyDescent="0.35">
      <c r="A8415">
        <v>8414</v>
      </c>
      <c r="B8415" t="s">
        <v>10882</v>
      </c>
      <c r="C8415" t="s">
        <v>299</v>
      </c>
      <c r="D8415" t="s">
        <v>7665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  <c r="V8415" t="str">
        <f t="shared" si="132"/>
        <v>Low Sale</v>
      </c>
    </row>
    <row r="8416" spans="1:22" x14ac:dyDescent="0.35">
      <c r="A8416">
        <v>8415</v>
      </c>
      <c r="B8416" t="s">
        <v>10882</v>
      </c>
      <c r="C8416" t="s">
        <v>299</v>
      </c>
      <c r="D8416" t="s">
        <v>7665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7904</v>
      </c>
      <c r="O8416" t="s">
        <v>73</v>
      </c>
      <c r="P8416" t="s">
        <v>178</v>
      </c>
      <c r="Q8416" t="s">
        <v>7905</v>
      </c>
      <c r="R8416">
        <v>165.6</v>
      </c>
      <c r="S8416">
        <v>3</v>
      </c>
      <c r="T8416">
        <v>0.2</v>
      </c>
      <c r="U8416">
        <v>-6.21</v>
      </c>
      <c r="V8416" t="str">
        <f t="shared" si="132"/>
        <v>Low Sale</v>
      </c>
    </row>
    <row r="8417" spans="1:22" x14ac:dyDescent="0.35">
      <c r="A8417">
        <v>8416</v>
      </c>
      <c r="B8417" t="s">
        <v>10883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  <c r="V8417" t="str">
        <f t="shared" si="132"/>
        <v>Low Sale</v>
      </c>
    </row>
    <row r="8418" spans="1:22" x14ac:dyDescent="0.35">
      <c r="A8418">
        <v>8417</v>
      </c>
      <c r="B8418" t="s">
        <v>10884</v>
      </c>
      <c r="C8418" s="1">
        <v>42983</v>
      </c>
      <c r="D8418" s="1">
        <v>43044</v>
      </c>
      <c r="E8418" t="s">
        <v>209</v>
      </c>
      <c r="F8418" t="s">
        <v>7208</v>
      </c>
      <c r="G8418" t="s">
        <v>7209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  <c r="V8418" t="str">
        <f t="shared" si="132"/>
        <v>Low Sale</v>
      </c>
    </row>
    <row r="8419" spans="1:22" x14ac:dyDescent="0.35">
      <c r="A8419">
        <v>8418</v>
      </c>
      <c r="B8419" t="s">
        <v>10884</v>
      </c>
      <c r="C8419" s="1">
        <v>42983</v>
      </c>
      <c r="D8419" s="1">
        <v>43044</v>
      </c>
      <c r="E8419" t="s">
        <v>209</v>
      </c>
      <c r="F8419" t="s">
        <v>7208</v>
      </c>
      <c r="G8419" t="s">
        <v>7209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  <c r="V8419" t="str">
        <f t="shared" si="132"/>
        <v>Low Sale</v>
      </c>
    </row>
    <row r="8420" spans="1:22" x14ac:dyDescent="0.35">
      <c r="A8420">
        <v>8419</v>
      </c>
      <c r="B8420" t="s">
        <v>10884</v>
      </c>
      <c r="C8420" s="1">
        <v>42983</v>
      </c>
      <c r="D8420" s="1">
        <v>43044</v>
      </c>
      <c r="E8420" t="s">
        <v>209</v>
      </c>
      <c r="F8420" t="s">
        <v>7208</v>
      </c>
      <c r="G8420" t="s">
        <v>7209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  <c r="V8420" t="str">
        <f t="shared" si="132"/>
        <v>Low Sale</v>
      </c>
    </row>
    <row r="8421" spans="1:22" x14ac:dyDescent="0.35">
      <c r="A8421">
        <v>8420</v>
      </c>
      <c r="B8421" t="s">
        <v>10884</v>
      </c>
      <c r="C8421" s="1">
        <v>42983</v>
      </c>
      <c r="D8421" s="1">
        <v>43044</v>
      </c>
      <c r="E8421" t="s">
        <v>209</v>
      </c>
      <c r="F8421" t="s">
        <v>7208</v>
      </c>
      <c r="G8421" t="s">
        <v>7209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9354</v>
      </c>
      <c r="O8421" t="s">
        <v>46</v>
      </c>
      <c r="P8421" t="s">
        <v>60</v>
      </c>
      <c r="Q8421" t="s">
        <v>9355</v>
      </c>
      <c r="R8421">
        <v>66.959999999999994</v>
      </c>
      <c r="S8421">
        <v>4</v>
      </c>
      <c r="T8421">
        <v>0</v>
      </c>
      <c r="U8421">
        <v>2.6783999999999999</v>
      </c>
      <c r="V8421" t="str">
        <f t="shared" si="132"/>
        <v>Low Sale</v>
      </c>
    </row>
    <row r="8422" spans="1:22" x14ac:dyDescent="0.35">
      <c r="A8422">
        <v>8421</v>
      </c>
      <c r="B8422" t="s">
        <v>10884</v>
      </c>
      <c r="C8422" s="1">
        <v>42983</v>
      </c>
      <c r="D8422" s="1">
        <v>43044</v>
      </c>
      <c r="E8422" t="s">
        <v>209</v>
      </c>
      <c r="F8422" t="s">
        <v>7208</v>
      </c>
      <c r="G8422" t="s">
        <v>7209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6138</v>
      </c>
      <c r="O8422" t="s">
        <v>73</v>
      </c>
      <c r="P8422" t="s">
        <v>178</v>
      </c>
      <c r="Q8422" t="s">
        <v>6139</v>
      </c>
      <c r="R8422">
        <v>199.98</v>
      </c>
      <c r="S8422">
        <v>2</v>
      </c>
      <c r="T8422">
        <v>0</v>
      </c>
      <c r="U8422">
        <v>87.991200000000006</v>
      </c>
      <c r="V8422" t="str">
        <f t="shared" si="132"/>
        <v>Low Sale</v>
      </c>
    </row>
    <row r="8423" spans="1:22" x14ac:dyDescent="0.35">
      <c r="A8423">
        <v>8422</v>
      </c>
      <c r="B8423" t="s">
        <v>10885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  <c r="V8423" t="str">
        <f t="shared" si="132"/>
        <v>Low Sale</v>
      </c>
    </row>
    <row r="8424" spans="1:22" x14ac:dyDescent="0.35">
      <c r="A8424">
        <v>8423</v>
      </c>
      <c r="B8424" t="s">
        <v>10885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  <c r="V8424" t="str">
        <f t="shared" si="132"/>
        <v>Low Sale</v>
      </c>
    </row>
    <row r="8425" spans="1:22" x14ac:dyDescent="0.35">
      <c r="A8425">
        <v>8424</v>
      </c>
      <c r="B8425" t="s">
        <v>10885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8218</v>
      </c>
      <c r="O8425" t="s">
        <v>31</v>
      </c>
      <c r="P8425" t="s">
        <v>67</v>
      </c>
      <c r="Q8425" t="s">
        <v>8219</v>
      </c>
      <c r="R8425">
        <v>40.479999999999997</v>
      </c>
      <c r="S8425">
        <v>2</v>
      </c>
      <c r="T8425">
        <v>0</v>
      </c>
      <c r="U8425">
        <v>17.406400000000001</v>
      </c>
      <c r="V8425" t="str">
        <f t="shared" si="132"/>
        <v>Low Sale</v>
      </c>
    </row>
    <row r="8426" spans="1:22" x14ac:dyDescent="0.35">
      <c r="A8426">
        <v>8425</v>
      </c>
      <c r="B8426" t="s">
        <v>10885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6468</v>
      </c>
      <c r="O8426" t="s">
        <v>31</v>
      </c>
      <c r="P8426" t="s">
        <v>32</v>
      </c>
      <c r="Q8426" t="s">
        <v>6469</v>
      </c>
      <c r="R8426">
        <v>2154.9</v>
      </c>
      <c r="S8426">
        <v>5</v>
      </c>
      <c r="T8426">
        <v>0</v>
      </c>
      <c r="U8426">
        <v>129.29400000000001</v>
      </c>
      <c r="V8426" t="str">
        <f t="shared" si="132"/>
        <v>High Sale</v>
      </c>
    </row>
    <row r="8427" spans="1:22" x14ac:dyDescent="0.35">
      <c r="A8427">
        <v>8426</v>
      </c>
      <c r="B8427" t="s">
        <v>10886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9032</v>
      </c>
      <c r="O8427" t="s">
        <v>46</v>
      </c>
      <c r="P8427" t="s">
        <v>77</v>
      </c>
      <c r="Q8427" t="s">
        <v>9033</v>
      </c>
      <c r="R8427">
        <v>18.431999999999999</v>
      </c>
      <c r="S8427">
        <v>8</v>
      </c>
      <c r="T8427">
        <v>0.7</v>
      </c>
      <c r="U8427">
        <v>-12.288</v>
      </c>
      <c r="V8427" t="str">
        <f t="shared" si="132"/>
        <v>Low Sale</v>
      </c>
    </row>
    <row r="8428" spans="1:22" x14ac:dyDescent="0.35">
      <c r="A8428">
        <v>8427</v>
      </c>
      <c r="B8428" t="s">
        <v>10887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7757</v>
      </c>
      <c r="K8428" t="s">
        <v>519</v>
      </c>
      <c r="L8428">
        <v>80229</v>
      </c>
      <c r="M8428" t="s">
        <v>44</v>
      </c>
      <c r="N8428" t="s">
        <v>10848</v>
      </c>
      <c r="O8428" t="s">
        <v>46</v>
      </c>
      <c r="P8428" t="s">
        <v>654</v>
      </c>
      <c r="Q8428" t="s">
        <v>10849</v>
      </c>
      <c r="R8428">
        <v>10.944000000000001</v>
      </c>
      <c r="S8428">
        <v>2</v>
      </c>
      <c r="T8428">
        <v>0.2</v>
      </c>
      <c r="U8428">
        <v>0.95760000000000001</v>
      </c>
      <c r="V8428" t="str">
        <f t="shared" si="132"/>
        <v>Low Sale</v>
      </c>
    </row>
    <row r="8429" spans="1:22" x14ac:dyDescent="0.35">
      <c r="A8429">
        <v>8428</v>
      </c>
      <c r="B8429" t="s">
        <v>10888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  <c r="V8429" t="str">
        <f t="shared" si="132"/>
        <v>Low Sale</v>
      </c>
    </row>
    <row r="8430" spans="1:22" x14ac:dyDescent="0.35">
      <c r="A8430">
        <v>8429</v>
      </c>
      <c r="B8430" t="s">
        <v>10889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6591</v>
      </c>
      <c r="O8430" t="s">
        <v>73</v>
      </c>
      <c r="P8430" t="s">
        <v>178</v>
      </c>
      <c r="Q8430" t="s">
        <v>6592</v>
      </c>
      <c r="R8430">
        <v>62.351999999999997</v>
      </c>
      <c r="S8430">
        <v>6</v>
      </c>
      <c r="T8430">
        <v>0.2</v>
      </c>
      <c r="U8430">
        <v>-10.9116</v>
      </c>
      <c r="V8430" t="str">
        <f t="shared" si="132"/>
        <v>Low Sale</v>
      </c>
    </row>
    <row r="8431" spans="1:22" x14ac:dyDescent="0.35">
      <c r="A8431">
        <v>8430</v>
      </c>
      <c r="B8431" t="s">
        <v>10890</v>
      </c>
      <c r="C8431" t="s">
        <v>2622</v>
      </c>
      <c r="D8431" t="s">
        <v>7665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7773</v>
      </c>
      <c r="O8431" t="s">
        <v>31</v>
      </c>
      <c r="P8431" t="s">
        <v>67</v>
      </c>
      <c r="Q8431" t="s">
        <v>7774</v>
      </c>
      <c r="R8431">
        <v>303.92</v>
      </c>
      <c r="S8431">
        <v>5</v>
      </c>
      <c r="T8431">
        <v>0.2</v>
      </c>
      <c r="U8431">
        <v>-30.391999999999999</v>
      </c>
      <c r="V8431" t="str">
        <f t="shared" si="132"/>
        <v>Low Sale</v>
      </c>
    </row>
    <row r="8432" spans="1:22" x14ac:dyDescent="0.35">
      <c r="A8432">
        <v>8431</v>
      </c>
      <c r="B8432" t="s">
        <v>10891</v>
      </c>
      <c r="C8432" t="s">
        <v>6797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6835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  <c r="V8432" t="str">
        <f t="shared" si="132"/>
        <v>Low Sale</v>
      </c>
    </row>
    <row r="8433" spans="1:22" x14ac:dyDescent="0.35">
      <c r="A8433">
        <v>8432</v>
      </c>
      <c r="B8433" t="s">
        <v>10892</v>
      </c>
      <c r="C8433" s="1">
        <v>42958</v>
      </c>
      <c r="D8433" t="s">
        <v>426</v>
      </c>
      <c r="E8433" t="s">
        <v>51</v>
      </c>
      <c r="F8433" t="s">
        <v>6398</v>
      </c>
      <c r="G8433" t="s">
        <v>6399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  <c r="V8433" t="str">
        <f t="shared" si="132"/>
        <v>Low Sale</v>
      </c>
    </row>
    <row r="8434" spans="1:22" x14ac:dyDescent="0.35">
      <c r="A8434">
        <v>8433</v>
      </c>
      <c r="B8434" t="s">
        <v>10893</v>
      </c>
      <c r="C8434" t="s">
        <v>793</v>
      </c>
      <c r="D8434" t="s">
        <v>2154</v>
      </c>
      <c r="E8434" t="s">
        <v>22</v>
      </c>
      <c r="F8434" t="s">
        <v>6031</v>
      </c>
      <c r="G8434" t="s">
        <v>6032</v>
      </c>
      <c r="H8434" t="s">
        <v>41</v>
      </c>
      <c r="I8434" t="s">
        <v>26</v>
      </c>
      <c r="J8434" t="s">
        <v>6671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  <c r="V8434" t="str">
        <f t="shared" si="132"/>
        <v>Low Sale</v>
      </c>
    </row>
    <row r="8435" spans="1:22" x14ac:dyDescent="0.35">
      <c r="A8435">
        <v>8434</v>
      </c>
      <c r="B8435" t="s">
        <v>10893</v>
      </c>
      <c r="C8435" t="s">
        <v>793</v>
      </c>
      <c r="D8435" t="s">
        <v>2154</v>
      </c>
      <c r="E8435" t="s">
        <v>22</v>
      </c>
      <c r="F8435" t="s">
        <v>6031</v>
      </c>
      <c r="G8435" t="s">
        <v>6032</v>
      </c>
      <c r="H8435" t="s">
        <v>41</v>
      </c>
      <c r="I8435" t="s">
        <v>26</v>
      </c>
      <c r="J8435" t="s">
        <v>6671</v>
      </c>
      <c r="K8435" t="s">
        <v>110</v>
      </c>
      <c r="L8435">
        <v>78415</v>
      </c>
      <c r="M8435" t="s">
        <v>111</v>
      </c>
      <c r="N8435" t="s">
        <v>7326</v>
      </c>
      <c r="O8435" t="s">
        <v>46</v>
      </c>
      <c r="P8435" t="s">
        <v>94</v>
      </c>
      <c r="Q8435" t="s">
        <v>7327</v>
      </c>
      <c r="R8435">
        <v>6.8479999999999999</v>
      </c>
      <c r="S8435">
        <v>2</v>
      </c>
      <c r="T8435">
        <v>0.2</v>
      </c>
      <c r="U8435">
        <v>2.14</v>
      </c>
      <c r="V8435" t="str">
        <f t="shared" si="132"/>
        <v>Low Sale</v>
      </c>
    </row>
    <row r="8436" spans="1:22" x14ac:dyDescent="0.35">
      <c r="A8436">
        <v>8435</v>
      </c>
      <c r="B8436" t="s">
        <v>10893</v>
      </c>
      <c r="C8436" t="s">
        <v>793</v>
      </c>
      <c r="D8436" t="s">
        <v>2154</v>
      </c>
      <c r="E8436" t="s">
        <v>22</v>
      </c>
      <c r="F8436" t="s">
        <v>6031</v>
      </c>
      <c r="G8436" t="s">
        <v>6032</v>
      </c>
      <c r="H8436" t="s">
        <v>41</v>
      </c>
      <c r="I8436" t="s">
        <v>26</v>
      </c>
      <c r="J8436" t="s">
        <v>6671</v>
      </c>
      <c r="K8436" t="s">
        <v>110</v>
      </c>
      <c r="L8436">
        <v>78415</v>
      </c>
      <c r="M8436" t="s">
        <v>111</v>
      </c>
      <c r="N8436" t="s">
        <v>6909</v>
      </c>
      <c r="O8436" t="s">
        <v>31</v>
      </c>
      <c r="P8436" t="s">
        <v>67</v>
      </c>
      <c r="Q8436" t="s">
        <v>6910</v>
      </c>
      <c r="R8436">
        <v>9.9600000000000009</v>
      </c>
      <c r="S8436">
        <v>5</v>
      </c>
      <c r="T8436">
        <v>0.6</v>
      </c>
      <c r="U8436">
        <v>-6.7229999999999999</v>
      </c>
      <c r="V8436" t="str">
        <f t="shared" si="132"/>
        <v>Low Sale</v>
      </c>
    </row>
    <row r="8437" spans="1:22" x14ac:dyDescent="0.35">
      <c r="A8437">
        <v>8436</v>
      </c>
      <c r="B8437" t="s">
        <v>10893</v>
      </c>
      <c r="C8437" t="s">
        <v>793</v>
      </c>
      <c r="D8437" t="s">
        <v>2154</v>
      </c>
      <c r="E8437" t="s">
        <v>22</v>
      </c>
      <c r="F8437" t="s">
        <v>6031</v>
      </c>
      <c r="G8437" t="s">
        <v>6032</v>
      </c>
      <c r="H8437" t="s">
        <v>41</v>
      </c>
      <c r="I8437" t="s">
        <v>26</v>
      </c>
      <c r="J8437" t="s">
        <v>6671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  <c r="V8437" t="str">
        <f t="shared" si="132"/>
        <v>Low Sale</v>
      </c>
    </row>
    <row r="8438" spans="1:22" x14ac:dyDescent="0.35">
      <c r="A8438">
        <v>8437</v>
      </c>
      <c r="B8438" t="s">
        <v>10894</v>
      </c>
      <c r="C8438" t="s">
        <v>7950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7103</v>
      </c>
      <c r="O8438" t="s">
        <v>46</v>
      </c>
      <c r="P8438" t="s">
        <v>77</v>
      </c>
      <c r="Q8438" t="s">
        <v>7104</v>
      </c>
      <c r="R8438">
        <v>45.584000000000003</v>
      </c>
      <c r="S8438">
        <v>11</v>
      </c>
      <c r="T8438">
        <v>0.2</v>
      </c>
      <c r="U8438">
        <v>16.5242</v>
      </c>
      <c r="V8438" t="str">
        <f t="shared" si="132"/>
        <v>Low Sale</v>
      </c>
    </row>
    <row r="8439" spans="1:22" x14ac:dyDescent="0.35">
      <c r="A8439">
        <v>8438</v>
      </c>
      <c r="B8439" t="s">
        <v>10895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6292</v>
      </c>
      <c r="O8439" t="s">
        <v>73</v>
      </c>
      <c r="P8439" t="s">
        <v>178</v>
      </c>
      <c r="Q8439" t="s">
        <v>6293</v>
      </c>
      <c r="R8439">
        <v>25.488</v>
      </c>
      <c r="S8439">
        <v>2</v>
      </c>
      <c r="T8439">
        <v>0.2</v>
      </c>
      <c r="U8439">
        <v>4.4603999999999999</v>
      </c>
      <c r="V8439" t="str">
        <f t="shared" si="132"/>
        <v>Low Sale</v>
      </c>
    </row>
    <row r="8440" spans="1:22" x14ac:dyDescent="0.35">
      <c r="A8440">
        <v>8439</v>
      </c>
      <c r="B8440" t="s">
        <v>10896</v>
      </c>
      <c r="C8440" t="s">
        <v>9244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8090</v>
      </c>
      <c r="O8440" t="s">
        <v>46</v>
      </c>
      <c r="P8440" t="s">
        <v>77</v>
      </c>
      <c r="Q8440" t="s">
        <v>8091</v>
      </c>
      <c r="R8440">
        <v>136.96</v>
      </c>
      <c r="S8440">
        <v>4</v>
      </c>
      <c r="T8440">
        <v>0.2</v>
      </c>
      <c r="U8440">
        <v>51.36</v>
      </c>
      <c r="V8440" t="str">
        <f t="shared" si="132"/>
        <v>Low Sale</v>
      </c>
    </row>
    <row r="8441" spans="1:22" x14ac:dyDescent="0.35">
      <c r="A8441">
        <v>8440</v>
      </c>
      <c r="B8441" t="s">
        <v>10897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8335</v>
      </c>
      <c r="O8441" t="s">
        <v>73</v>
      </c>
      <c r="P8441" t="s">
        <v>74</v>
      </c>
      <c r="Q8441" t="s">
        <v>8336</v>
      </c>
      <c r="R8441">
        <v>49.616</v>
      </c>
      <c r="S8441">
        <v>2</v>
      </c>
      <c r="T8441">
        <v>0.2</v>
      </c>
      <c r="U8441">
        <v>4.9615999999999998</v>
      </c>
      <c r="V8441" t="str">
        <f t="shared" si="132"/>
        <v>Low Sale</v>
      </c>
    </row>
    <row r="8442" spans="1:22" x14ac:dyDescent="0.35">
      <c r="A8442">
        <v>8441</v>
      </c>
      <c r="B8442" t="s">
        <v>10898</v>
      </c>
      <c r="C8442" s="1">
        <v>42594</v>
      </c>
      <c r="D8442" s="1">
        <v>42716</v>
      </c>
      <c r="E8442" t="s">
        <v>22</v>
      </c>
      <c r="F8442" t="s">
        <v>6896</v>
      </c>
      <c r="G8442" t="s">
        <v>6897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  <c r="V8442" t="str">
        <f t="shared" si="132"/>
        <v>Low Sale</v>
      </c>
    </row>
    <row r="8443" spans="1:22" x14ac:dyDescent="0.35">
      <c r="A8443">
        <v>8442</v>
      </c>
      <c r="B8443" t="s">
        <v>10899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  <c r="V8443" t="str">
        <f t="shared" si="132"/>
        <v>Low Sale</v>
      </c>
    </row>
    <row r="8444" spans="1:22" x14ac:dyDescent="0.35">
      <c r="A8444">
        <v>8443</v>
      </c>
      <c r="B8444" t="s">
        <v>10900</v>
      </c>
      <c r="C8444" s="1">
        <v>42524</v>
      </c>
      <c r="D8444" s="1">
        <v>42646</v>
      </c>
      <c r="E8444" t="s">
        <v>51</v>
      </c>
      <c r="F8444" t="s">
        <v>6896</v>
      </c>
      <c r="G8444" t="s">
        <v>6897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  <c r="V8444" t="str">
        <f t="shared" si="132"/>
        <v>Low Sale</v>
      </c>
    </row>
    <row r="8445" spans="1:22" x14ac:dyDescent="0.35">
      <c r="A8445">
        <v>8444</v>
      </c>
      <c r="B8445" t="s">
        <v>10900</v>
      </c>
      <c r="C8445" s="1">
        <v>42524</v>
      </c>
      <c r="D8445" s="1">
        <v>42646</v>
      </c>
      <c r="E8445" t="s">
        <v>51</v>
      </c>
      <c r="F8445" t="s">
        <v>6896</v>
      </c>
      <c r="G8445" t="s">
        <v>6897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5862</v>
      </c>
      <c r="O8445" t="s">
        <v>46</v>
      </c>
      <c r="P8445" t="s">
        <v>77</v>
      </c>
      <c r="Q8445" t="s">
        <v>5863</v>
      </c>
      <c r="R8445">
        <v>2.0430000000000001</v>
      </c>
      <c r="S8445">
        <v>1</v>
      </c>
      <c r="T8445">
        <v>0.7</v>
      </c>
      <c r="U8445">
        <v>-1.4982</v>
      </c>
      <c r="V8445" t="str">
        <f t="shared" si="132"/>
        <v>Low Sale</v>
      </c>
    </row>
    <row r="8446" spans="1:22" x14ac:dyDescent="0.35">
      <c r="A8446">
        <v>8445</v>
      </c>
      <c r="B8446" t="s">
        <v>10900</v>
      </c>
      <c r="C8446" s="1">
        <v>42524</v>
      </c>
      <c r="D8446" s="1">
        <v>42646</v>
      </c>
      <c r="E8446" t="s">
        <v>51</v>
      </c>
      <c r="F8446" t="s">
        <v>6896</v>
      </c>
      <c r="G8446" t="s">
        <v>6897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  <c r="V8446" t="str">
        <f t="shared" si="132"/>
        <v>Low Sale</v>
      </c>
    </row>
    <row r="8447" spans="1:22" x14ac:dyDescent="0.35">
      <c r="A8447">
        <v>8446</v>
      </c>
      <c r="B8447" t="s">
        <v>10901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8082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  <c r="V8447" t="str">
        <f t="shared" si="132"/>
        <v>Low Sale</v>
      </c>
    </row>
    <row r="8448" spans="1:22" x14ac:dyDescent="0.35">
      <c r="A8448">
        <v>8447</v>
      </c>
      <c r="B8448" t="s">
        <v>10901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8082</v>
      </c>
      <c r="K8448" t="s">
        <v>1577</v>
      </c>
      <c r="L8448">
        <v>2920</v>
      </c>
      <c r="M8448" t="s">
        <v>161</v>
      </c>
      <c r="N8448" t="s">
        <v>6848</v>
      </c>
      <c r="O8448" t="s">
        <v>31</v>
      </c>
      <c r="P8448" t="s">
        <v>67</v>
      </c>
      <c r="Q8448" t="s">
        <v>6849</v>
      </c>
      <c r="R8448">
        <v>35</v>
      </c>
      <c r="S8448">
        <v>4</v>
      </c>
      <c r="T8448">
        <v>0</v>
      </c>
      <c r="U8448">
        <v>14.7</v>
      </c>
      <c r="V8448" t="str">
        <f t="shared" si="132"/>
        <v>Low Sale</v>
      </c>
    </row>
    <row r="8449" spans="1:22" x14ac:dyDescent="0.35">
      <c r="A8449">
        <v>8448</v>
      </c>
      <c r="B8449" t="s">
        <v>10901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8082</v>
      </c>
      <c r="K8449" t="s">
        <v>1577</v>
      </c>
      <c r="L8449">
        <v>2920</v>
      </c>
      <c r="M8449" t="s">
        <v>161</v>
      </c>
      <c r="N8449" t="s">
        <v>10037</v>
      </c>
      <c r="O8449" t="s">
        <v>31</v>
      </c>
      <c r="P8449" t="s">
        <v>67</v>
      </c>
      <c r="Q8449" t="s">
        <v>10038</v>
      </c>
      <c r="R8449">
        <v>210.68</v>
      </c>
      <c r="S8449">
        <v>2</v>
      </c>
      <c r="T8449">
        <v>0</v>
      </c>
      <c r="U8449">
        <v>50.563200000000002</v>
      </c>
      <c r="V8449" t="str">
        <f t="shared" si="132"/>
        <v>Low Sale</v>
      </c>
    </row>
    <row r="8450" spans="1:22" x14ac:dyDescent="0.35">
      <c r="A8450">
        <v>8449</v>
      </c>
      <c r="B8450" t="s">
        <v>10901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8082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  <c r="V8450" t="str">
        <f t="shared" si="132"/>
        <v>High Sale</v>
      </c>
    </row>
    <row r="8451" spans="1:22" x14ac:dyDescent="0.35">
      <c r="A8451">
        <v>8450</v>
      </c>
      <c r="B8451" t="s">
        <v>10901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8082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  <c r="V8451" t="str">
        <f t="shared" ref="V8451:V8514" si="133">IF(R8451&gt;500, "High Sale", "Low Sale")</f>
        <v>Low Sale</v>
      </c>
    </row>
    <row r="8452" spans="1:22" x14ac:dyDescent="0.35">
      <c r="A8452">
        <v>8451</v>
      </c>
      <c r="B8452" t="s">
        <v>10901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8082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  <c r="V8452" t="str">
        <f t="shared" si="133"/>
        <v>Low Sale</v>
      </c>
    </row>
    <row r="8453" spans="1:22" x14ac:dyDescent="0.35">
      <c r="A8453">
        <v>8452</v>
      </c>
      <c r="B8453" t="s">
        <v>10902</v>
      </c>
      <c r="C8453" t="s">
        <v>5063</v>
      </c>
      <c r="D8453" t="s">
        <v>8244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6859</v>
      </c>
      <c r="O8453" t="s">
        <v>73</v>
      </c>
      <c r="P8453" t="s">
        <v>74</v>
      </c>
      <c r="Q8453" t="s">
        <v>6860</v>
      </c>
      <c r="R8453">
        <v>1679.96</v>
      </c>
      <c r="S8453">
        <v>5</v>
      </c>
      <c r="T8453">
        <v>0.2</v>
      </c>
      <c r="U8453">
        <v>125.997</v>
      </c>
      <c r="V8453" t="str">
        <f t="shared" si="133"/>
        <v>High Sale</v>
      </c>
    </row>
    <row r="8454" spans="1:22" x14ac:dyDescent="0.35">
      <c r="A8454">
        <v>8453</v>
      </c>
      <c r="B8454" t="s">
        <v>10903</v>
      </c>
      <c r="C8454" t="s">
        <v>1645</v>
      </c>
      <c r="D8454" t="s">
        <v>1324</v>
      </c>
      <c r="E8454" t="s">
        <v>51</v>
      </c>
      <c r="F8454" t="s">
        <v>9110</v>
      </c>
      <c r="G8454" t="s">
        <v>9111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  <c r="V8454" t="str">
        <f t="shared" si="133"/>
        <v>Low Sale</v>
      </c>
    </row>
    <row r="8455" spans="1:22" x14ac:dyDescent="0.35">
      <c r="A8455">
        <v>8454</v>
      </c>
      <c r="B8455" t="s">
        <v>10903</v>
      </c>
      <c r="C8455" t="s">
        <v>1645</v>
      </c>
      <c r="D8455" t="s">
        <v>1324</v>
      </c>
      <c r="E8455" t="s">
        <v>51</v>
      </c>
      <c r="F8455" t="s">
        <v>9110</v>
      </c>
      <c r="G8455" t="s">
        <v>9111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  <c r="V8455" t="str">
        <f t="shared" si="133"/>
        <v>High Sale</v>
      </c>
    </row>
    <row r="8456" spans="1:22" x14ac:dyDescent="0.35">
      <c r="A8456">
        <v>8455</v>
      </c>
      <c r="B8456" t="s">
        <v>10903</v>
      </c>
      <c r="C8456" t="s">
        <v>1645</v>
      </c>
      <c r="D8456" t="s">
        <v>1324</v>
      </c>
      <c r="E8456" t="s">
        <v>51</v>
      </c>
      <c r="F8456" t="s">
        <v>9110</v>
      </c>
      <c r="G8456" t="s">
        <v>9111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  <c r="V8456" t="str">
        <f t="shared" si="133"/>
        <v>Low Sale</v>
      </c>
    </row>
    <row r="8457" spans="1:22" x14ac:dyDescent="0.35">
      <c r="A8457">
        <v>8456</v>
      </c>
      <c r="B8457" t="s">
        <v>10904</v>
      </c>
      <c r="C8457" t="s">
        <v>6176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  <c r="V8457" t="str">
        <f t="shared" si="133"/>
        <v>Low Sale</v>
      </c>
    </row>
    <row r="8458" spans="1:22" x14ac:dyDescent="0.35">
      <c r="A8458">
        <v>8457</v>
      </c>
      <c r="B8458" t="s">
        <v>10905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  <c r="V8458" t="str">
        <f t="shared" si="133"/>
        <v>Low Sale</v>
      </c>
    </row>
    <row r="8459" spans="1:22" x14ac:dyDescent="0.35">
      <c r="A8459">
        <v>8458</v>
      </c>
      <c r="B8459" t="s">
        <v>10905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  <c r="V8459" t="str">
        <f t="shared" si="133"/>
        <v>Low Sale</v>
      </c>
    </row>
    <row r="8460" spans="1:22" x14ac:dyDescent="0.35">
      <c r="A8460">
        <v>8459</v>
      </c>
      <c r="B8460" t="s">
        <v>10906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  <c r="V8460" t="str">
        <f t="shared" si="133"/>
        <v>Low Sale</v>
      </c>
    </row>
    <row r="8461" spans="1:22" x14ac:dyDescent="0.35">
      <c r="A8461">
        <v>8460</v>
      </c>
      <c r="B8461" t="s">
        <v>10906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  <c r="V8461" t="str">
        <f t="shared" si="133"/>
        <v>Low Sale</v>
      </c>
    </row>
    <row r="8462" spans="1:22" x14ac:dyDescent="0.35">
      <c r="A8462">
        <v>8461</v>
      </c>
      <c r="B8462" t="s">
        <v>10907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  <c r="V8462" t="str">
        <f t="shared" si="133"/>
        <v>Low Sale</v>
      </c>
    </row>
    <row r="8463" spans="1:22" x14ac:dyDescent="0.35">
      <c r="A8463">
        <v>8462</v>
      </c>
      <c r="B8463" t="s">
        <v>10907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  <c r="V8463" t="str">
        <f t="shared" si="133"/>
        <v>Low Sale</v>
      </c>
    </row>
    <row r="8464" spans="1:22" x14ac:dyDescent="0.35">
      <c r="A8464">
        <v>8463</v>
      </c>
      <c r="B8464" t="s">
        <v>10908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9248</v>
      </c>
      <c r="K8464" t="s">
        <v>269</v>
      </c>
      <c r="L8464">
        <v>49423</v>
      </c>
      <c r="M8464" t="s">
        <v>111</v>
      </c>
      <c r="N8464" t="s">
        <v>7478</v>
      </c>
      <c r="O8464" t="s">
        <v>46</v>
      </c>
      <c r="P8464" t="s">
        <v>47</v>
      </c>
      <c r="Q8464" t="s">
        <v>7479</v>
      </c>
      <c r="R8464">
        <v>7.5</v>
      </c>
      <c r="S8464">
        <v>2</v>
      </c>
      <c r="T8464">
        <v>0</v>
      </c>
      <c r="U8464">
        <v>3.6</v>
      </c>
      <c r="V8464" t="str">
        <f t="shared" si="133"/>
        <v>Low Sale</v>
      </c>
    </row>
    <row r="8465" spans="1:22" x14ac:dyDescent="0.35">
      <c r="A8465">
        <v>8464</v>
      </c>
      <c r="B8465" t="s">
        <v>10909</v>
      </c>
      <c r="C8465" t="s">
        <v>8318</v>
      </c>
      <c r="D8465" s="1">
        <v>41643</v>
      </c>
      <c r="E8465" t="s">
        <v>51</v>
      </c>
      <c r="F8465" t="s">
        <v>6696</v>
      </c>
      <c r="G8465" t="s">
        <v>6697</v>
      </c>
      <c r="H8465" t="s">
        <v>108</v>
      </c>
      <c r="I8465" t="s">
        <v>26</v>
      </c>
      <c r="J8465" t="s">
        <v>6131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  <c r="V8465" t="str">
        <f t="shared" si="133"/>
        <v>Low Sale</v>
      </c>
    </row>
    <row r="8466" spans="1:22" x14ac:dyDescent="0.35">
      <c r="A8466">
        <v>8465</v>
      </c>
      <c r="B8466" t="s">
        <v>10910</v>
      </c>
      <c r="C8466" s="1">
        <v>42282</v>
      </c>
      <c r="D8466" t="s">
        <v>9223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  <c r="V8466" t="str">
        <f t="shared" si="133"/>
        <v>Low Sale</v>
      </c>
    </row>
    <row r="8467" spans="1:22" x14ac:dyDescent="0.35">
      <c r="A8467">
        <v>8466</v>
      </c>
      <c r="B8467" t="s">
        <v>10911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  <c r="V8467" t="str">
        <f t="shared" si="133"/>
        <v>Low Sale</v>
      </c>
    </row>
    <row r="8468" spans="1:22" x14ac:dyDescent="0.35">
      <c r="A8468">
        <v>8467</v>
      </c>
      <c r="B8468" t="s">
        <v>10912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  <c r="V8468" t="str">
        <f t="shared" si="133"/>
        <v>Low Sale</v>
      </c>
    </row>
    <row r="8469" spans="1:22" x14ac:dyDescent="0.35">
      <c r="A8469">
        <v>8468</v>
      </c>
      <c r="B8469" t="s">
        <v>10913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  <c r="V8469" t="str">
        <f t="shared" si="133"/>
        <v>Low Sale</v>
      </c>
    </row>
    <row r="8470" spans="1:22" x14ac:dyDescent="0.35">
      <c r="A8470">
        <v>8469</v>
      </c>
      <c r="B8470" t="s">
        <v>10914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6820</v>
      </c>
      <c r="K8470" t="s">
        <v>289</v>
      </c>
      <c r="L8470">
        <v>46060</v>
      </c>
      <c r="M8470" t="s">
        <v>111</v>
      </c>
      <c r="N8470" t="s">
        <v>5950</v>
      </c>
      <c r="O8470" t="s">
        <v>31</v>
      </c>
      <c r="P8470" t="s">
        <v>57</v>
      </c>
      <c r="Q8470" t="s">
        <v>5951</v>
      </c>
      <c r="R8470">
        <v>2678.94</v>
      </c>
      <c r="S8470">
        <v>6</v>
      </c>
      <c r="T8470">
        <v>0</v>
      </c>
      <c r="U8470">
        <v>241.1046</v>
      </c>
      <c r="V8470" t="str">
        <f t="shared" si="133"/>
        <v>High Sale</v>
      </c>
    </row>
    <row r="8471" spans="1:22" x14ac:dyDescent="0.35">
      <c r="A8471">
        <v>8470</v>
      </c>
      <c r="B8471" t="s">
        <v>10915</v>
      </c>
      <c r="C8471" t="s">
        <v>6391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6002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  <c r="V8471" t="str">
        <f t="shared" si="133"/>
        <v>Low Sale</v>
      </c>
    </row>
    <row r="8472" spans="1:22" x14ac:dyDescent="0.35">
      <c r="A8472">
        <v>8471</v>
      </c>
      <c r="B8472" t="s">
        <v>10915</v>
      </c>
      <c r="C8472" t="s">
        <v>6391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6002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  <c r="V8472" t="str">
        <f t="shared" si="133"/>
        <v>Low Sale</v>
      </c>
    </row>
    <row r="8473" spans="1:22" x14ac:dyDescent="0.35">
      <c r="A8473">
        <v>8472</v>
      </c>
      <c r="B8473" t="s">
        <v>10915</v>
      </c>
      <c r="C8473" t="s">
        <v>6391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6002</v>
      </c>
      <c r="K8473" t="s">
        <v>381</v>
      </c>
      <c r="L8473">
        <v>37042</v>
      </c>
      <c r="M8473" t="s">
        <v>29</v>
      </c>
      <c r="N8473" t="s">
        <v>7282</v>
      </c>
      <c r="O8473" t="s">
        <v>31</v>
      </c>
      <c r="P8473" t="s">
        <v>67</v>
      </c>
      <c r="Q8473" t="s">
        <v>7283</v>
      </c>
      <c r="R8473">
        <v>77.951999999999998</v>
      </c>
      <c r="S8473">
        <v>3</v>
      </c>
      <c r="T8473">
        <v>0.2</v>
      </c>
      <c r="U8473">
        <v>-11.6928</v>
      </c>
      <c r="V8473" t="str">
        <f t="shared" si="133"/>
        <v>Low Sale</v>
      </c>
    </row>
    <row r="8474" spans="1:22" x14ac:dyDescent="0.35">
      <c r="A8474">
        <v>8473</v>
      </c>
      <c r="B8474" t="s">
        <v>10915</v>
      </c>
      <c r="C8474" t="s">
        <v>6391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6002</v>
      </c>
      <c r="K8474" t="s">
        <v>381</v>
      </c>
      <c r="L8474">
        <v>37042</v>
      </c>
      <c r="M8474" t="s">
        <v>29</v>
      </c>
      <c r="N8474" t="s">
        <v>6190</v>
      </c>
      <c r="O8474" t="s">
        <v>46</v>
      </c>
      <c r="P8474" t="s">
        <v>47</v>
      </c>
      <c r="Q8474" t="s">
        <v>6191</v>
      </c>
      <c r="R8474">
        <v>3</v>
      </c>
      <c r="S8474">
        <v>1</v>
      </c>
      <c r="T8474">
        <v>0.2</v>
      </c>
      <c r="U8474">
        <v>1.05</v>
      </c>
      <c r="V8474" t="str">
        <f t="shared" si="133"/>
        <v>Low Sale</v>
      </c>
    </row>
    <row r="8475" spans="1:22" x14ac:dyDescent="0.35">
      <c r="A8475">
        <v>8474</v>
      </c>
      <c r="B8475" t="s">
        <v>10916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8010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  <c r="V8475" t="str">
        <f t="shared" si="133"/>
        <v>Low Sale</v>
      </c>
    </row>
    <row r="8476" spans="1:22" x14ac:dyDescent="0.35">
      <c r="A8476">
        <v>8475</v>
      </c>
      <c r="B8476" t="s">
        <v>10917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  <c r="V8476" t="str">
        <f t="shared" si="133"/>
        <v>Low Sale</v>
      </c>
    </row>
    <row r="8477" spans="1:22" x14ac:dyDescent="0.35">
      <c r="A8477">
        <v>8476</v>
      </c>
      <c r="B8477" t="s">
        <v>10917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7272</v>
      </c>
      <c r="O8477" t="s">
        <v>46</v>
      </c>
      <c r="P8477" t="s">
        <v>94</v>
      </c>
      <c r="Q8477" t="s">
        <v>7273</v>
      </c>
      <c r="R8477">
        <v>65.584000000000003</v>
      </c>
      <c r="S8477">
        <v>2</v>
      </c>
      <c r="T8477">
        <v>0.2</v>
      </c>
      <c r="U8477">
        <v>23.7742</v>
      </c>
      <c r="V8477" t="str">
        <f t="shared" si="133"/>
        <v>Low Sale</v>
      </c>
    </row>
    <row r="8478" spans="1:22" x14ac:dyDescent="0.35">
      <c r="A8478">
        <v>8477</v>
      </c>
      <c r="B8478" t="s">
        <v>10918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7549</v>
      </c>
      <c r="O8478" t="s">
        <v>46</v>
      </c>
      <c r="P8478" t="s">
        <v>94</v>
      </c>
      <c r="Q8478" t="s">
        <v>7550</v>
      </c>
      <c r="R8478">
        <v>44.783999999999999</v>
      </c>
      <c r="S8478">
        <v>1</v>
      </c>
      <c r="T8478">
        <v>0.2</v>
      </c>
      <c r="U8478">
        <v>16.234200000000001</v>
      </c>
      <c r="V8478" t="str">
        <f t="shared" si="133"/>
        <v>Low Sale</v>
      </c>
    </row>
    <row r="8479" spans="1:22" x14ac:dyDescent="0.35">
      <c r="A8479">
        <v>8478</v>
      </c>
      <c r="B8479" t="s">
        <v>10919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10920</v>
      </c>
      <c r="O8479" t="s">
        <v>73</v>
      </c>
      <c r="P8479" t="s">
        <v>771</v>
      </c>
      <c r="Q8479" t="s">
        <v>10921</v>
      </c>
      <c r="R8479">
        <v>1035.8</v>
      </c>
      <c r="S8479">
        <v>4</v>
      </c>
      <c r="T8479">
        <v>0</v>
      </c>
      <c r="U8479">
        <v>269.30799999999999</v>
      </c>
      <c r="V8479" t="str">
        <f t="shared" si="133"/>
        <v>High Sale</v>
      </c>
    </row>
    <row r="8480" spans="1:22" x14ac:dyDescent="0.35">
      <c r="A8480">
        <v>8479</v>
      </c>
      <c r="B8480" t="s">
        <v>10922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  <c r="V8480" t="str">
        <f t="shared" si="133"/>
        <v>Low Sale</v>
      </c>
    </row>
    <row r="8481" spans="1:22" x14ac:dyDescent="0.35">
      <c r="A8481">
        <v>8480</v>
      </c>
      <c r="B8481" t="s">
        <v>10923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8067</v>
      </c>
      <c r="O8481" t="s">
        <v>46</v>
      </c>
      <c r="P8481" t="s">
        <v>94</v>
      </c>
      <c r="Q8481" t="s">
        <v>8068</v>
      </c>
      <c r="R8481">
        <v>19.98</v>
      </c>
      <c r="S8481">
        <v>2</v>
      </c>
      <c r="T8481">
        <v>0</v>
      </c>
      <c r="U8481">
        <v>8.9909999999999997</v>
      </c>
      <c r="V8481" t="str">
        <f t="shared" si="133"/>
        <v>Low Sale</v>
      </c>
    </row>
    <row r="8482" spans="1:22" x14ac:dyDescent="0.35">
      <c r="A8482">
        <v>8481</v>
      </c>
      <c r="B8482" t="s">
        <v>10924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9351</v>
      </c>
      <c r="O8482" t="s">
        <v>73</v>
      </c>
      <c r="P8482" t="s">
        <v>74</v>
      </c>
      <c r="Q8482" t="s">
        <v>9352</v>
      </c>
      <c r="R8482">
        <v>35.979999999999997</v>
      </c>
      <c r="S8482">
        <v>2</v>
      </c>
      <c r="T8482">
        <v>0</v>
      </c>
      <c r="U8482">
        <v>10.074400000000001</v>
      </c>
      <c r="V8482" t="str">
        <f t="shared" si="133"/>
        <v>Low Sale</v>
      </c>
    </row>
    <row r="8483" spans="1:22" x14ac:dyDescent="0.35">
      <c r="A8483">
        <v>8482</v>
      </c>
      <c r="B8483" t="s">
        <v>10925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  <c r="V8483" t="str">
        <f t="shared" si="133"/>
        <v>Low Sale</v>
      </c>
    </row>
    <row r="8484" spans="1:22" x14ac:dyDescent="0.35">
      <c r="A8484">
        <v>8483</v>
      </c>
      <c r="B8484" t="s">
        <v>10926</v>
      </c>
      <c r="C8484" s="1">
        <v>43041</v>
      </c>
      <c r="D8484" t="s">
        <v>10927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  <c r="V8484" t="str">
        <f t="shared" si="133"/>
        <v>Low Sale</v>
      </c>
    </row>
    <row r="8485" spans="1:22" x14ac:dyDescent="0.35">
      <c r="A8485">
        <v>8484</v>
      </c>
      <c r="B8485" t="s">
        <v>10928</v>
      </c>
      <c r="C8485" t="s">
        <v>3203</v>
      </c>
      <c r="D8485" t="s">
        <v>4108</v>
      </c>
      <c r="E8485" t="s">
        <v>51</v>
      </c>
      <c r="F8485" t="s">
        <v>6393</v>
      </c>
      <c r="G8485" t="s">
        <v>6394</v>
      </c>
      <c r="H8485" t="s">
        <v>25</v>
      </c>
      <c r="I8485" t="s">
        <v>26</v>
      </c>
      <c r="J8485" t="s">
        <v>7197</v>
      </c>
      <c r="K8485" t="s">
        <v>269</v>
      </c>
      <c r="L8485">
        <v>49505</v>
      </c>
      <c r="M8485" t="s">
        <v>111</v>
      </c>
      <c r="N8485" t="s">
        <v>7766</v>
      </c>
      <c r="O8485" t="s">
        <v>46</v>
      </c>
      <c r="P8485" t="s">
        <v>77</v>
      </c>
      <c r="Q8485" t="s">
        <v>7767</v>
      </c>
      <c r="R8485">
        <v>83.7</v>
      </c>
      <c r="S8485">
        <v>5</v>
      </c>
      <c r="T8485">
        <v>0</v>
      </c>
      <c r="U8485">
        <v>41.012999999999998</v>
      </c>
      <c r="V8485" t="str">
        <f t="shared" si="133"/>
        <v>Low Sale</v>
      </c>
    </row>
    <row r="8486" spans="1:22" x14ac:dyDescent="0.35">
      <c r="A8486">
        <v>8485</v>
      </c>
      <c r="B8486" t="s">
        <v>10929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  <c r="V8486" t="str">
        <f t="shared" si="133"/>
        <v>Low Sale</v>
      </c>
    </row>
    <row r="8487" spans="1:22" x14ac:dyDescent="0.35">
      <c r="A8487">
        <v>8486</v>
      </c>
      <c r="B8487" t="s">
        <v>10930</v>
      </c>
      <c r="C8487" t="s">
        <v>5236</v>
      </c>
      <c r="D8487" t="s">
        <v>1823</v>
      </c>
      <c r="E8487" t="s">
        <v>51</v>
      </c>
      <c r="F8487" t="s">
        <v>10931</v>
      </c>
      <c r="G8487" t="s">
        <v>10932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  <c r="V8487" t="str">
        <f t="shared" si="133"/>
        <v>Low Sale</v>
      </c>
    </row>
    <row r="8488" spans="1:22" x14ac:dyDescent="0.35">
      <c r="A8488">
        <v>8487</v>
      </c>
      <c r="B8488" t="s">
        <v>10930</v>
      </c>
      <c r="C8488" t="s">
        <v>5236</v>
      </c>
      <c r="D8488" t="s">
        <v>1823</v>
      </c>
      <c r="E8488" t="s">
        <v>51</v>
      </c>
      <c r="F8488" t="s">
        <v>10931</v>
      </c>
      <c r="G8488" t="s">
        <v>10932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  <c r="V8488" t="str">
        <f t="shared" si="133"/>
        <v>Low Sale</v>
      </c>
    </row>
    <row r="8489" spans="1:22" x14ac:dyDescent="0.35">
      <c r="A8489">
        <v>8488</v>
      </c>
      <c r="B8489" t="s">
        <v>10930</v>
      </c>
      <c r="C8489" t="s">
        <v>5236</v>
      </c>
      <c r="D8489" t="s">
        <v>1823</v>
      </c>
      <c r="E8489" t="s">
        <v>51</v>
      </c>
      <c r="F8489" t="s">
        <v>10931</v>
      </c>
      <c r="G8489" t="s">
        <v>10932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9063</v>
      </c>
      <c r="O8489" t="s">
        <v>46</v>
      </c>
      <c r="P8489" t="s">
        <v>94</v>
      </c>
      <c r="Q8489" t="s">
        <v>9064</v>
      </c>
      <c r="R8489">
        <v>11.94</v>
      </c>
      <c r="S8489">
        <v>3</v>
      </c>
      <c r="T8489">
        <v>0</v>
      </c>
      <c r="U8489">
        <v>5.97</v>
      </c>
      <c r="V8489" t="str">
        <f t="shared" si="133"/>
        <v>Low Sale</v>
      </c>
    </row>
    <row r="8490" spans="1:22" x14ac:dyDescent="0.35">
      <c r="A8490">
        <v>8489</v>
      </c>
      <c r="B8490" t="s">
        <v>10933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8005</v>
      </c>
      <c r="O8490" t="s">
        <v>73</v>
      </c>
      <c r="P8490" t="s">
        <v>771</v>
      </c>
      <c r="Q8490" t="s">
        <v>8006</v>
      </c>
      <c r="R8490">
        <v>8749.9500000000007</v>
      </c>
      <c r="S8490">
        <v>5</v>
      </c>
      <c r="T8490">
        <v>0</v>
      </c>
      <c r="U8490">
        <v>2799.9839999999999</v>
      </c>
      <c r="V8490" t="str">
        <f t="shared" si="133"/>
        <v>High Sale</v>
      </c>
    </row>
    <row r="8491" spans="1:22" x14ac:dyDescent="0.35">
      <c r="A8491">
        <v>8490</v>
      </c>
      <c r="B8491" t="s">
        <v>10933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  <c r="V8491" t="str">
        <f t="shared" si="133"/>
        <v>Low Sale</v>
      </c>
    </row>
    <row r="8492" spans="1:22" x14ac:dyDescent="0.35">
      <c r="A8492">
        <v>8491</v>
      </c>
      <c r="B8492" t="s">
        <v>10933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7574</v>
      </c>
      <c r="O8492" t="s">
        <v>31</v>
      </c>
      <c r="P8492" t="s">
        <v>67</v>
      </c>
      <c r="Q8492" t="s">
        <v>7575</v>
      </c>
      <c r="R8492">
        <v>18.690000000000001</v>
      </c>
      <c r="S8492">
        <v>7</v>
      </c>
      <c r="T8492">
        <v>0</v>
      </c>
      <c r="U8492">
        <v>7.1021999999999998</v>
      </c>
      <c r="V8492" t="str">
        <f t="shared" si="133"/>
        <v>Low Sale</v>
      </c>
    </row>
    <row r="8493" spans="1:22" x14ac:dyDescent="0.35">
      <c r="A8493">
        <v>8492</v>
      </c>
      <c r="B8493" t="s">
        <v>10934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  <c r="V8493" t="str">
        <f t="shared" si="133"/>
        <v>Low Sale</v>
      </c>
    </row>
    <row r="8494" spans="1:22" x14ac:dyDescent="0.35">
      <c r="A8494">
        <v>8493</v>
      </c>
      <c r="B8494" t="s">
        <v>10935</v>
      </c>
      <c r="C8494" t="s">
        <v>7779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7719</v>
      </c>
      <c r="O8494" t="s">
        <v>46</v>
      </c>
      <c r="P8494" t="s">
        <v>94</v>
      </c>
      <c r="Q8494" t="s">
        <v>7720</v>
      </c>
      <c r="R8494">
        <v>60.735999999999997</v>
      </c>
      <c r="S8494">
        <v>8</v>
      </c>
      <c r="T8494">
        <v>0.2</v>
      </c>
      <c r="U8494">
        <v>20.4984</v>
      </c>
      <c r="V8494" t="str">
        <f t="shared" si="133"/>
        <v>Low Sale</v>
      </c>
    </row>
    <row r="8495" spans="1:22" x14ac:dyDescent="0.35">
      <c r="A8495">
        <v>8494</v>
      </c>
      <c r="B8495" t="s">
        <v>10935</v>
      </c>
      <c r="C8495" t="s">
        <v>7779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8460</v>
      </c>
      <c r="O8495" t="s">
        <v>73</v>
      </c>
      <c r="P8495" t="s">
        <v>1368</v>
      </c>
      <c r="Q8495" t="s">
        <v>8461</v>
      </c>
      <c r="R8495">
        <v>479.976</v>
      </c>
      <c r="S8495">
        <v>3</v>
      </c>
      <c r="T8495">
        <v>0.2</v>
      </c>
      <c r="U8495">
        <v>161.99189999999999</v>
      </c>
      <c r="V8495" t="str">
        <f t="shared" si="133"/>
        <v>Low Sale</v>
      </c>
    </row>
    <row r="8496" spans="1:22" x14ac:dyDescent="0.35">
      <c r="A8496">
        <v>8495</v>
      </c>
      <c r="B8496" t="s">
        <v>10935</v>
      </c>
      <c r="C8496" t="s">
        <v>7779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  <c r="V8496" t="str">
        <f t="shared" si="133"/>
        <v>Low Sale</v>
      </c>
    </row>
    <row r="8497" spans="1:22" x14ac:dyDescent="0.35">
      <c r="A8497">
        <v>8496</v>
      </c>
      <c r="B8497" t="s">
        <v>10936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10381</v>
      </c>
      <c r="K8497" t="s">
        <v>519</v>
      </c>
      <c r="L8497">
        <v>80501</v>
      </c>
      <c r="M8497" t="s">
        <v>44</v>
      </c>
      <c r="N8497" t="s">
        <v>7904</v>
      </c>
      <c r="O8497" t="s">
        <v>73</v>
      </c>
      <c r="P8497" t="s">
        <v>178</v>
      </c>
      <c r="Q8497" t="s">
        <v>7905</v>
      </c>
      <c r="R8497">
        <v>165.6</v>
      </c>
      <c r="S8497">
        <v>3</v>
      </c>
      <c r="T8497">
        <v>0.2</v>
      </c>
      <c r="U8497">
        <v>-6.21</v>
      </c>
      <c r="V8497" t="str">
        <f t="shared" si="133"/>
        <v>Low Sale</v>
      </c>
    </row>
    <row r="8498" spans="1:22" x14ac:dyDescent="0.35">
      <c r="A8498">
        <v>8497</v>
      </c>
      <c r="B8498" t="s">
        <v>10937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  <c r="V8498" t="str">
        <f t="shared" si="133"/>
        <v>Low Sale</v>
      </c>
    </row>
    <row r="8499" spans="1:22" x14ac:dyDescent="0.35">
      <c r="A8499">
        <v>8498</v>
      </c>
      <c r="B8499" t="s">
        <v>10937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  <c r="V8499" t="str">
        <f t="shared" si="133"/>
        <v>Low Sale</v>
      </c>
    </row>
    <row r="8500" spans="1:22" x14ac:dyDescent="0.35">
      <c r="A8500">
        <v>8499</v>
      </c>
      <c r="B8500" t="s">
        <v>10937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  <c r="V8500" t="str">
        <f t="shared" si="133"/>
        <v>Low Sale</v>
      </c>
    </row>
    <row r="8501" spans="1:22" x14ac:dyDescent="0.35">
      <c r="A8501">
        <v>8500</v>
      </c>
      <c r="B8501" t="s">
        <v>10937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6150</v>
      </c>
      <c r="O8501" t="s">
        <v>46</v>
      </c>
      <c r="P8501" t="s">
        <v>77</v>
      </c>
      <c r="Q8501" t="s">
        <v>6151</v>
      </c>
      <c r="R8501">
        <v>49.631999999999998</v>
      </c>
      <c r="S8501">
        <v>6</v>
      </c>
      <c r="T8501">
        <v>0.2</v>
      </c>
      <c r="U8501">
        <v>16.750800000000002</v>
      </c>
      <c r="V8501" t="str">
        <f t="shared" si="133"/>
        <v>Low Sale</v>
      </c>
    </row>
    <row r="8502" spans="1:22" x14ac:dyDescent="0.35">
      <c r="A8502">
        <v>8501</v>
      </c>
      <c r="B8502" t="s">
        <v>10937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  <c r="V8502" t="str">
        <f t="shared" si="133"/>
        <v>Low Sale</v>
      </c>
    </row>
    <row r="8503" spans="1:22" x14ac:dyDescent="0.35">
      <c r="A8503">
        <v>8502</v>
      </c>
      <c r="B8503" t="s">
        <v>10938</v>
      </c>
      <c r="C8503" s="1">
        <v>42007</v>
      </c>
      <c r="D8503" s="1">
        <v>42066</v>
      </c>
      <c r="E8503" t="s">
        <v>22</v>
      </c>
      <c r="F8503" t="s">
        <v>7344</v>
      </c>
      <c r="G8503" t="s">
        <v>7345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  <c r="V8503" t="str">
        <f t="shared" si="133"/>
        <v>Low Sale</v>
      </c>
    </row>
    <row r="8504" spans="1:22" x14ac:dyDescent="0.35">
      <c r="A8504">
        <v>8503</v>
      </c>
      <c r="B8504" t="s">
        <v>10938</v>
      </c>
      <c r="C8504" s="1">
        <v>42007</v>
      </c>
      <c r="D8504" s="1">
        <v>42066</v>
      </c>
      <c r="E8504" t="s">
        <v>22</v>
      </c>
      <c r="F8504" t="s">
        <v>7344</v>
      </c>
      <c r="G8504" t="s">
        <v>7345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  <c r="V8504" t="str">
        <f t="shared" si="133"/>
        <v>Low Sale</v>
      </c>
    </row>
    <row r="8505" spans="1:22" x14ac:dyDescent="0.35">
      <c r="A8505">
        <v>8504</v>
      </c>
      <c r="B8505" t="s">
        <v>10939</v>
      </c>
      <c r="C8505" t="s">
        <v>8355</v>
      </c>
      <c r="D8505" t="s">
        <v>9117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7417</v>
      </c>
      <c r="O8505" t="s">
        <v>46</v>
      </c>
      <c r="P8505" t="s">
        <v>94</v>
      </c>
      <c r="Q8505" t="s">
        <v>7418</v>
      </c>
      <c r="R8505">
        <v>12.96</v>
      </c>
      <c r="S8505">
        <v>2</v>
      </c>
      <c r="T8505">
        <v>0</v>
      </c>
      <c r="U8505">
        <v>6.2207999999999997</v>
      </c>
      <c r="V8505" t="str">
        <f t="shared" si="133"/>
        <v>Low Sale</v>
      </c>
    </row>
    <row r="8506" spans="1:22" x14ac:dyDescent="0.35">
      <c r="A8506">
        <v>8505</v>
      </c>
      <c r="B8506" t="s">
        <v>10940</v>
      </c>
      <c r="C8506" s="1">
        <v>42405</v>
      </c>
      <c r="D8506" s="1">
        <v>42526</v>
      </c>
      <c r="E8506" t="s">
        <v>51</v>
      </c>
      <c r="F8506" t="s">
        <v>8517</v>
      </c>
      <c r="G8506" t="s">
        <v>8518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7710</v>
      </c>
      <c r="O8506" t="s">
        <v>31</v>
      </c>
      <c r="P8506" t="s">
        <v>35</v>
      </c>
      <c r="Q8506" t="s">
        <v>7711</v>
      </c>
      <c r="R8506">
        <v>366.74400000000003</v>
      </c>
      <c r="S8506">
        <v>4</v>
      </c>
      <c r="T8506">
        <v>0.3</v>
      </c>
      <c r="U8506">
        <v>-110.0232</v>
      </c>
      <c r="V8506" t="str">
        <f t="shared" si="133"/>
        <v>Low Sale</v>
      </c>
    </row>
    <row r="8507" spans="1:22" x14ac:dyDescent="0.35">
      <c r="A8507">
        <v>8506</v>
      </c>
      <c r="B8507" t="s">
        <v>10941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  <c r="V8507" t="str">
        <f t="shared" si="133"/>
        <v>Low Sale</v>
      </c>
    </row>
    <row r="8508" spans="1:22" x14ac:dyDescent="0.35">
      <c r="A8508">
        <v>8507</v>
      </c>
      <c r="B8508" t="s">
        <v>10941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  <c r="V8508" t="str">
        <f t="shared" si="133"/>
        <v>Low Sale</v>
      </c>
    </row>
    <row r="8509" spans="1:22" x14ac:dyDescent="0.35">
      <c r="A8509">
        <v>8508</v>
      </c>
      <c r="B8509" t="s">
        <v>10941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8550</v>
      </c>
      <c r="O8509" t="s">
        <v>46</v>
      </c>
      <c r="P8509" t="s">
        <v>192</v>
      </c>
      <c r="Q8509" t="s">
        <v>8551</v>
      </c>
      <c r="R8509">
        <v>146.352</v>
      </c>
      <c r="S8509">
        <v>3</v>
      </c>
      <c r="T8509">
        <v>0.2</v>
      </c>
      <c r="U8509">
        <v>49.393799999999999</v>
      </c>
      <c r="V8509" t="str">
        <f t="shared" si="133"/>
        <v>Low Sale</v>
      </c>
    </row>
    <row r="8510" spans="1:22" x14ac:dyDescent="0.35">
      <c r="A8510">
        <v>8509</v>
      </c>
      <c r="B8510" t="s">
        <v>10942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  <c r="V8510" t="str">
        <f t="shared" si="133"/>
        <v>Low Sale</v>
      </c>
    </row>
    <row r="8511" spans="1:22" x14ac:dyDescent="0.35">
      <c r="A8511">
        <v>8510</v>
      </c>
      <c r="B8511" t="s">
        <v>10942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6585</v>
      </c>
      <c r="O8511" t="s">
        <v>73</v>
      </c>
      <c r="P8511" t="s">
        <v>74</v>
      </c>
      <c r="Q8511" t="s">
        <v>6586</v>
      </c>
      <c r="R8511">
        <v>125.99</v>
      </c>
      <c r="S8511">
        <v>1</v>
      </c>
      <c r="T8511">
        <v>0</v>
      </c>
      <c r="U8511">
        <v>31.497499999999999</v>
      </c>
      <c r="V8511" t="str">
        <f t="shared" si="133"/>
        <v>Low Sale</v>
      </c>
    </row>
    <row r="8512" spans="1:22" x14ac:dyDescent="0.35">
      <c r="A8512">
        <v>8511</v>
      </c>
      <c r="B8512" t="s">
        <v>10942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  <c r="V8512" t="str">
        <f t="shared" si="133"/>
        <v>Low Sale</v>
      </c>
    </row>
    <row r="8513" spans="1:22" x14ac:dyDescent="0.35">
      <c r="A8513">
        <v>8512</v>
      </c>
      <c r="B8513" t="s">
        <v>10943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6470</v>
      </c>
      <c r="O8513" t="s">
        <v>46</v>
      </c>
      <c r="P8513" t="s">
        <v>77</v>
      </c>
      <c r="Q8513" t="s">
        <v>6471</v>
      </c>
      <c r="R8513">
        <v>25.584</v>
      </c>
      <c r="S8513">
        <v>2</v>
      </c>
      <c r="T8513">
        <v>0.2</v>
      </c>
      <c r="U8513">
        <v>8.9543999999999997</v>
      </c>
      <c r="V8513" t="str">
        <f t="shared" si="133"/>
        <v>Low Sale</v>
      </c>
    </row>
    <row r="8514" spans="1:22" x14ac:dyDescent="0.35">
      <c r="A8514">
        <v>8513</v>
      </c>
      <c r="B8514" t="s">
        <v>10944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  <c r="V8514" t="str">
        <f t="shared" si="133"/>
        <v>Low Sale</v>
      </c>
    </row>
    <row r="8515" spans="1:22" x14ac:dyDescent="0.35">
      <c r="A8515">
        <v>8514</v>
      </c>
      <c r="B8515" t="s">
        <v>10945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6756</v>
      </c>
      <c r="K8515" t="s">
        <v>55</v>
      </c>
      <c r="L8515">
        <v>32839</v>
      </c>
      <c r="M8515" t="s">
        <v>29</v>
      </c>
      <c r="N8515" t="s">
        <v>5911</v>
      </c>
      <c r="O8515" t="s">
        <v>46</v>
      </c>
      <c r="P8515" t="s">
        <v>94</v>
      </c>
      <c r="Q8515" t="s">
        <v>5912</v>
      </c>
      <c r="R8515">
        <v>20.736000000000001</v>
      </c>
      <c r="S8515">
        <v>4</v>
      </c>
      <c r="T8515">
        <v>0.2</v>
      </c>
      <c r="U8515">
        <v>7.2576000000000001</v>
      </c>
      <c r="V8515" t="str">
        <f t="shared" ref="V8515:V8578" si="134">IF(R8515&gt;500, "High Sale", "Low Sale")</f>
        <v>Low Sale</v>
      </c>
    </row>
    <row r="8516" spans="1:22" x14ac:dyDescent="0.35">
      <c r="A8516">
        <v>8515</v>
      </c>
      <c r="B8516" t="s">
        <v>10946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  <c r="V8516" t="str">
        <f t="shared" si="134"/>
        <v>Low Sale</v>
      </c>
    </row>
    <row r="8517" spans="1:22" x14ac:dyDescent="0.35">
      <c r="A8517">
        <v>8516</v>
      </c>
      <c r="B8517" t="s">
        <v>10946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  <c r="V8517" t="str">
        <f t="shared" si="134"/>
        <v>Low Sale</v>
      </c>
    </row>
    <row r="8518" spans="1:22" x14ac:dyDescent="0.35">
      <c r="A8518">
        <v>8517</v>
      </c>
      <c r="B8518" t="s">
        <v>10947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  <c r="V8518" t="str">
        <f t="shared" si="134"/>
        <v>Low Sale</v>
      </c>
    </row>
    <row r="8519" spans="1:22" x14ac:dyDescent="0.35">
      <c r="A8519">
        <v>8518</v>
      </c>
      <c r="B8519" t="s">
        <v>10948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6602</v>
      </c>
      <c r="K8519" t="s">
        <v>110</v>
      </c>
      <c r="L8519">
        <v>75034</v>
      </c>
      <c r="M8519" t="s">
        <v>111</v>
      </c>
      <c r="N8519" t="s">
        <v>6014</v>
      </c>
      <c r="O8519" t="s">
        <v>31</v>
      </c>
      <c r="P8519" t="s">
        <v>67</v>
      </c>
      <c r="Q8519" t="s">
        <v>6015</v>
      </c>
      <c r="R8519">
        <v>30.335999999999999</v>
      </c>
      <c r="S8519">
        <v>6</v>
      </c>
      <c r="T8519">
        <v>0.6</v>
      </c>
      <c r="U8519">
        <v>-17.443200000000001</v>
      </c>
      <c r="V8519" t="str">
        <f t="shared" si="134"/>
        <v>Low Sale</v>
      </c>
    </row>
    <row r="8520" spans="1:22" x14ac:dyDescent="0.35">
      <c r="A8520">
        <v>8519</v>
      </c>
      <c r="B8520" t="s">
        <v>10949</v>
      </c>
      <c r="C8520" s="1">
        <v>42837</v>
      </c>
      <c r="D8520" s="1">
        <v>43020</v>
      </c>
      <c r="E8520" t="s">
        <v>51</v>
      </c>
      <c r="F8520" t="s">
        <v>9349</v>
      </c>
      <c r="G8520" t="s">
        <v>9350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10456</v>
      </c>
      <c r="O8520" t="s">
        <v>31</v>
      </c>
      <c r="P8520" t="s">
        <v>67</v>
      </c>
      <c r="Q8520" t="s">
        <v>10457</v>
      </c>
      <c r="R8520">
        <v>12.99</v>
      </c>
      <c r="S8520">
        <v>1</v>
      </c>
      <c r="T8520">
        <v>0</v>
      </c>
      <c r="U8520">
        <v>1.5588</v>
      </c>
      <c r="V8520" t="str">
        <f t="shared" si="134"/>
        <v>Low Sale</v>
      </c>
    </row>
    <row r="8521" spans="1:22" x14ac:dyDescent="0.35">
      <c r="A8521">
        <v>8520</v>
      </c>
      <c r="B8521" t="s">
        <v>10949</v>
      </c>
      <c r="C8521" s="1">
        <v>42837</v>
      </c>
      <c r="D8521" s="1">
        <v>43020</v>
      </c>
      <c r="E8521" t="s">
        <v>51</v>
      </c>
      <c r="F8521" t="s">
        <v>9349</v>
      </c>
      <c r="G8521" t="s">
        <v>9350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  <c r="V8521" t="str">
        <f t="shared" si="134"/>
        <v>Low Sale</v>
      </c>
    </row>
    <row r="8522" spans="1:22" x14ac:dyDescent="0.35">
      <c r="A8522">
        <v>8521</v>
      </c>
      <c r="B8522" t="s">
        <v>10949</v>
      </c>
      <c r="C8522" s="1">
        <v>42837</v>
      </c>
      <c r="D8522" s="1">
        <v>43020</v>
      </c>
      <c r="E8522" t="s">
        <v>51</v>
      </c>
      <c r="F8522" t="s">
        <v>9349</v>
      </c>
      <c r="G8522" t="s">
        <v>9350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  <c r="V8522" t="str">
        <f t="shared" si="134"/>
        <v>Low Sale</v>
      </c>
    </row>
    <row r="8523" spans="1:22" x14ac:dyDescent="0.35">
      <c r="A8523">
        <v>8522</v>
      </c>
      <c r="B8523" t="s">
        <v>10950</v>
      </c>
      <c r="C8523" s="1">
        <v>42675</v>
      </c>
      <c r="D8523" t="s">
        <v>6773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  <c r="V8523" t="str">
        <f t="shared" si="134"/>
        <v>Low Sale</v>
      </c>
    </row>
    <row r="8524" spans="1:22" x14ac:dyDescent="0.35">
      <c r="A8524">
        <v>8523</v>
      </c>
      <c r="B8524" t="s">
        <v>10951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  <c r="V8524" t="str">
        <f t="shared" si="134"/>
        <v>Low Sale</v>
      </c>
    </row>
    <row r="8525" spans="1:22" x14ac:dyDescent="0.35">
      <c r="A8525">
        <v>8524</v>
      </c>
      <c r="B8525" t="s">
        <v>10952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  <c r="V8525" t="str">
        <f t="shared" si="134"/>
        <v>Low Sale</v>
      </c>
    </row>
    <row r="8526" spans="1:22" x14ac:dyDescent="0.35">
      <c r="A8526">
        <v>8525</v>
      </c>
      <c r="B8526" t="s">
        <v>10953</v>
      </c>
      <c r="C8526" t="s">
        <v>5391</v>
      </c>
      <c r="D8526" t="s">
        <v>5391</v>
      </c>
      <c r="E8526" t="s">
        <v>1455</v>
      </c>
      <c r="F8526" t="s">
        <v>7871</v>
      </c>
      <c r="G8526" t="s">
        <v>7872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  <c r="V8526" t="str">
        <f t="shared" si="134"/>
        <v>Low Sale</v>
      </c>
    </row>
    <row r="8527" spans="1:22" x14ac:dyDescent="0.35">
      <c r="A8527">
        <v>8526</v>
      </c>
      <c r="B8527" t="s">
        <v>10953</v>
      </c>
      <c r="C8527" t="s">
        <v>5391</v>
      </c>
      <c r="D8527" t="s">
        <v>5391</v>
      </c>
      <c r="E8527" t="s">
        <v>1455</v>
      </c>
      <c r="F8527" t="s">
        <v>7871</v>
      </c>
      <c r="G8527" t="s">
        <v>7872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8414</v>
      </c>
      <c r="O8527" t="s">
        <v>31</v>
      </c>
      <c r="P8527" t="s">
        <v>67</v>
      </c>
      <c r="Q8527" t="s">
        <v>8415</v>
      </c>
      <c r="R8527">
        <v>51.264000000000003</v>
      </c>
      <c r="S8527">
        <v>6</v>
      </c>
      <c r="T8527">
        <v>0.2</v>
      </c>
      <c r="U8527">
        <v>7.6896000000000004</v>
      </c>
      <c r="V8527" t="str">
        <f t="shared" si="134"/>
        <v>Low Sale</v>
      </c>
    </row>
    <row r="8528" spans="1:22" x14ac:dyDescent="0.35">
      <c r="A8528">
        <v>8527</v>
      </c>
      <c r="B8528" t="s">
        <v>10953</v>
      </c>
      <c r="C8528" t="s">
        <v>5391</v>
      </c>
      <c r="D8528" t="s">
        <v>5391</v>
      </c>
      <c r="E8528" t="s">
        <v>1455</v>
      </c>
      <c r="F8528" t="s">
        <v>7871</v>
      </c>
      <c r="G8528" t="s">
        <v>7872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  <c r="V8528" t="str">
        <f t="shared" si="134"/>
        <v>Low Sale</v>
      </c>
    </row>
    <row r="8529" spans="1:22" x14ac:dyDescent="0.35">
      <c r="A8529">
        <v>8528</v>
      </c>
      <c r="B8529" t="s">
        <v>10953</v>
      </c>
      <c r="C8529" t="s">
        <v>5391</v>
      </c>
      <c r="D8529" t="s">
        <v>5391</v>
      </c>
      <c r="E8529" t="s">
        <v>1455</v>
      </c>
      <c r="F8529" t="s">
        <v>7871</v>
      </c>
      <c r="G8529" t="s">
        <v>7872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  <c r="V8529" t="str">
        <f t="shared" si="134"/>
        <v>Low Sale</v>
      </c>
    </row>
    <row r="8530" spans="1:22" x14ac:dyDescent="0.35">
      <c r="A8530">
        <v>8529</v>
      </c>
      <c r="B8530" t="s">
        <v>10953</v>
      </c>
      <c r="C8530" t="s">
        <v>5391</v>
      </c>
      <c r="D8530" t="s">
        <v>5391</v>
      </c>
      <c r="E8530" t="s">
        <v>1455</v>
      </c>
      <c r="F8530" t="s">
        <v>7871</v>
      </c>
      <c r="G8530" t="s">
        <v>7872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  <c r="V8530" t="str">
        <f t="shared" si="134"/>
        <v>Low Sale</v>
      </c>
    </row>
    <row r="8531" spans="1:22" x14ac:dyDescent="0.35">
      <c r="A8531">
        <v>8530</v>
      </c>
      <c r="B8531" t="s">
        <v>10954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6050</v>
      </c>
      <c r="O8531" t="s">
        <v>31</v>
      </c>
      <c r="P8531" t="s">
        <v>35</v>
      </c>
      <c r="Q8531" t="s">
        <v>6051</v>
      </c>
      <c r="R8531">
        <v>241.42400000000001</v>
      </c>
      <c r="S8531">
        <v>2</v>
      </c>
      <c r="T8531">
        <v>0.2</v>
      </c>
      <c r="U8531">
        <v>-36.2136</v>
      </c>
      <c r="V8531" t="str">
        <f t="shared" si="134"/>
        <v>Low Sale</v>
      </c>
    </row>
    <row r="8532" spans="1:22" x14ac:dyDescent="0.35">
      <c r="A8532">
        <v>8531</v>
      </c>
      <c r="B8532" t="s">
        <v>10955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5996</v>
      </c>
      <c r="O8532" t="s">
        <v>46</v>
      </c>
      <c r="P8532" t="s">
        <v>94</v>
      </c>
      <c r="Q8532" t="s">
        <v>5997</v>
      </c>
      <c r="R8532">
        <v>33.36</v>
      </c>
      <c r="S8532">
        <v>4</v>
      </c>
      <c r="T8532">
        <v>0</v>
      </c>
      <c r="U8532">
        <v>16.68</v>
      </c>
      <c r="V8532" t="str">
        <f t="shared" si="134"/>
        <v>Low Sale</v>
      </c>
    </row>
    <row r="8533" spans="1:22" x14ac:dyDescent="0.35">
      <c r="A8533">
        <v>8532</v>
      </c>
      <c r="B8533" t="s">
        <v>10955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  <c r="V8533" t="str">
        <f t="shared" si="134"/>
        <v>Low Sale</v>
      </c>
    </row>
    <row r="8534" spans="1:22" x14ac:dyDescent="0.35">
      <c r="A8534">
        <v>8533</v>
      </c>
      <c r="B8534" t="s">
        <v>10955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  <c r="V8534" t="str">
        <f t="shared" si="134"/>
        <v>Low Sale</v>
      </c>
    </row>
    <row r="8535" spans="1:22" x14ac:dyDescent="0.35">
      <c r="A8535">
        <v>8534</v>
      </c>
      <c r="B8535" t="s">
        <v>10955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  <c r="V8535" t="str">
        <f t="shared" si="134"/>
        <v>Low Sale</v>
      </c>
    </row>
    <row r="8536" spans="1:22" x14ac:dyDescent="0.35">
      <c r="A8536">
        <v>8535</v>
      </c>
      <c r="B8536" t="s">
        <v>10956</v>
      </c>
      <c r="C8536" t="s">
        <v>8624</v>
      </c>
      <c r="D8536" t="s">
        <v>4891</v>
      </c>
      <c r="E8536" t="s">
        <v>22</v>
      </c>
      <c r="F8536" t="s">
        <v>8681</v>
      </c>
      <c r="G8536" t="s">
        <v>8682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  <c r="V8536" t="str">
        <f t="shared" si="134"/>
        <v>Low Sale</v>
      </c>
    </row>
    <row r="8537" spans="1:22" x14ac:dyDescent="0.35">
      <c r="A8537">
        <v>8536</v>
      </c>
      <c r="B8537" t="s">
        <v>10957</v>
      </c>
      <c r="C8537" t="s">
        <v>2097</v>
      </c>
      <c r="D8537" t="s">
        <v>2749</v>
      </c>
      <c r="E8537" t="s">
        <v>51</v>
      </c>
      <c r="F8537" t="s">
        <v>7178</v>
      </c>
      <c r="G8537" t="s">
        <v>7179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  <c r="V8537" t="str">
        <f t="shared" si="134"/>
        <v>Low Sale</v>
      </c>
    </row>
    <row r="8538" spans="1:22" x14ac:dyDescent="0.35">
      <c r="A8538">
        <v>8537</v>
      </c>
      <c r="B8538" t="s">
        <v>10958</v>
      </c>
      <c r="C8538" s="1">
        <v>42191</v>
      </c>
      <c r="D8538" s="1">
        <v>42314</v>
      </c>
      <c r="E8538" t="s">
        <v>51</v>
      </c>
      <c r="F8538" t="s">
        <v>10959</v>
      </c>
      <c r="G8538" t="s">
        <v>10960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  <c r="V8538" t="str">
        <f t="shared" si="134"/>
        <v>Low Sale</v>
      </c>
    </row>
    <row r="8539" spans="1:22" x14ac:dyDescent="0.35">
      <c r="A8539">
        <v>8538</v>
      </c>
      <c r="B8539" t="s">
        <v>10958</v>
      </c>
      <c r="C8539" s="1">
        <v>42191</v>
      </c>
      <c r="D8539" s="1">
        <v>42314</v>
      </c>
      <c r="E8539" t="s">
        <v>51</v>
      </c>
      <c r="F8539" t="s">
        <v>10959</v>
      </c>
      <c r="G8539" t="s">
        <v>10960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7492</v>
      </c>
      <c r="O8539" t="s">
        <v>46</v>
      </c>
      <c r="P8539" t="s">
        <v>94</v>
      </c>
      <c r="Q8539" t="s">
        <v>7493</v>
      </c>
      <c r="R8539">
        <v>25.92</v>
      </c>
      <c r="S8539">
        <v>5</v>
      </c>
      <c r="T8539">
        <v>0.2</v>
      </c>
      <c r="U8539">
        <v>9.0719999999999992</v>
      </c>
      <c r="V8539" t="str">
        <f t="shared" si="134"/>
        <v>Low Sale</v>
      </c>
    </row>
    <row r="8540" spans="1:22" x14ac:dyDescent="0.35">
      <c r="A8540">
        <v>8539</v>
      </c>
      <c r="B8540" t="s">
        <v>10958</v>
      </c>
      <c r="C8540" s="1">
        <v>42191</v>
      </c>
      <c r="D8540" s="1">
        <v>42314</v>
      </c>
      <c r="E8540" t="s">
        <v>51</v>
      </c>
      <c r="F8540" t="s">
        <v>10959</v>
      </c>
      <c r="G8540" t="s">
        <v>10960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6537</v>
      </c>
      <c r="O8540" t="s">
        <v>46</v>
      </c>
      <c r="P8540" t="s">
        <v>70</v>
      </c>
      <c r="Q8540" t="s">
        <v>6538</v>
      </c>
      <c r="R8540">
        <v>8.016</v>
      </c>
      <c r="S8540">
        <v>3</v>
      </c>
      <c r="T8540">
        <v>0.2</v>
      </c>
      <c r="U8540">
        <v>1.002</v>
      </c>
      <c r="V8540" t="str">
        <f t="shared" si="134"/>
        <v>Low Sale</v>
      </c>
    </row>
    <row r="8541" spans="1:22" x14ac:dyDescent="0.35">
      <c r="A8541">
        <v>8540</v>
      </c>
      <c r="B8541" t="s">
        <v>10961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6084</v>
      </c>
      <c r="O8541" t="s">
        <v>73</v>
      </c>
      <c r="P8541" t="s">
        <v>1368</v>
      </c>
      <c r="Q8541" t="s">
        <v>6085</v>
      </c>
      <c r="R8541">
        <v>479.98399999999998</v>
      </c>
      <c r="S8541">
        <v>2</v>
      </c>
      <c r="T8541">
        <v>0.2</v>
      </c>
      <c r="U8541">
        <v>59.997999999999998</v>
      </c>
      <c r="V8541" t="str">
        <f t="shared" si="134"/>
        <v>Low Sale</v>
      </c>
    </row>
    <row r="8542" spans="1:22" x14ac:dyDescent="0.35">
      <c r="A8542">
        <v>8541</v>
      </c>
      <c r="B8542" t="s">
        <v>10961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  <c r="V8542" t="str">
        <f t="shared" si="134"/>
        <v>Low Sale</v>
      </c>
    </row>
    <row r="8543" spans="1:22" x14ac:dyDescent="0.35">
      <c r="A8543">
        <v>8542</v>
      </c>
      <c r="B8543" t="s">
        <v>10962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  <c r="V8543" t="str">
        <f t="shared" si="134"/>
        <v>Low Sale</v>
      </c>
    </row>
    <row r="8544" spans="1:22" x14ac:dyDescent="0.35">
      <c r="A8544">
        <v>8543</v>
      </c>
      <c r="B8544" t="s">
        <v>10962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  <c r="V8544" t="str">
        <f t="shared" si="134"/>
        <v>Low Sale</v>
      </c>
    </row>
    <row r="8545" spans="1:22" x14ac:dyDescent="0.35">
      <c r="A8545">
        <v>8544</v>
      </c>
      <c r="B8545" t="s">
        <v>10963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  <c r="V8545" t="str">
        <f t="shared" si="134"/>
        <v>Low Sale</v>
      </c>
    </row>
    <row r="8546" spans="1:22" x14ac:dyDescent="0.35">
      <c r="A8546">
        <v>8545</v>
      </c>
      <c r="B8546" t="s">
        <v>10964</v>
      </c>
      <c r="C8546" t="s">
        <v>7099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8218</v>
      </c>
      <c r="O8546" t="s">
        <v>31</v>
      </c>
      <c r="P8546" t="s">
        <v>67</v>
      </c>
      <c r="Q8546" t="s">
        <v>8219</v>
      </c>
      <c r="R8546">
        <v>20.239999999999998</v>
      </c>
      <c r="S8546">
        <v>1</v>
      </c>
      <c r="T8546">
        <v>0</v>
      </c>
      <c r="U8546">
        <v>8.7032000000000007</v>
      </c>
      <c r="V8546" t="str">
        <f t="shared" si="134"/>
        <v>Low Sale</v>
      </c>
    </row>
    <row r="8547" spans="1:22" x14ac:dyDescent="0.35">
      <c r="A8547">
        <v>8546</v>
      </c>
      <c r="B8547" t="s">
        <v>10964</v>
      </c>
      <c r="C8547" t="s">
        <v>7099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7878</v>
      </c>
      <c r="O8547" t="s">
        <v>31</v>
      </c>
      <c r="P8547" t="s">
        <v>67</v>
      </c>
      <c r="Q8547" t="s">
        <v>7879</v>
      </c>
      <c r="R8547">
        <v>39.92</v>
      </c>
      <c r="S8547">
        <v>4</v>
      </c>
      <c r="T8547">
        <v>0</v>
      </c>
      <c r="U8547">
        <v>11.1776</v>
      </c>
      <c r="V8547" t="str">
        <f t="shared" si="134"/>
        <v>Low Sale</v>
      </c>
    </row>
    <row r="8548" spans="1:22" x14ac:dyDescent="0.35">
      <c r="A8548">
        <v>8547</v>
      </c>
      <c r="B8548" t="s">
        <v>10964</v>
      </c>
      <c r="C8548" t="s">
        <v>7099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7284</v>
      </c>
      <c r="O8548" t="s">
        <v>46</v>
      </c>
      <c r="P8548" t="s">
        <v>77</v>
      </c>
      <c r="Q8548" t="s">
        <v>7285</v>
      </c>
      <c r="R8548">
        <v>32.54</v>
      </c>
      <c r="S8548">
        <v>2</v>
      </c>
      <c r="T8548">
        <v>0</v>
      </c>
      <c r="U8548">
        <v>15.944599999999999</v>
      </c>
      <c r="V8548" t="str">
        <f t="shared" si="134"/>
        <v>Low Sale</v>
      </c>
    </row>
    <row r="8549" spans="1:22" x14ac:dyDescent="0.35">
      <c r="A8549">
        <v>8548</v>
      </c>
      <c r="B8549" t="s">
        <v>10965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  <c r="V8549" t="str">
        <f t="shared" si="134"/>
        <v>Low Sale</v>
      </c>
    </row>
    <row r="8550" spans="1:22" x14ac:dyDescent="0.35">
      <c r="A8550">
        <v>8549</v>
      </c>
      <c r="B8550" t="s">
        <v>10965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  <c r="V8550" t="str">
        <f t="shared" si="134"/>
        <v>Low Sale</v>
      </c>
    </row>
    <row r="8551" spans="1:22" x14ac:dyDescent="0.35">
      <c r="A8551">
        <v>8550</v>
      </c>
      <c r="B8551" t="s">
        <v>10966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  <c r="V8551" t="str">
        <f t="shared" si="134"/>
        <v>Low Sale</v>
      </c>
    </row>
    <row r="8552" spans="1:22" x14ac:dyDescent="0.35">
      <c r="A8552">
        <v>8551</v>
      </c>
      <c r="B8552" t="s">
        <v>10967</v>
      </c>
      <c r="C8552" t="s">
        <v>6653</v>
      </c>
      <c r="D8552" t="s">
        <v>9766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9896</v>
      </c>
      <c r="O8552" t="s">
        <v>46</v>
      </c>
      <c r="P8552" t="s">
        <v>47</v>
      </c>
      <c r="Q8552" t="s">
        <v>9897</v>
      </c>
      <c r="R8552">
        <v>6.2640000000000002</v>
      </c>
      <c r="S8552">
        <v>3</v>
      </c>
      <c r="T8552">
        <v>0.2</v>
      </c>
      <c r="U8552">
        <v>2.0358000000000001</v>
      </c>
      <c r="V8552" t="str">
        <f t="shared" si="134"/>
        <v>Low Sale</v>
      </c>
    </row>
    <row r="8553" spans="1:22" x14ac:dyDescent="0.35">
      <c r="A8553">
        <v>8552</v>
      </c>
      <c r="B8553" t="s">
        <v>10967</v>
      </c>
      <c r="C8553" t="s">
        <v>6653</v>
      </c>
      <c r="D8553" t="s">
        <v>9766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  <c r="V8553" t="str">
        <f t="shared" si="134"/>
        <v>Low Sale</v>
      </c>
    </row>
    <row r="8554" spans="1:22" x14ac:dyDescent="0.35">
      <c r="A8554">
        <v>8553</v>
      </c>
      <c r="B8554" t="s">
        <v>10968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  <c r="V8554" t="str">
        <f t="shared" si="134"/>
        <v>High Sale</v>
      </c>
    </row>
    <row r="8555" spans="1:22" x14ac:dyDescent="0.35">
      <c r="A8555">
        <v>8554</v>
      </c>
      <c r="B8555" t="s">
        <v>10969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  <c r="V8555" t="str">
        <f t="shared" si="134"/>
        <v>Low Sale</v>
      </c>
    </row>
    <row r="8556" spans="1:22" x14ac:dyDescent="0.35">
      <c r="A8556">
        <v>8555</v>
      </c>
      <c r="B8556" t="s">
        <v>10970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  <c r="V8556" t="str">
        <f t="shared" si="134"/>
        <v>High Sale</v>
      </c>
    </row>
    <row r="8557" spans="1:22" x14ac:dyDescent="0.35">
      <c r="A8557">
        <v>8556</v>
      </c>
      <c r="B8557" t="s">
        <v>10971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7573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  <c r="V8557" t="str">
        <f t="shared" si="134"/>
        <v>Low Sale</v>
      </c>
    </row>
    <row r="8558" spans="1:22" x14ac:dyDescent="0.35">
      <c r="A8558">
        <v>8557</v>
      </c>
      <c r="B8558" t="s">
        <v>10971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7573</v>
      </c>
      <c r="K8558" t="s">
        <v>55</v>
      </c>
      <c r="L8558">
        <v>33317</v>
      </c>
      <c r="M8558" t="s">
        <v>29</v>
      </c>
      <c r="N8558" t="s">
        <v>9166</v>
      </c>
      <c r="O8558" t="s">
        <v>46</v>
      </c>
      <c r="P8558" t="s">
        <v>60</v>
      </c>
      <c r="Q8558" t="s">
        <v>9167</v>
      </c>
      <c r="R8558">
        <v>150.40799999999999</v>
      </c>
      <c r="S8558">
        <v>9</v>
      </c>
      <c r="T8558">
        <v>0.2</v>
      </c>
      <c r="U8558">
        <v>-33.841799999999999</v>
      </c>
      <c r="V8558" t="str">
        <f t="shared" si="134"/>
        <v>Low Sale</v>
      </c>
    </row>
    <row r="8559" spans="1:22" x14ac:dyDescent="0.35">
      <c r="A8559">
        <v>8558</v>
      </c>
      <c r="B8559" t="s">
        <v>10972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  <c r="V8559" t="str">
        <f t="shared" si="134"/>
        <v>Low Sale</v>
      </c>
    </row>
    <row r="8560" spans="1:22" x14ac:dyDescent="0.35">
      <c r="A8560">
        <v>8559</v>
      </c>
      <c r="B8560" t="s">
        <v>10972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7944</v>
      </c>
      <c r="O8560" t="s">
        <v>46</v>
      </c>
      <c r="P8560" t="s">
        <v>47</v>
      </c>
      <c r="Q8560" t="s">
        <v>7945</v>
      </c>
      <c r="R8560">
        <v>45.36</v>
      </c>
      <c r="S8560">
        <v>9</v>
      </c>
      <c r="T8560">
        <v>0.2</v>
      </c>
      <c r="U8560">
        <v>14.742000000000001</v>
      </c>
      <c r="V8560" t="str">
        <f t="shared" si="134"/>
        <v>Low Sale</v>
      </c>
    </row>
    <row r="8561" spans="1:22" x14ac:dyDescent="0.35">
      <c r="A8561">
        <v>8560</v>
      </c>
      <c r="B8561" t="s">
        <v>10972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  <c r="V8561" t="str">
        <f t="shared" si="134"/>
        <v>Low Sale</v>
      </c>
    </row>
    <row r="8562" spans="1:22" x14ac:dyDescent="0.35">
      <c r="A8562">
        <v>8561</v>
      </c>
      <c r="B8562" t="s">
        <v>10972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7190</v>
      </c>
      <c r="O8562" t="s">
        <v>73</v>
      </c>
      <c r="P8562" t="s">
        <v>74</v>
      </c>
      <c r="Q8562" t="s">
        <v>7191</v>
      </c>
      <c r="R8562">
        <v>131.88</v>
      </c>
      <c r="S8562">
        <v>3</v>
      </c>
      <c r="T8562">
        <v>0.2</v>
      </c>
      <c r="U8562">
        <v>14.836499999999999</v>
      </c>
      <c r="V8562" t="str">
        <f t="shared" si="134"/>
        <v>Low Sale</v>
      </c>
    </row>
    <row r="8563" spans="1:22" x14ac:dyDescent="0.35">
      <c r="A8563">
        <v>8562</v>
      </c>
      <c r="B8563" t="s">
        <v>10972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  <c r="V8563" t="str">
        <f t="shared" si="134"/>
        <v>Low Sale</v>
      </c>
    </row>
    <row r="8564" spans="1:22" x14ac:dyDescent="0.35">
      <c r="A8564">
        <v>8563</v>
      </c>
      <c r="B8564" t="s">
        <v>10973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  <c r="V8564" t="str">
        <f t="shared" si="134"/>
        <v>High Sale</v>
      </c>
    </row>
    <row r="8565" spans="1:22" x14ac:dyDescent="0.35">
      <c r="A8565">
        <v>8564</v>
      </c>
      <c r="B8565" t="s">
        <v>10974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10975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  <c r="V8565" t="str">
        <f t="shared" si="134"/>
        <v>Low Sale</v>
      </c>
    </row>
    <row r="8566" spans="1:22" x14ac:dyDescent="0.35">
      <c r="A8566">
        <v>8565</v>
      </c>
      <c r="B8566" t="s">
        <v>10974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10975</v>
      </c>
      <c r="K8566" t="s">
        <v>55</v>
      </c>
      <c r="L8566">
        <v>32771</v>
      </c>
      <c r="M8566" t="s">
        <v>29</v>
      </c>
      <c r="N8566" t="s">
        <v>9333</v>
      </c>
      <c r="O8566" t="s">
        <v>31</v>
      </c>
      <c r="P8566" t="s">
        <v>67</v>
      </c>
      <c r="Q8566" t="s">
        <v>9334</v>
      </c>
      <c r="R8566">
        <v>220.70400000000001</v>
      </c>
      <c r="S8566">
        <v>6</v>
      </c>
      <c r="T8566">
        <v>0.2</v>
      </c>
      <c r="U8566">
        <v>-8.2764000000000006</v>
      </c>
      <c r="V8566" t="str">
        <f t="shared" si="134"/>
        <v>Low Sale</v>
      </c>
    </row>
    <row r="8567" spans="1:22" x14ac:dyDescent="0.35">
      <c r="A8567">
        <v>8566</v>
      </c>
      <c r="B8567" t="s">
        <v>10976</v>
      </c>
      <c r="C8567" t="s">
        <v>3400</v>
      </c>
      <c r="D8567" t="s">
        <v>6271</v>
      </c>
      <c r="E8567" t="s">
        <v>209</v>
      </c>
      <c r="F8567" t="s">
        <v>9191</v>
      </c>
      <c r="G8567" t="s">
        <v>9192</v>
      </c>
      <c r="H8567" t="s">
        <v>25</v>
      </c>
      <c r="I8567" t="s">
        <v>26</v>
      </c>
      <c r="J8567" t="s">
        <v>8176</v>
      </c>
      <c r="K8567" t="s">
        <v>110</v>
      </c>
      <c r="L8567">
        <v>75056</v>
      </c>
      <c r="M8567" t="s">
        <v>111</v>
      </c>
      <c r="N8567" t="s">
        <v>6995</v>
      </c>
      <c r="O8567" t="s">
        <v>73</v>
      </c>
      <c r="P8567" t="s">
        <v>74</v>
      </c>
      <c r="Q8567" t="s">
        <v>6996</v>
      </c>
      <c r="R8567">
        <v>67.176000000000002</v>
      </c>
      <c r="S8567">
        <v>3</v>
      </c>
      <c r="T8567">
        <v>0.2</v>
      </c>
      <c r="U8567">
        <v>6.7176</v>
      </c>
      <c r="V8567" t="str">
        <f t="shared" si="134"/>
        <v>Low Sale</v>
      </c>
    </row>
    <row r="8568" spans="1:22" x14ac:dyDescent="0.35">
      <c r="A8568">
        <v>8567</v>
      </c>
      <c r="B8568" t="s">
        <v>10976</v>
      </c>
      <c r="C8568" t="s">
        <v>3400</v>
      </c>
      <c r="D8568" t="s">
        <v>6271</v>
      </c>
      <c r="E8568" t="s">
        <v>209</v>
      </c>
      <c r="F8568" t="s">
        <v>9191</v>
      </c>
      <c r="G8568" t="s">
        <v>9192</v>
      </c>
      <c r="H8568" t="s">
        <v>25</v>
      </c>
      <c r="I8568" t="s">
        <v>26</v>
      </c>
      <c r="J8568" t="s">
        <v>8176</v>
      </c>
      <c r="K8568" t="s">
        <v>110</v>
      </c>
      <c r="L8568">
        <v>75056</v>
      </c>
      <c r="M8568" t="s">
        <v>111</v>
      </c>
      <c r="N8568" t="s">
        <v>6448</v>
      </c>
      <c r="O8568" t="s">
        <v>46</v>
      </c>
      <c r="P8568" t="s">
        <v>94</v>
      </c>
      <c r="Q8568" t="s">
        <v>6449</v>
      </c>
      <c r="R8568">
        <v>15.231999999999999</v>
      </c>
      <c r="S8568">
        <v>4</v>
      </c>
      <c r="T8568">
        <v>0.2</v>
      </c>
      <c r="U8568">
        <v>5.5216000000000003</v>
      </c>
      <c r="V8568" t="str">
        <f t="shared" si="134"/>
        <v>Low Sale</v>
      </c>
    </row>
    <row r="8569" spans="1:22" x14ac:dyDescent="0.35">
      <c r="A8569">
        <v>8568</v>
      </c>
      <c r="B8569" t="s">
        <v>10977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5911</v>
      </c>
      <c r="O8569" t="s">
        <v>46</v>
      </c>
      <c r="P8569" t="s">
        <v>94</v>
      </c>
      <c r="Q8569" t="s">
        <v>5912</v>
      </c>
      <c r="R8569">
        <v>31.103999999999999</v>
      </c>
      <c r="S8569">
        <v>6</v>
      </c>
      <c r="T8569">
        <v>0.2</v>
      </c>
      <c r="U8569">
        <v>10.8864</v>
      </c>
      <c r="V8569" t="str">
        <f t="shared" si="134"/>
        <v>Low Sale</v>
      </c>
    </row>
    <row r="8570" spans="1:22" x14ac:dyDescent="0.35">
      <c r="A8570">
        <v>8569</v>
      </c>
      <c r="B8570" t="s">
        <v>10978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6815</v>
      </c>
      <c r="K8570" t="s">
        <v>303</v>
      </c>
      <c r="L8570">
        <v>11550</v>
      </c>
      <c r="M8570" t="s">
        <v>161</v>
      </c>
      <c r="N8570" t="s">
        <v>7744</v>
      </c>
      <c r="O8570" t="s">
        <v>46</v>
      </c>
      <c r="P8570" t="s">
        <v>77</v>
      </c>
      <c r="Q8570" t="s">
        <v>7745</v>
      </c>
      <c r="R8570">
        <v>968.74400000000003</v>
      </c>
      <c r="S8570">
        <v>7</v>
      </c>
      <c r="T8570">
        <v>0.2</v>
      </c>
      <c r="U8570">
        <v>314.84179999999998</v>
      </c>
      <c r="V8570" t="str">
        <f t="shared" si="134"/>
        <v>High Sale</v>
      </c>
    </row>
    <row r="8571" spans="1:22" x14ac:dyDescent="0.35">
      <c r="A8571">
        <v>8570</v>
      </c>
      <c r="B8571" t="s">
        <v>10978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6815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  <c r="V8571" t="str">
        <f t="shared" si="134"/>
        <v>Low Sale</v>
      </c>
    </row>
    <row r="8572" spans="1:22" x14ac:dyDescent="0.35">
      <c r="A8572">
        <v>8571</v>
      </c>
      <c r="B8572" t="s">
        <v>10978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6815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  <c r="V8572" t="str">
        <f t="shared" si="134"/>
        <v>Low Sale</v>
      </c>
    </row>
    <row r="8573" spans="1:22" x14ac:dyDescent="0.35">
      <c r="A8573">
        <v>8572</v>
      </c>
      <c r="B8573" t="s">
        <v>10979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  <c r="V8573" t="str">
        <f t="shared" si="134"/>
        <v>Low Sale</v>
      </c>
    </row>
    <row r="8574" spans="1:22" x14ac:dyDescent="0.35">
      <c r="A8574">
        <v>8573</v>
      </c>
      <c r="B8574" t="s">
        <v>10980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  <c r="V8574" t="str">
        <f t="shared" si="134"/>
        <v>High Sale</v>
      </c>
    </row>
    <row r="8575" spans="1:22" x14ac:dyDescent="0.35">
      <c r="A8575">
        <v>8574</v>
      </c>
      <c r="B8575" t="s">
        <v>10981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  <c r="V8575" t="str">
        <f t="shared" si="134"/>
        <v>Low Sale</v>
      </c>
    </row>
    <row r="8576" spans="1:22" x14ac:dyDescent="0.35">
      <c r="A8576">
        <v>8575</v>
      </c>
      <c r="B8576" t="s">
        <v>10982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  <c r="V8576" t="str">
        <f t="shared" si="134"/>
        <v>Low Sale</v>
      </c>
    </row>
    <row r="8577" spans="1:22" x14ac:dyDescent="0.35">
      <c r="A8577">
        <v>8576</v>
      </c>
      <c r="B8577" t="s">
        <v>10983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7598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  <c r="V8577" t="str">
        <f t="shared" si="134"/>
        <v>Low Sale</v>
      </c>
    </row>
    <row r="8578" spans="1:22" x14ac:dyDescent="0.35">
      <c r="A8578">
        <v>8577</v>
      </c>
      <c r="B8578" t="s">
        <v>10984</v>
      </c>
      <c r="C8578" s="1">
        <v>42801</v>
      </c>
      <c r="D8578" s="1">
        <v>42832</v>
      </c>
      <c r="E8578" t="s">
        <v>209</v>
      </c>
      <c r="F8578" t="s">
        <v>7267</v>
      </c>
      <c r="G8578" t="s">
        <v>7268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  <c r="V8578" t="str">
        <f t="shared" si="134"/>
        <v>Low Sale</v>
      </c>
    </row>
    <row r="8579" spans="1:22" x14ac:dyDescent="0.35">
      <c r="A8579">
        <v>8578</v>
      </c>
      <c r="B8579" t="s">
        <v>10985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  <c r="V8579" t="str">
        <f t="shared" ref="V8579:V8642" si="135">IF(R8579&gt;500, "High Sale", "Low Sale")</f>
        <v>High Sale</v>
      </c>
    </row>
    <row r="8580" spans="1:22" x14ac:dyDescent="0.35">
      <c r="A8580">
        <v>8579</v>
      </c>
      <c r="B8580" t="s">
        <v>10985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  <c r="V8580" t="str">
        <f t="shared" si="135"/>
        <v>Low Sale</v>
      </c>
    </row>
    <row r="8581" spans="1:22" x14ac:dyDescent="0.35">
      <c r="A8581">
        <v>8580</v>
      </c>
      <c r="B8581" t="s">
        <v>10986</v>
      </c>
      <c r="C8581" t="s">
        <v>6730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9896</v>
      </c>
      <c r="O8581" t="s">
        <v>46</v>
      </c>
      <c r="P8581" t="s">
        <v>47</v>
      </c>
      <c r="Q8581" t="s">
        <v>9897</v>
      </c>
      <c r="R8581">
        <v>2.61</v>
      </c>
      <c r="S8581">
        <v>1</v>
      </c>
      <c r="T8581">
        <v>0</v>
      </c>
      <c r="U8581">
        <v>1.2005999999999999</v>
      </c>
      <c r="V8581" t="str">
        <f t="shared" si="135"/>
        <v>Low Sale</v>
      </c>
    </row>
    <row r="8582" spans="1:22" x14ac:dyDescent="0.35">
      <c r="A8582">
        <v>8581</v>
      </c>
      <c r="B8582" t="s">
        <v>10987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10988</v>
      </c>
      <c r="K8582" t="s">
        <v>110</v>
      </c>
      <c r="L8582">
        <v>78666</v>
      </c>
      <c r="M8582" t="s">
        <v>111</v>
      </c>
      <c r="N8582" t="s">
        <v>9655</v>
      </c>
      <c r="O8582" t="s">
        <v>31</v>
      </c>
      <c r="P8582" t="s">
        <v>67</v>
      </c>
      <c r="Q8582" t="s">
        <v>9656</v>
      </c>
      <c r="R8582">
        <v>10.332000000000001</v>
      </c>
      <c r="S8582">
        <v>3</v>
      </c>
      <c r="T8582">
        <v>0.6</v>
      </c>
      <c r="U8582">
        <v>-5.9409000000000001</v>
      </c>
      <c r="V8582" t="str">
        <f t="shared" si="135"/>
        <v>Low Sale</v>
      </c>
    </row>
    <row r="8583" spans="1:22" x14ac:dyDescent="0.35">
      <c r="A8583">
        <v>8582</v>
      </c>
      <c r="B8583" t="s">
        <v>10987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10988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  <c r="V8583" t="str">
        <f t="shared" si="135"/>
        <v>Low Sale</v>
      </c>
    </row>
    <row r="8584" spans="1:22" x14ac:dyDescent="0.35">
      <c r="A8584">
        <v>8583</v>
      </c>
      <c r="B8584" t="s">
        <v>10987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10988</v>
      </c>
      <c r="K8584" t="s">
        <v>110</v>
      </c>
      <c r="L8584">
        <v>78666</v>
      </c>
      <c r="M8584" t="s">
        <v>111</v>
      </c>
      <c r="N8584" t="s">
        <v>6591</v>
      </c>
      <c r="O8584" t="s">
        <v>73</v>
      </c>
      <c r="P8584" t="s">
        <v>178</v>
      </c>
      <c r="Q8584" t="s">
        <v>6592</v>
      </c>
      <c r="R8584">
        <v>20.783999999999999</v>
      </c>
      <c r="S8584">
        <v>2</v>
      </c>
      <c r="T8584">
        <v>0.2</v>
      </c>
      <c r="U8584">
        <v>-3.6372</v>
      </c>
      <c r="V8584" t="str">
        <f t="shared" si="135"/>
        <v>Low Sale</v>
      </c>
    </row>
    <row r="8585" spans="1:22" x14ac:dyDescent="0.35">
      <c r="A8585">
        <v>8584</v>
      </c>
      <c r="B8585" t="s">
        <v>10987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10988</v>
      </c>
      <c r="K8585" t="s">
        <v>110</v>
      </c>
      <c r="L8585">
        <v>78666</v>
      </c>
      <c r="M8585" t="s">
        <v>111</v>
      </c>
      <c r="N8585" t="s">
        <v>9354</v>
      </c>
      <c r="O8585" t="s">
        <v>46</v>
      </c>
      <c r="P8585" t="s">
        <v>60</v>
      </c>
      <c r="Q8585" t="s">
        <v>9355</v>
      </c>
      <c r="R8585">
        <v>66.959999999999994</v>
      </c>
      <c r="S8585">
        <v>5</v>
      </c>
      <c r="T8585">
        <v>0.2</v>
      </c>
      <c r="U8585">
        <v>-13.391999999999999</v>
      </c>
      <c r="V8585" t="str">
        <f t="shared" si="135"/>
        <v>Low Sale</v>
      </c>
    </row>
    <row r="8586" spans="1:22" x14ac:dyDescent="0.35">
      <c r="A8586">
        <v>8585</v>
      </c>
      <c r="B8586" t="s">
        <v>10989</v>
      </c>
      <c r="C8586" s="1">
        <v>41731</v>
      </c>
      <c r="D8586" s="1">
        <v>41853</v>
      </c>
      <c r="E8586" t="s">
        <v>22</v>
      </c>
      <c r="F8586" t="s">
        <v>9564</v>
      </c>
      <c r="G8586" t="s">
        <v>9565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  <c r="V8586" t="str">
        <f t="shared" si="135"/>
        <v>Low Sale</v>
      </c>
    </row>
    <row r="8587" spans="1:22" x14ac:dyDescent="0.35">
      <c r="A8587">
        <v>8586</v>
      </c>
      <c r="B8587" t="s">
        <v>10990</v>
      </c>
      <c r="C8587" s="1">
        <v>42990</v>
      </c>
      <c r="D8587" t="s">
        <v>1545</v>
      </c>
      <c r="E8587" t="s">
        <v>51</v>
      </c>
      <c r="F8587" t="s">
        <v>8202</v>
      </c>
      <c r="G8587" t="s">
        <v>8203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  <c r="V8587" t="str">
        <f t="shared" si="135"/>
        <v>Low Sale</v>
      </c>
    </row>
    <row r="8588" spans="1:22" x14ac:dyDescent="0.35">
      <c r="A8588">
        <v>8587</v>
      </c>
      <c r="B8588" t="s">
        <v>10991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  <c r="V8588" t="str">
        <f t="shared" si="135"/>
        <v>High Sale</v>
      </c>
    </row>
    <row r="8589" spans="1:22" x14ac:dyDescent="0.35">
      <c r="A8589">
        <v>8588</v>
      </c>
      <c r="B8589" t="s">
        <v>10991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  <c r="V8589" t="str">
        <f t="shared" si="135"/>
        <v>Low Sale</v>
      </c>
    </row>
    <row r="8590" spans="1:22" x14ac:dyDescent="0.35">
      <c r="A8590">
        <v>8589</v>
      </c>
      <c r="B8590" t="s">
        <v>10992</v>
      </c>
      <c r="C8590" t="s">
        <v>9223</v>
      </c>
      <c r="D8590" t="s">
        <v>10696</v>
      </c>
      <c r="E8590" t="s">
        <v>51</v>
      </c>
      <c r="F8590" t="s">
        <v>7499</v>
      </c>
      <c r="G8590" t="s">
        <v>7500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  <c r="V8590" t="str">
        <f t="shared" si="135"/>
        <v>Low Sale</v>
      </c>
    </row>
    <row r="8591" spans="1:22" x14ac:dyDescent="0.35">
      <c r="A8591">
        <v>8590</v>
      </c>
      <c r="B8591" t="s">
        <v>10993</v>
      </c>
      <c r="C8591" t="s">
        <v>7792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  <c r="V8591" t="str">
        <f t="shared" si="135"/>
        <v>Low Sale</v>
      </c>
    </row>
    <row r="8592" spans="1:22" x14ac:dyDescent="0.35">
      <c r="A8592">
        <v>8591</v>
      </c>
      <c r="B8592" t="s">
        <v>10994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6815</v>
      </c>
      <c r="K8592" t="s">
        <v>303</v>
      </c>
      <c r="L8592">
        <v>11550</v>
      </c>
      <c r="M8592" t="s">
        <v>161</v>
      </c>
      <c r="N8592" t="s">
        <v>7166</v>
      </c>
      <c r="O8592" t="s">
        <v>46</v>
      </c>
      <c r="P8592" t="s">
        <v>192</v>
      </c>
      <c r="Q8592" t="s">
        <v>7167</v>
      </c>
      <c r="R8592">
        <v>7.98</v>
      </c>
      <c r="S8592">
        <v>3</v>
      </c>
      <c r="T8592">
        <v>0</v>
      </c>
      <c r="U8592">
        <v>3.9102000000000001</v>
      </c>
      <c r="V8592" t="str">
        <f t="shared" si="135"/>
        <v>Low Sale</v>
      </c>
    </row>
    <row r="8593" spans="1:22" x14ac:dyDescent="0.35">
      <c r="A8593">
        <v>8592</v>
      </c>
      <c r="B8593" t="s">
        <v>10995</v>
      </c>
      <c r="C8593" t="s">
        <v>6391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10996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  <c r="V8593" t="str">
        <f t="shared" si="135"/>
        <v>Low Sale</v>
      </c>
    </row>
    <row r="8594" spans="1:22" x14ac:dyDescent="0.35">
      <c r="A8594">
        <v>8593</v>
      </c>
      <c r="B8594" t="s">
        <v>10995</v>
      </c>
      <c r="C8594" t="s">
        <v>6391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10996</v>
      </c>
      <c r="K8594" t="s">
        <v>519</v>
      </c>
      <c r="L8594">
        <v>80634</v>
      </c>
      <c r="M8594" t="s">
        <v>44</v>
      </c>
      <c r="N8594" t="s">
        <v>8811</v>
      </c>
      <c r="O8594" t="s">
        <v>31</v>
      </c>
      <c r="P8594" t="s">
        <v>67</v>
      </c>
      <c r="Q8594" t="s">
        <v>8812</v>
      </c>
      <c r="R8594">
        <v>11.664</v>
      </c>
      <c r="S8594">
        <v>3</v>
      </c>
      <c r="T8594">
        <v>0.2</v>
      </c>
      <c r="U8594">
        <v>3.3534000000000002</v>
      </c>
      <c r="V8594" t="str">
        <f t="shared" si="135"/>
        <v>Low Sale</v>
      </c>
    </row>
    <row r="8595" spans="1:22" x14ac:dyDescent="0.35">
      <c r="A8595">
        <v>8594</v>
      </c>
      <c r="B8595" t="s">
        <v>10997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  <c r="V8595" t="str">
        <f t="shared" si="135"/>
        <v>Low Sale</v>
      </c>
    </row>
    <row r="8596" spans="1:22" x14ac:dyDescent="0.35">
      <c r="A8596">
        <v>8595</v>
      </c>
      <c r="B8596" t="s">
        <v>10997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10045</v>
      </c>
      <c r="O8596" t="s">
        <v>73</v>
      </c>
      <c r="P8596" t="s">
        <v>74</v>
      </c>
      <c r="Q8596" t="s">
        <v>10046</v>
      </c>
      <c r="R8596">
        <v>499.16800000000001</v>
      </c>
      <c r="S8596">
        <v>4</v>
      </c>
      <c r="T8596">
        <v>0.2</v>
      </c>
      <c r="U8596">
        <v>31.198</v>
      </c>
      <c r="V8596" t="str">
        <f t="shared" si="135"/>
        <v>Low Sale</v>
      </c>
    </row>
    <row r="8597" spans="1:22" x14ac:dyDescent="0.35">
      <c r="A8597">
        <v>8596</v>
      </c>
      <c r="B8597" t="s">
        <v>10998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  <c r="V8597" t="str">
        <f t="shared" si="135"/>
        <v>Low Sale</v>
      </c>
    </row>
    <row r="8598" spans="1:22" x14ac:dyDescent="0.35">
      <c r="A8598">
        <v>8597</v>
      </c>
      <c r="B8598" t="s">
        <v>10998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  <c r="V8598" t="str">
        <f t="shared" si="135"/>
        <v>Low Sale</v>
      </c>
    </row>
    <row r="8599" spans="1:22" x14ac:dyDescent="0.35">
      <c r="A8599">
        <v>8598</v>
      </c>
      <c r="B8599" t="s">
        <v>10999</v>
      </c>
      <c r="C8599" t="s">
        <v>1857</v>
      </c>
      <c r="D8599" t="s">
        <v>6182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9730</v>
      </c>
      <c r="O8599" t="s">
        <v>46</v>
      </c>
      <c r="P8599" t="s">
        <v>77</v>
      </c>
      <c r="Q8599" t="s">
        <v>9731</v>
      </c>
      <c r="R8599">
        <v>67.135999999999996</v>
      </c>
      <c r="S8599">
        <v>4</v>
      </c>
      <c r="T8599">
        <v>0.2</v>
      </c>
      <c r="U8599">
        <v>25.175999999999998</v>
      </c>
      <c r="V8599" t="str">
        <f t="shared" si="135"/>
        <v>Low Sale</v>
      </c>
    </row>
    <row r="8600" spans="1:22" x14ac:dyDescent="0.35">
      <c r="A8600">
        <v>8599</v>
      </c>
      <c r="B8600" t="s">
        <v>11000</v>
      </c>
      <c r="C8600" t="s">
        <v>398</v>
      </c>
      <c r="D8600" s="1">
        <v>41651</v>
      </c>
      <c r="E8600" t="s">
        <v>51</v>
      </c>
      <c r="F8600" t="s">
        <v>6256</v>
      </c>
      <c r="G8600" t="s">
        <v>6257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  <c r="V8600" t="str">
        <f t="shared" si="135"/>
        <v>Low Sale</v>
      </c>
    </row>
    <row r="8601" spans="1:22" x14ac:dyDescent="0.35">
      <c r="A8601">
        <v>8600</v>
      </c>
      <c r="B8601" t="s">
        <v>11000</v>
      </c>
      <c r="C8601" t="s">
        <v>398</v>
      </c>
      <c r="D8601" s="1">
        <v>41651</v>
      </c>
      <c r="E8601" t="s">
        <v>51</v>
      </c>
      <c r="F8601" t="s">
        <v>6256</v>
      </c>
      <c r="G8601" t="s">
        <v>6257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  <c r="V8601" t="str">
        <f t="shared" si="135"/>
        <v>Low Sale</v>
      </c>
    </row>
    <row r="8602" spans="1:22" x14ac:dyDescent="0.35">
      <c r="A8602">
        <v>8601</v>
      </c>
      <c r="B8602" t="s">
        <v>11000</v>
      </c>
      <c r="C8602" t="s">
        <v>398</v>
      </c>
      <c r="D8602" s="1">
        <v>41651</v>
      </c>
      <c r="E8602" t="s">
        <v>51</v>
      </c>
      <c r="F8602" t="s">
        <v>6256</v>
      </c>
      <c r="G8602" t="s">
        <v>6257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  <c r="V8602" t="str">
        <f t="shared" si="135"/>
        <v>Low Sale</v>
      </c>
    </row>
    <row r="8603" spans="1:22" x14ac:dyDescent="0.35">
      <c r="A8603">
        <v>8602</v>
      </c>
      <c r="B8603" t="s">
        <v>11000</v>
      </c>
      <c r="C8603" t="s">
        <v>398</v>
      </c>
      <c r="D8603" s="1">
        <v>41651</v>
      </c>
      <c r="E8603" t="s">
        <v>51</v>
      </c>
      <c r="F8603" t="s">
        <v>6256</v>
      </c>
      <c r="G8603" t="s">
        <v>6257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6043</v>
      </c>
      <c r="O8603" t="s">
        <v>46</v>
      </c>
      <c r="P8603" t="s">
        <v>77</v>
      </c>
      <c r="Q8603" t="s">
        <v>6044</v>
      </c>
      <c r="R8603">
        <v>7.3120000000000003</v>
      </c>
      <c r="S8603">
        <v>1</v>
      </c>
      <c r="T8603">
        <v>0.2</v>
      </c>
      <c r="U8603">
        <v>2.5592000000000001</v>
      </c>
      <c r="V8603" t="str">
        <f t="shared" si="135"/>
        <v>Low Sale</v>
      </c>
    </row>
    <row r="8604" spans="1:22" x14ac:dyDescent="0.35">
      <c r="A8604">
        <v>8603</v>
      </c>
      <c r="B8604" t="s">
        <v>11001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7072</v>
      </c>
      <c r="O8604" t="s">
        <v>73</v>
      </c>
      <c r="P8604" t="s">
        <v>74</v>
      </c>
      <c r="Q8604" t="s">
        <v>7073</v>
      </c>
      <c r="R8604">
        <v>475.94400000000002</v>
      </c>
      <c r="S8604">
        <v>7</v>
      </c>
      <c r="T8604">
        <v>0.2</v>
      </c>
      <c r="U8604">
        <v>59.493000000000002</v>
      </c>
      <c r="V8604" t="str">
        <f t="shared" si="135"/>
        <v>Low Sale</v>
      </c>
    </row>
    <row r="8605" spans="1:22" x14ac:dyDescent="0.35">
      <c r="A8605">
        <v>8604</v>
      </c>
      <c r="B8605" t="s">
        <v>11002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  <c r="V8605" t="str">
        <f t="shared" si="135"/>
        <v>Low Sale</v>
      </c>
    </row>
    <row r="8606" spans="1:22" x14ac:dyDescent="0.35">
      <c r="A8606">
        <v>8605</v>
      </c>
      <c r="B8606" t="s">
        <v>11002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7904</v>
      </c>
      <c r="O8606" t="s">
        <v>73</v>
      </c>
      <c r="P8606" t="s">
        <v>178</v>
      </c>
      <c r="Q8606" t="s">
        <v>7905</v>
      </c>
      <c r="R8606">
        <v>165.6</v>
      </c>
      <c r="S8606">
        <v>3</v>
      </c>
      <c r="T8606">
        <v>0.2</v>
      </c>
      <c r="U8606">
        <v>-6.21</v>
      </c>
      <c r="V8606" t="str">
        <f t="shared" si="135"/>
        <v>Low Sale</v>
      </c>
    </row>
    <row r="8607" spans="1:22" x14ac:dyDescent="0.35">
      <c r="A8607">
        <v>8606</v>
      </c>
      <c r="B8607" t="s">
        <v>11002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6524</v>
      </c>
      <c r="O8607" t="s">
        <v>73</v>
      </c>
      <c r="P8607" t="s">
        <v>74</v>
      </c>
      <c r="Q8607" t="s">
        <v>6525</v>
      </c>
      <c r="R8607">
        <v>180.96</v>
      </c>
      <c r="S8607">
        <v>5</v>
      </c>
      <c r="T8607">
        <v>0.2</v>
      </c>
      <c r="U8607">
        <v>13.571999999999999</v>
      </c>
      <c r="V8607" t="str">
        <f t="shared" si="135"/>
        <v>Low Sale</v>
      </c>
    </row>
    <row r="8608" spans="1:22" x14ac:dyDescent="0.35">
      <c r="A8608">
        <v>8607</v>
      </c>
      <c r="B8608" t="s">
        <v>11003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  <c r="V8608" t="str">
        <f t="shared" si="135"/>
        <v>Low Sale</v>
      </c>
    </row>
    <row r="8609" spans="1:22" x14ac:dyDescent="0.35">
      <c r="A8609">
        <v>8608</v>
      </c>
      <c r="B8609" t="s">
        <v>11004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  <c r="V8609" t="str">
        <f t="shared" si="135"/>
        <v>Low Sale</v>
      </c>
    </row>
    <row r="8610" spans="1:22" x14ac:dyDescent="0.35">
      <c r="A8610">
        <v>8609</v>
      </c>
      <c r="B8610" t="s">
        <v>11004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  <c r="V8610" t="str">
        <f t="shared" si="135"/>
        <v>Low Sale</v>
      </c>
    </row>
    <row r="8611" spans="1:22" x14ac:dyDescent="0.35">
      <c r="A8611">
        <v>8610</v>
      </c>
      <c r="B8611" t="s">
        <v>11004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  <c r="V8611" t="str">
        <f t="shared" si="135"/>
        <v>Low Sale</v>
      </c>
    </row>
    <row r="8612" spans="1:22" x14ac:dyDescent="0.35">
      <c r="A8612">
        <v>8611</v>
      </c>
      <c r="B8612" t="s">
        <v>11004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  <c r="V8612" t="str">
        <f t="shared" si="135"/>
        <v>Low Sale</v>
      </c>
    </row>
    <row r="8613" spans="1:22" x14ac:dyDescent="0.35">
      <c r="A8613">
        <v>8612</v>
      </c>
      <c r="B8613" t="s">
        <v>11005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9664</v>
      </c>
      <c r="K8613" t="s">
        <v>43</v>
      </c>
      <c r="L8613">
        <v>93030</v>
      </c>
      <c r="M8613" t="s">
        <v>44</v>
      </c>
      <c r="N8613" t="s">
        <v>6212</v>
      </c>
      <c r="O8613" t="s">
        <v>73</v>
      </c>
      <c r="P8613" t="s">
        <v>178</v>
      </c>
      <c r="Q8613" t="s">
        <v>6213</v>
      </c>
      <c r="R8613">
        <v>82.95</v>
      </c>
      <c r="S8613">
        <v>5</v>
      </c>
      <c r="T8613">
        <v>0</v>
      </c>
      <c r="U8613">
        <v>29.032499999999999</v>
      </c>
      <c r="V8613" t="str">
        <f t="shared" si="135"/>
        <v>Low Sale</v>
      </c>
    </row>
    <row r="8614" spans="1:22" x14ac:dyDescent="0.35">
      <c r="A8614">
        <v>8613</v>
      </c>
      <c r="B8614" t="s">
        <v>11006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  <c r="V8614" t="str">
        <f t="shared" si="135"/>
        <v>Low Sale</v>
      </c>
    </row>
    <row r="8615" spans="1:22" x14ac:dyDescent="0.35">
      <c r="A8615">
        <v>8614</v>
      </c>
      <c r="B8615" t="s">
        <v>11007</v>
      </c>
      <c r="C8615" s="1">
        <v>42624</v>
      </c>
      <c r="D8615" t="s">
        <v>5897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  <c r="V8615" t="str">
        <f t="shared" si="135"/>
        <v>Low Sale</v>
      </c>
    </row>
    <row r="8616" spans="1:22" x14ac:dyDescent="0.35">
      <c r="A8616">
        <v>8615</v>
      </c>
      <c r="B8616" t="s">
        <v>11008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8159</v>
      </c>
      <c r="O8616" t="s">
        <v>46</v>
      </c>
      <c r="P8616" t="s">
        <v>47</v>
      </c>
      <c r="Q8616" t="s">
        <v>8160</v>
      </c>
      <c r="R8616">
        <v>7.38</v>
      </c>
      <c r="S8616">
        <v>2</v>
      </c>
      <c r="T8616">
        <v>0</v>
      </c>
      <c r="U8616">
        <v>3.4685999999999999</v>
      </c>
      <c r="V8616" t="str">
        <f t="shared" si="135"/>
        <v>Low Sale</v>
      </c>
    </row>
    <row r="8617" spans="1:22" x14ac:dyDescent="0.35">
      <c r="A8617">
        <v>8616</v>
      </c>
      <c r="B8617" t="s">
        <v>11008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  <c r="V8617" t="str">
        <f t="shared" si="135"/>
        <v>Low Sale</v>
      </c>
    </row>
    <row r="8618" spans="1:22" x14ac:dyDescent="0.35">
      <c r="A8618">
        <v>8617</v>
      </c>
      <c r="B8618" t="s">
        <v>11008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  <c r="V8618" t="str">
        <f t="shared" si="135"/>
        <v>Low Sale</v>
      </c>
    </row>
    <row r="8619" spans="1:22" x14ac:dyDescent="0.35">
      <c r="A8619">
        <v>8618</v>
      </c>
      <c r="B8619" t="s">
        <v>11008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  <c r="V8619" t="str">
        <f t="shared" si="135"/>
        <v>Low Sale</v>
      </c>
    </row>
    <row r="8620" spans="1:22" x14ac:dyDescent="0.35">
      <c r="A8620">
        <v>8619</v>
      </c>
      <c r="B8620" t="s">
        <v>11009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  <c r="V8620" t="str">
        <f t="shared" si="135"/>
        <v>Low Sale</v>
      </c>
    </row>
    <row r="8621" spans="1:22" x14ac:dyDescent="0.35">
      <c r="A8621">
        <v>8620</v>
      </c>
      <c r="B8621" t="s">
        <v>11010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7586</v>
      </c>
      <c r="O8621" t="s">
        <v>46</v>
      </c>
      <c r="P8621" t="s">
        <v>60</v>
      </c>
      <c r="Q8621" t="s">
        <v>7587</v>
      </c>
      <c r="R8621">
        <v>65.12</v>
      </c>
      <c r="S8621">
        <v>4</v>
      </c>
      <c r="T8621">
        <v>0</v>
      </c>
      <c r="U8621">
        <v>16.9312</v>
      </c>
      <c r="V8621" t="str">
        <f t="shared" si="135"/>
        <v>Low Sale</v>
      </c>
    </row>
    <row r="8622" spans="1:22" x14ac:dyDescent="0.35">
      <c r="A8622">
        <v>8621</v>
      </c>
      <c r="B8622" t="s">
        <v>11011</v>
      </c>
      <c r="C8622" s="1">
        <v>42897</v>
      </c>
      <c r="D8622" s="1">
        <v>42989</v>
      </c>
      <c r="E8622" t="s">
        <v>22</v>
      </c>
      <c r="F8622" t="s">
        <v>7311</v>
      </c>
      <c r="G8622" t="s">
        <v>7312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  <c r="V8622" t="str">
        <f t="shared" si="135"/>
        <v>Low Sale</v>
      </c>
    </row>
    <row r="8623" spans="1:22" x14ac:dyDescent="0.35">
      <c r="A8623">
        <v>8622</v>
      </c>
      <c r="B8623" t="s">
        <v>11012</v>
      </c>
      <c r="C8623" t="s">
        <v>6153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  <c r="V8623" t="str">
        <f t="shared" si="135"/>
        <v>Low Sale</v>
      </c>
    </row>
    <row r="8624" spans="1:22" x14ac:dyDescent="0.35">
      <c r="A8624">
        <v>8623</v>
      </c>
      <c r="B8624" t="s">
        <v>11013</v>
      </c>
      <c r="C8624" t="s">
        <v>5061</v>
      </c>
      <c r="D8624" s="1">
        <v>42381</v>
      </c>
      <c r="E8624" t="s">
        <v>51</v>
      </c>
      <c r="F8624" t="s">
        <v>6357</v>
      </c>
      <c r="G8624" t="s">
        <v>6358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  <c r="V8624" t="str">
        <f t="shared" si="135"/>
        <v>Low Sale</v>
      </c>
    </row>
    <row r="8625" spans="1:22" x14ac:dyDescent="0.35">
      <c r="A8625">
        <v>8624</v>
      </c>
      <c r="B8625" t="s">
        <v>11014</v>
      </c>
      <c r="C8625" t="s">
        <v>514</v>
      </c>
      <c r="D8625" t="s">
        <v>6692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  <c r="V8625" t="str">
        <f t="shared" si="135"/>
        <v>Low Sale</v>
      </c>
    </row>
    <row r="8626" spans="1:22" x14ac:dyDescent="0.35">
      <c r="A8626">
        <v>8625</v>
      </c>
      <c r="B8626" t="s">
        <v>11014</v>
      </c>
      <c r="C8626" t="s">
        <v>514</v>
      </c>
      <c r="D8626" t="s">
        <v>6692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  <c r="V8626" t="str">
        <f t="shared" si="135"/>
        <v>Low Sale</v>
      </c>
    </row>
    <row r="8627" spans="1:22" x14ac:dyDescent="0.35">
      <c r="A8627">
        <v>8626</v>
      </c>
      <c r="B8627" t="s">
        <v>11015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  <c r="V8627" t="str">
        <f t="shared" si="135"/>
        <v>Low Sale</v>
      </c>
    </row>
    <row r="8628" spans="1:22" x14ac:dyDescent="0.35">
      <c r="A8628">
        <v>8627</v>
      </c>
      <c r="B8628" t="s">
        <v>11016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  <c r="V8628" t="str">
        <f t="shared" si="135"/>
        <v>Low Sale</v>
      </c>
    </row>
    <row r="8629" spans="1:22" x14ac:dyDescent="0.35">
      <c r="A8629">
        <v>8628</v>
      </c>
      <c r="B8629" t="s">
        <v>11016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7430</v>
      </c>
      <c r="O8629" t="s">
        <v>73</v>
      </c>
      <c r="P8629" t="s">
        <v>178</v>
      </c>
      <c r="Q8629" t="s">
        <v>7431</v>
      </c>
      <c r="R8629">
        <v>90</v>
      </c>
      <c r="S8629">
        <v>5</v>
      </c>
      <c r="T8629">
        <v>0</v>
      </c>
      <c r="U8629">
        <v>16.2</v>
      </c>
      <c r="V8629" t="str">
        <f t="shared" si="135"/>
        <v>Low Sale</v>
      </c>
    </row>
    <row r="8630" spans="1:22" x14ac:dyDescent="0.35">
      <c r="A8630">
        <v>8629</v>
      </c>
      <c r="B8630" t="s">
        <v>11016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  <c r="V8630" t="str">
        <f t="shared" si="135"/>
        <v>Low Sale</v>
      </c>
    </row>
    <row r="8631" spans="1:22" x14ac:dyDescent="0.35">
      <c r="A8631">
        <v>8630</v>
      </c>
      <c r="B8631" t="s">
        <v>11016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6381</v>
      </c>
      <c r="O8631" t="s">
        <v>31</v>
      </c>
      <c r="P8631" t="s">
        <v>57</v>
      </c>
      <c r="Q8631" t="s">
        <v>6382</v>
      </c>
      <c r="R8631">
        <v>481.17599999999999</v>
      </c>
      <c r="S8631">
        <v>2</v>
      </c>
      <c r="T8631">
        <v>0.4</v>
      </c>
      <c r="U8631">
        <v>-120.294</v>
      </c>
      <c r="V8631" t="str">
        <f t="shared" si="135"/>
        <v>Low Sale</v>
      </c>
    </row>
    <row r="8632" spans="1:22" x14ac:dyDescent="0.35">
      <c r="A8632">
        <v>8631</v>
      </c>
      <c r="B8632" t="s">
        <v>11016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  <c r="V8632" t="str">
        <f t="shared" si="135"/>
        <v>Low Sale</v>
      </c>
    </row>
    <row r="8633" spans="1:22" x14ac:dyDescent="0.35">
      <c r="A8633">
        <v>8632</v>
      </c>
      <c r="B8633" t="s">
        <v>11017</v>
      </c>
      <c r="C8633" t="s">
        <v>9247</v>
      </c>
      <c r="D8633" t="s">
        <v>6929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8909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  <c r="V8633" t="str">
        <f t="shared" si="135"/>
        <v>Low Sale</v>
      </c>
    </row>
    <row r="8634" spans="1:22" x14ac:dyDescent="0.35">
      <c r="A8634">
        <v>8633</v>
      </c>
      <c r="B8634" t="s">
        <v>11017</v>
      </c>
      <c r="C8634" t="s">
        <v>9247</v>
      </c>
      <c r="D8634" t="s">
        <v>6929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8909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  <c r="V8634" t="str">
        <f t="shared" si="135"/>
        <v>High Sale</v>
      </c>
    </row>
    <row r="8635" spans="1:22" x14ac:dyDescent="0.35">
      <c r="A8635">
        <v>8634</v>
      </c>
      <c r="B8635" t="s">
        <v>11017</v>
      </c>
      <c r="C8635" t="s">
        <v>9247</v>
      </c>
      <c r="D8635" t="s">
        <v>6929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8909</v>
      </c>
      <c r="K8635" t="s">
        <v>160</v>
      </c>
      <c r="L8635">
        <v>18018</v>
      </c>
      <c r="M8635" t="s">
        <v>161</v>
      </c>
      <c r="N8635" t="s">
        <v>8427</v>
      </c>
      <c r="O8635" t="s">
        <v>46</v>
      </c>
      <c r="P8635" t="s">
        <v>80</v>
      </c>
      <c r="Q8635" t="s">
        <v>8428</v>
      </c>
      <c r="R8635">
        <v>9.48</v>
      </c>
      <c r="S8635">
        <v>3</v>
      </c>
      <c r="T8635">
        <v>0.2</v>
      </c>
      <c r="U8635">
        <v>0.71099999999999997</v>
      </c>
      <c r="V8635" t="str">
        <f t="shared" si="135"/>
        <v>Low Sale</v>
      </c>
    </row>
    <row r="8636" spans="1:22" x14ac:dyDescent="0.35">
      <c r="A8636">
        <v>8635</v>
      </c>
      <c r="B8636" t="s">
        <v>11018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  <c r="V8636" t="str">
        <f t="shared" si="135"/>
        <v>Low Sale</v>
      </c>
    </row>
    <row r="8637" spans="1:22" x14ac:dyDescent="0.35">
      <c r="A8637">
        <v>8636</v>
      </c>
      <c r="B8637" t="s">
        <v>11019</v>
      </c>
      <c r="C8637" t="s">
        <v>8244</v>
      </c>
      <c r="D8637" s="1">
        <v>41675</v>
      </c>
      <c r="E8637" t="s">
        <v>209</v>
      </c>
      <c r="F8637" t="s">
        <v>5870</v>
      </c>
      <c r="G8637" t="s">
        <v>5871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9181</v>
      </c>
      <c r="O8637" t="s">
        <v>46</v>
      </c>
      <c r="P8637" t="s">
        <v>70</v>
      </c>
      <c r="Q8637" t="s">
        <v>9182</v>
      </c>
      <c r="R8637">
        <v>174.95</v>
      </c>
      <c r="S8637">
        <v>5</v>
      </c>
      <c r="T8637">
        <v>0</v>
      </c>
      <c r="U8637">
        <v>45.487000000000002</v>
      </c>
      <c r="V8637" t="str">
        <f t="shared" si="135"/>
        <v>Low Sale</v>
      </c>
    </row>
    <row r="8638" spans="1:22" x14ac:dyDescent="0.35">
      <c r="A8638">
        <v>8637</v>
      </c>
      <c r="B8638" t="s">
        <v>11019</v>
      </c>
      <c r="C8638" t="s">
        <v>8244</v>
      </c>
      <c r="D8638" s="1">
        <v>41675</v>
      </c>
      <c r="E8638" t="s">
        <v>209</v>
      </c>
      <c r="F8638" t="s">
        <v>5870</v>
      </c>
      <c r="G8638" t="s">
        <v>5871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  <c r="V8638" t="str">
        <f t="shared" si="135"/>
        <v>High Sale</v>
      </c>
    </row>
    <row r="8639" spans="1:22" x14ac:dyDescent="0.35">
      <c r="A8639">
        <v>8638</v>
      </c>
      <c r="B8639" t="s">
        <v>11020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  <c r="V8639" t="str">
        <f t="shared" si="135"/>
        <v>Low Sale</v>
      </c>
    </row>
    <row r="8640" spans="1:22" x14ac:dyDescent="0.35">
      <c r="A8640">
        <v>8639</v>
      </c>
      <c r="B8640" t="s">
        <v>11021</v>
      </c>
      <c r="C8640" t="s">
        <v>2718</v>
      </c>
      <c r="D8640" t="s">
        <v>7090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  <c r="V8640" t="str">
        <f t="shared" si="135"/>
        <v>Low Sale</v>
      </c>
    </row>
    <row r="8641" spans="1:22" x14ac:dyDescent="0.35">
      <c r="A8641">
        <v>8640</v>
      </c>
      <c r="B8641" t="s">
        <v>11022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  <c r="V8641" t="str">
        <f t="shared" si="135"/>
        <v>Low Sale</v>
      </c>
    </row>
    <row r="8642" spans="1:22" x14ac:dyDescent="0.35">
      <c r="A8642">
        <v>8641</v>
      </c>
      <c r="B8642" t="s">
        <v>11023</v>
      </c>
      <c r="C8642" s="1">
        <v>43070</v>
      </c>
      <c r="D8642" t="s">
        <v>8037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  <c r="V8642" t="str">
        <f t="shared" si="135"/>
        <v>High Sale</v>
      </c>
    </row>
    <row r="8643" spans="1:22" x14ac:dyDescent="0.35">
      <c r="A8643">
        <v>8642</v>
      </c>
      <c r="B8643" t="s">
        <v>11024</v>
      </c>
      <c r="C8643" s="1">
        <v>42778</v>
      </c>
      <c r="D8643" s="1">
        <v>42778</v>
      </c>
      <c r="E8643" t="s">
        <v>1455</v>
      </c>
      <c r="F8643" t="s">
        <v>5966</v>
      </c>
      <c r="G8643" t="s">
        <v>5967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  <c r="V8643" t="str">
        <f t="shared" ref="V8643:V8706" si="136">IF(R8643&gt;500, "High Sale", "Low Sale")</f>
        <v>Low Sale</v>
      </c>
    </row>
    <row r="8644" spans="1:22" x14ac:dyDescent="0.35">
      <c r="A8644">
        <v>8643</v>
      </c>
      <c r="B8644" t="s">
        <v>11025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  <c r="V8644" t="str">
        <f t="shared" si="136"/>
        <v>Low Sale</v>
      </c>
    </row>
    <row r="8645" spans="1:22" x14ac:dyDescent="0.35">
      <c r="A8645">
        <v>8644</v>
      </c>
      <c r="B8645" t="s">
        <v>11025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7944</v>
      </c>
      <c r="O8645" t="s">
        <v>46</v>
      </c>
      <c r="P8645" t="s">
        <v>47</v>
      </c>
      <c r="Q8645" t="s">
        <v>7945</v>
      </c>
      <c r="R8645">
        <v>5.04</v>
      </c>
      <c r="S8645">
        <v>1</v>
      </c>
      <c r="T8645">
        <v>0.2</v>
      </c>
      <c r="U8645">
        <v>1.6379999999999999</v>
      </c>
      <c r="V8645" t="str">
        <f t="shared" si="136"/>
        <v>Low Sale</v>
      </c>
    </row>
    <row r="8646" spans="1:22" x14ac:dyDescent="0.35">
      <c r="A8646">
        <v>8645</v>
      </c>
      <c r="B8646" t="s">
        <v>11025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  <c r="V8646" t="str">
        <f t="shared" si="136"/>
        <v>Low Sale</v>
      </c>
    </row>
    <row r="8647" spans="1:22" x14ac:dyDescent="0.35">
      <c r="A8647">
        <v>8646</v>
      </c>
      <c r="B8647" t="s">
        <v>11025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  <c r="V8647" t="str">
        <f t="shared" si="136"/>
        <v>Low Sale</v>
      </c>
    </row>
    <row r="8648" spans="1:22" x14ac:dyDescent="0.35">
      <c r="A8648">
        <v>8647</v>
      </c>
      <c r="B8648" t="s">
        <v>11026</v>
      </c>
      <c r="C8648" t="s">
        <v>4473</v>
      </c>
      <c r="D8648" t="s">
        <v>4415</v>
      </c>
      <c r="E8648" t="s">
        <v>51</v>
      </c>
      <c r="F8648" t="s">
        <v>7406</v>
      </c>
      <c r="G8648" t="s">
        <v>7407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  <c r="V8648" t="str">
        <f t="shared" si="136"/>
        <v>Low Sale</v>
      </c>
    </row>
    <row r="8649" spans="1:22" x14ac:dyDescent="0.35">
      <c r="A8649">
        <v>8648</v>
      </c>
      <c r="B8649" t="s">
        <v>11027</v>
      </c>
      <c r="C8649" s="1">
        <v>42136</v>
      </c>
      <c r="D8649" s="1">
        <v>42228</v>
      </c>
      <c r="E8649" t="s">
        <v>209</v>
      </c>
      <c r="F8649" t="s">
        <v>6490</v>
      </c>
      <c r="G8649" t="s">
        <v>6491</v>
      </c>
      <c r="H8649" t="s">
        <v>41</v>
      </c>
      <c r="I8649" t="s">
        <v>26</v>
      </c>
      <c r="J8649" t="s">
        <v>6340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  <c r="V8649" t="str">
        <f t="shared" si="136"/>
        <v>Low Sale</v>
      </c>
    </row>
    <row r="8650" spans="1:22" x14ac:dyDescent="0.35">
      <c r="A8650">
        <v>8649</v>
      </c>
      <c r="B8650" t="s">
        <v>11028</v>
      </c>
      <c r="C8650" t="s">
        <v>6929</v>
      </c>
      <c r="D8650" s="1">
        <v>42437</v>
      </c>
      <c r="E8650" t="s">
        <v>51</v>
      </c>
      <c r="F8650" t="s">
        <v>6606</v>
      </c>
      <c r="G8650" t="s">
        <v>6607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  <c r="V8650" t="str">
        <f t="shared" si="136"/>
        <v>High Sale</v>
      </c>
    </row>
    <row r="8651" spans="1:22" x14ac:dyDescent="0.35">
      <c r="A8651">
        <v>8650</v>
      </c>
      <c r="B8651" t="s">
        <v>11028</v>
      </c>
      <c r="C8651" t="s">
        <v>6929</v>
      </c>
      <c r="D8651" s="1">
        <v>42437</v>
      </c>
      <c r="E8651" t="s">
        <v>51</v>
      </c>
      <c r="F8651" t="s">
        <v>6606</v>
      </c>
      <c r="G8651" t="s">
        <v>6607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  <c r="V8651" t="str">
        <f t="shared" si="136"/>
        <v>Low Sale</v>
      </c>
    </row>
    <row r="8652" spans="1:22" x14ac:dyDescent="0.35">
      <c r="A8652">
        <v>8651</v>
      </c>
      <c r="B8652" t="s">
        <v>11029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8636</v>
      </c>
      <c r="O8652" t="s">
        <v>46</v>
      </c>
      <c r="P8652" t="s">
        <v>305</v>
      </c>
      <c r="Q8652" t="s">
        <v>8637</v>
      </c>
      <c r="R8652">
        <v>5.7</v>
      </c>
      <c r="S8652">
        <v>5</v>
      </c>
      <c r="T8652">
        <v>0</v>
      </c>
      <c r="U8652">
        <v>2.6789999999999998</v>
      </c>
      <c r="V8652" t="str">
        <f t="shared" si="136"/>
        <v>Low Sale</v>
      </c>
    </row>
    <row r="8653" spans="1:22" x14ac:dyDescent="0.35">
      <c r="A8653">
        <v>8652</v>
      </c>
      <c r="B8653" t="s">
        <v>11029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  <c r="V8653" t="str">
        <f t="shared" si="136"/>
        <v>Low Sale</v>
      </c>
    </row>
    <row r="8654" spans="1:22" x14ac:dyDescent="0.35">
      <c r="A8654">
        <v>8653</v>
      </c>
      <c r="B8654" t="s">
        <v>11029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  <c r="V8654" t="str">
        <f t="shared" si="136"/>
        <v>Low Sale</v>
      </c>
    </row>
    <row r="8655" spans="1:22" x14ac:dyDescent="0.35">
      <c r="A8655">
        <v>8654</v>
      </c>
      <c r="B8655" t="s">
        <v>11029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  <c r="V8655" t="str">
        <f t="shared" si="136"/>
        <v>Low Sale</v>
      </c>
    </row>
    <row r="8656" spans="1:22" x14ac:dyDescent="0.35">
      <c r="A8656">
        <v>8655</v>
      </c>
      <c r="B8656" t="s">
        <v>11029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7242</v>
      </c>
      <c r="O8656" t="s">
        <v>73</v>
      </c>
      <c r="P8656" t="s">
        <v>178</v>
      </c>
      <c r="Q8656" t="s">
        <v>7243</v>
      </c>
      <c r="R8656">
        <v>144.96</v>
      </c>
      <c r="S8656">
        <v>4</v>
      </c>
      <c r="T8656">
        <v>0</v>
      </c>
      <c r="U8656">
        <v>60.883200000000002</v>
      </c>
      <c r="V8656" t="str">
        <f t="shared" si="136"/>
        <v>Low Sale</v>
      </c>
    </row>
    <row r="8657" spans="1:22" x14ac:dyDescent="0.35">
      <c r="A8657">
        <v>8656</v>
      </c>
      <c r="B8657" t="s">
        <v>11029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  <c r="V8657" t="str">
        <f t="shared" si="136"/>
        <v>Low Sale</v>
      </c>
    </row>
    <row r="8658" spans="1:22" x14ac:dyDescent="0.35">
      <c r="A8658">
        <v>8657</v>
      </c>
      <c r="B8658" t="s">
        <v>11029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6709</v>
      </c>
      <c r="O8658" t="s">
        <v>46</v>
      </c>
      <c r="P8658" t="s">
        <v>94</v>
      </c>
      <c r="Q8658" t="s">
        <v>6710</v>
      </c>
      <c r="R8658">
        <v>48.94</v>
      </c>
      <c r="S8658">
        <v>1</v>
      </c>
      <c r="T8658">
        <v>0</v>
      </c>
      <c r="U8658">
        <v>24.47</v>
      </c>
      <c r="V8658" t="str">
        <f t="shared" si="136"/>
        <v>Low Sale</v>
      </c>
    </row>
    <row r="8659" spans="1:22" x14ac:dyDescent="0.35">
      <c r="A8659">
        <v>8658</v>
      </c>
      <c r="B8659" t="s">
        <v>11029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  <c r="V8659" t="str">
        <f t="shared" si="136"/>
        <v>Low Sale</v>
      </c>
    </row>
    <row r="8660" spans="1:22" x14ac:dyDescent="0.35">
      <c r="A8660">
        <v>8659</v>
      </c>
      <c r="B8660" t="s">
        <v>11030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  <c r="V8660" t="str">
        <f t="shared" si="136"/>
        <v>Low Sale</v>
      </c>
    </row>
    <row r="8661" spans="1:22" x14ac:dyDescent="0.35">
      <c r="A8661">
        <v>8660</v>
      </c>
      <c r="B8661" t="s">
        <v>11031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6522</v>
      </c>
      <c r="O8661" t="s">
        <v>46</v>
      </c>
      <c r="P8661" t="s">
        <v>94</v>
      </c>
      <c r="Q8661" t="s">
        <v>6523</v>
      </c>
      <c r="R8661">
        <v>30.96</v>
      </c>
      <c r="S8661">
        <v>6</v>
      </c>
      <c r="T8661">
        <v>0.2</v>
      </c>
      <c r="U8661">
        <v>11.223000000000001</v>
      </c>
      <c r="V8661" t="str">
        <f t="shared" si="136"/>
        <v>Low Sale</v>
      </c>
    </row>
    <row r="8662" spans="1:22" x14ac:dyDescent="0.35">
      <c r="A8662">
        <v>8661</v>
      </c>
      <c r="B8662" t="s">
        <v>11032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  <c r="V8662" t="str">
        <f t="shared" si="136"/>
        <v>High Sale</v>
      </c>
    </row>
    <row r="8663" spans="1:22" x14ac:dyDescent="0.35">
      <c r="A8663">
        <v>8662</v>
      </c>
      <c r="B8663" t="s">
        <v>11033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8188</v>
      </c>
      <c r="O8663" t="s">
        <v>31</v>
      </c>
      <c r="P8663" t="s">
        <v>67</v>
      </c>
      <c r="Q8663" t="s">
        <v>8189</v>
      </c>
      <c r="R8663">
        <v>21.968</v>
      </c>
      <c r="S8663">
        <v>4</v>
      </c>
      <c r="T8663">
        <v>0.6</v>
      </c>
      <c r="U8663">
        <v>-15.9268</v>
      </c>
      <c r="V8663" t="str">
        <f t="shared" si="136"/>
        <v>Low Sale</v>
      </c>
    </row>
    <row r="8664" spans="1:22" x14ac:dyDescent="0.35">
      <c r="A8664">
        <v>8663</v>
      </c>
      <c r="B8664" t="s">
        <v>11033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  <c r="V8664" t="str">
        <f t="shared" si="136"/>
        <v>High Sale</v>
      </c>
    </row>
    <row r="8665" spans="1:22" x14ac:dyDescent="0.35">
      <c r="A8665">
        <v>8664</v>
      </c>
      <c r="B8665" t="s">
        <v>11033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  <c r="V8665" t="str">
        <f t="shared" si="136"/>
        <v>Low Sale</v>
      </c>
    </row>
    <row r="8666" spans="1:22" x14ac:dyDescent="0.35">
      <c r="A8666">
        <v>8665</v>
      </c>
      <c r="B8666" t="s">
        <v>11034</v>
      </c>
      <c r="C8666" t="s">
        <v>7337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  <c r="V8666" t="str">
        <f t="shared" si="136"/>
        <v>Low Sale</v>
      </c>
    </row>
    <row r="8667" spans="1:22" x14ac:dyDescent="0.35">
      <c r="A8667">
        <v>8666</v>
      </c>
      <c r="B8667" t="s">
        <v>11035</v>
      </c>
      <c r="C8667" t="s">
        <v>3400</v>
      </c>
      <c r="D8667" t="s">
        <v>6271</v>
      </c>
      <c r="E8667" t="s">
        <v>209</v>
      </c>
      <c r="F8667" t="s">
        <v>7400</v>
      </c>
      <c r="G8667" t="s">
        <v>7401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  <c r="V8667" t="str">
        <f t="shared" si="136"/>
        <v>Low Sale</v>
      </c>
    </row>
    <row r="8668" spans="1:22" x14ac:dyDescent="0.35">
      <c r="A8668">
        <v>8667</v>
      </c>
      <c r="B8668" t="s">
        <v>11036</v>
      </c>
      <c r="C8668" t="s">
        <v>4367</v>
      </c>
      <c r="D8668" s="1">
        <v>42767</v>
      </c>
      <c r="E8668" t="s">
        <v>209</v>
      </c>
      <c r="F8668" t="s">
        <v>11037</v>
      </c>
      <c r="G8668" t="s">
        <v>11038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7555</v>
      </c>
      <c r="O8668" t="s">
        <v>46</v>
      </c>
      <c r="P8668" t="s">
        <v>70</v>
      </c>
      <c r="Q8668" t="s">
        <v>7556</v>
      </c>
      <c r="R8668">
        <v>16.52</v>
      </c>
      <c r="S8668">
        <v>5</v>
      </c>
      <c r="T8668">
        <v>0.2</v>
      </c>
      <c r="U8668">
        <v>1.6519999999999999</v>
      </c>
      <c r="V8668" t="str">
        <f t="shared" si="136"/>
        <v>Low Sale</v>
      </c>
    </row>
    <row r="8669" spans="1:22" x14ac:dyDescent="0.35">
      <c r="A8669">
        <v>8668</v>
      </c>
      <c r="B8669" t="s">
        <v>11039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  <c r="V8669" t="str">
        <f t="shared" si="136"/>
        <v>Low Sale</v>
      </c>
    </row>
    <row r="8670" spans="1:22" x14ac:dyDescent="0.35">
      <c r="A8670">
        <v>8669</v>
      </c>
      <c r="B8670" t="s">
        <v>11039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8604</v>
      </c>
      <c r="O8670" t="s">
        <v>73</v>
      </c>
      <c r="P8670" t="s">
        <v>771</v>
      </c>
      <c r="Q8670" t="s">
        <v>8605</v>
      </c>
      <c r="R8670">
        <v>11.56</v>
      </c>
      <c r="S8670">
        <v>1</v>
      </c>
      <c r="T8670">
        <v>0.2</v>
      </c>
      <c r="U8670">
        <v>3.7570000000000001</v>
      </c>
      <c r="V8670" t="str">
        <f t="shared" si="136"/>
        <v>Low Sale</v>
      </c>
    </row>
    <row r="8671" spans="1:22" x14ac:dyDescent="0.35">
      <c r="A8671">
        <v>8670</v>
      </c>
      <c r="B8671" t="s">
        <v>11040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  <c r="V8671" t="str">
        <f t="shared" si="136"/>
        <v>Low Sale</v>
      </c>
    </row>
    <row r="8672" spans="1:22" x14ac:dyDescent="0.35">
      <c r="A8672">
        <v>8671</v>
      </c>
      <c r="B8672" t="s">
        <v>11041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7773</v>
      </c>
      <c r="O8672" t="s">
        <v>31</v>
      </c>
      <c r="P8672" t="s">
        <v>67</v>
      </c>
      <c r="Q8672" t="s">
        <v>7774</v>
      </c>
      <c r="R8672">
        <v>182.352</v>
      </c>
      <c r="S8672">
        <v>3</v>
      </c>
      <c r="T8672">
        <v>0.2</v>
      </c>
      <c r="U8672">
        <v>-18.235199999999999</v>
      </c>
      <c r="V8672" t="str">
        <f t="shared" si="136"/>
        <v>Low Sale</v>
      </c>
    </row>
    <row r="8673" spans="1:22" x14ac:dyDescent="0.35">
      <c r="A8673">
        <v>8672</v>
      </c>
      <c r="B8673" t="s">
        <v>11041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  <c r="V8673" t="str">
        <f t="shared" si="136"/>
        <v>Low Sale</v>
      </c>
    </row>
    <row r="8674" spans="1:22" x14ac:dyDescent="0.35">
      <c r="A8674">
        <v>8673</v>
      </c>
      <c r="B8674" t="s">
        <v>11042</v>
      </c>
      <c r="C8674" t="s">
        <v>7677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  <c r="V8674" t="str">
        <f t="shared" si="136"/>
        <v>Low Sale</v>
      </c>
    </row>
    <row r="8675" spans="1:22" x14ac:dyDescent="0.35">
      <c r="A8675">
        <v>8674</v>
      </c>
      <c r="B8675" t="s">
        <v>11042</v>
      </c>
      <c r="C8675" t="s">
        <v>7677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  <c r="V8675" t="str">
        <f t="shared" si="136"/>
        <v>High Sale</v>
      </c>
    </row>
    <row r="8676" spans="1:22" x14ac:dyDescent="0.35">
      <c r="A8676">
        <v>8675</v>
      </c>
      <c r="B8676" t="s">
        <v>11042</v>
      </c>
      <c r="C8676" t="s">
        <v>7677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  <c r="V8676" t="str">
        <f t="shared" si="136"/>
        <v>Low Sale</v>
      </c>
    </row>
    <row r="8677" spans="1:22" x14ac:dyDescent="0.35">
      <c r="A8677">
        <v>8676</v>
      </c>
      <c r="B8677" t="s">
        <v>11042</v>
      </c>
      <c r="C8677" t="s">
        <v>7677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  <c r="V8677" t="str">
        <f t="shared" si="136"/>
        <v>Low Sale</v>
      </c>
    </row>
    <row r="8678" spans="1:22" x14ac:dyDescent="0.35">
      <c r="A8678">
        <v>8677</v>
      </c>
      <c r="B8678" t="s">
        <v>11042</v>
      </c>
      <c r="C8678" t="s">
        <v>7677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6459</v>
      </c>
      <c r="R8678">
        <v>7.6920000000000002</v>
      </c>
      <c r="S8678">
        <v>1</v>
      </c>
      <c r="T8678">
        <v>0.6</v>
      </c>
      <c r="U8678">
        <v>-3.6537000000000002</v>
      </c>
      <c r="V8678" t="str">
        <f t="shared" si="136"/>
        <v>Low Sale</v>
      </c>
    </row>
    <row r="8679" spans="1:22" x14ac:dyDescent="0.35">
      <c r="A8679">
        <v>8678</v>
      </c>
      <c r="B8679" t="s">
        <v>11043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11044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  <c r="V8679" t="str">
        <f t="shared" si="136"/>
        <v>High Sale</v>
      </c>
    </row>
    <row r="8680" spans="1:22" x14ac:dyDescent="0.35">
      <c r="A8680">
        <v>8679</v>
      </c>
      <c r="B8680" t="s">
        <v>11045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  <c r="V8680" t="str">
        <f t="shared" si="136"/>
        <v>Low Sale</v>
      </c>
    </row>
    <row r="8681" spans="1:22" x14ac:dyDescent="0.35">
      <c r="A8681">
        <v>8680</v>
      </c>
      <c r="B8681" t="s">
        <v>11045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  <c r="V8681" t="str">
        <f t="shared" si="136"/>
        <v>Low Sale</v>
      </c>
    </row>
    <row r="8682" spans="1:22" x14ac:dyDescent="0.35">
      <c r="A8682">
        <v>8681</v>
      </c>
      <c r="B8682" t="s">
        <v>11046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  <c r="V8682" t="str">
        <f t="shared" si="136"/>
        <v>High Sale</v>
      </c>
    </row>
    <row r="8683" spans="1:22" x14ac:dyDescent="0.35">
      <c r="A8683">
        <v>8682</v>
      </c>
      <c r="B8683" t="s">
        <v>11046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  <c r="V8683" t="str">
        <f t="shared" si="136"/>
        <v>Low Sale</v>
      </c>
    </row>
    <row r="8684" spans="1:22" x14ac:dyDescent="0.35">
      <c r="A8684">
        <v>8683</v>
      </c>
      <c r="B8684" t="s">
        <v>11047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6292</v>
      </c>
      <c r="O8684" t="s">
        <v>73</v>
      </c>
      <c r="P8684" t="s">
        <v>178</v>
      </c>
      <c r="Q8684" t="s">
        <v>6293</v>
      </c>
      <c r="R8684">
        <v>47.79</v>
      </c>
      <c r="S8684">
        <v>3</v>
      </c>
      <c r="T8684">
        <v>0</v>
      </c>
      <c r="U8684">
        <v>16.2486</v>
      </c>
      <c r="V8684" t="str">
        <f t="shared" si="136"/>
        <v>Low Sale</v>
      </c>
    </row>
    <row r="8685" spans="1:22" x14ac:dyDescent="0.35">
      <c r="A8685">
        <v>8684</v>
      </c>
      <c r="B8685" t="s">
        <v>11048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  <c r="V8685" t="str">
        <f t="shared" si="136"/>
        <v>Low Sale</v>
      </c>
    </row>
    <row r="8686" spans="1:22" x14ac:dyDescent="0.35">
      <c r="A8686">
        <v>8685</v>
      </c>
      <c r="B8686" t="s">
        <v>11049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  <c r="V8686" t="str">
        <f t="shared" si="136"/>
        <v>Low Sale</v>
      </c>
    </row>
    <row r="8687" spans="1:22" x14ac:dyDescent="0.35">
      <c r="A8687">
        <v>8686</v>
      </c>
      <c r="B8687" t="s">
        <v>11050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  <c r="V8687" t="str">
        <f t="shared" si="136"/>
        <v>Low Sale</v>
      </c>
    </row>
    <row r="8688" spans="1:22" x14ac:dyDescent="0.35">
      <c r="A8688">
        <v>8687</v>
      </c>
      <c r="B8688" t="s">
        <v>11051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  <c r="V8688" t="str">
        <f t="shared" si="136"/>
        <v>Low Sale</v>
      </c>
    </row>
    <row r="8689" spans="1:22" x14ac:dyDescent="0.35">
      <c r="A8689">
        <v>8688</v>
      </c>
      <c r="B8689" t="s">
        <v>11051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  <c r="V8689" t="str">
        <f t="shared" si="136"/>
        <v>Low Sale</v>
      </c>
    </row>
    <row r="8690" spans="1:22" x14ac:dyDescent="0.35">
      <c r="A8690">
        <v>8689</v>
      </c>
      <c r="B8690" t="s">
        <v>11051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  <c r="V8690" t="str">
        <f t="shared" si="136"/>
        <v>Low Sale</v>
      </c>
    </row>
    <row r="8691" spans="1:22" x14ac:dyDescent="0.35">
      <c r="A8691">
        <v>8690</v>
      </c>
      <c r="B8691" t="s">
        <v>11052</v>
      </c>
      <c r="C8691" t="s">
        <v>600</v>
      </c>
      <c r="D8691" t="s">
        <v>1254</v>
      </c>
      <c r="E8691" t="s">
        <v>51</v>
      </c>
      <c r="F8691" t="s">
        <v>6871</v>
      </c>
      <c r="G8691" t="s">
        <v>6872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  <c r="V8691" t="str">
        <f t="shared" si="136"/>
        <v>Low Sale</v>
      </c>
    </row>
    <row r="8692" spans="1:22" x14ac:dyDescent="0.35">
      <c r="A8692">
        <v>8691</v>
      </c>
      <c r="B8692" t="s">
        <v>11053</v>
      </c>
      <c r="C8692" t="s">
        <v>8911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  <c r="V8692" t="str">
        <f t="shared" si="136"/>
        <v>Low Sale</v>
      </c>
    </row>
    <row r="8693" spans="1:22" x14ac:dyDescent="0.35">
      <c r="A8693">
        <v>8692</v>
      </c>
      <c r="B8693" t="s">
        <v>11053</v>
      </c>
      <c r="C8693" t="s">
        <v>8911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  <c r="V8693" t="str">
        <f t="shared" si="136"/>
        <v>Low Sale</v>
      </c>
    </row>
    <row r="8694" spans="1:22" x14ac:dyDescent="0.35">
      <c r="A8694">
        <v>8693</v>
      </c>
      <c r="B8694" t="s">
        <v>11053</v>
      </c>
      <c r="C8694" t="s">
        <v>8911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7153</v>
      </c>
      <c r="O8694" t="s">
        <v>73</v>
      </c>
      <c r="P8694" t="s">
        <v>178</v>
      </c>
      <c r="Q8694" t="s">
        <v>7154</v>
      </c>
      <c r="R8694">
        <v>279.95999999999998</v>
      </c>
      <c r="S8694">
        <v>5</v>
      </c>
      <c r="T8694">
        <v>0.2</v>
      </c>
      <c r="U8694">
        <v>48.993000000000002</v>
      </c>
      <c r="V8694" t="str">
        <f t="shared" si="136"/>
        <v>Low Sale</v>
      </c>
    </row>
    <row r="8695" spans="1:22" x14ac:dyDescent="0.35">
      <c r="A8695">
        <v>8694</v>
      </c>
      <c r="B8695" t="s">
        <v>11054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  <c r="V8695" t="str">
        <f t="shared" si="136"/>
        <v>Low Sale</v>
      </c>
    </row>
    <row r="8696" spans="1:22" x14ac:dyDescent="0.35">
      <c r="A8696">
        <v>8695</v>
      </c>
      <c r="B8696" t="s">
        <v>11055</v>
      </c>
      <c r="C8696" t="s">
        <v>5543</v>
      </c>
      <c r="D8696" t="s">
        <v>11056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7197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  <c r="V8696" t="str">
        <f t="shared" si="136"/>
        <v>Low Sale</v>
      </c>
    </row>
    <row r="8697" spans="1:22" x14ac:dyDescent="0.35">
      <c r="A8697">
        <v>8696</v>
      </c>
      <c r="B8697" t="s">
        <v>11057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  <c r="V8697" t="str">
        <f t="shared" si="136"/>
        <v>Low Sale</v>
      </c>
    </row>
    <row r="8698" spans="1:22" x14ac:dyDescent="0.35">
      <c r="A8698">
        <v>8697</v>
      </c>
      <c r="B8698" t="s">
        <v>11058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6340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  <c r="V8698" t="str">
        <f t="shared" si="136"/>
        <v>Low Sale</v>
      </c>
    </row>
    <row r="8699" spans="1:22" x14ac:dyDescent="0.35">
      <c r="A8699">
        <v>8698</v>
      </c>
      <c r="B8699" t="s">
        <v>11058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6340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  <c r="V8699" t="str">
        <f t="shared" si="136"/>
        <v>Low Sale</v>
      </c>
    </row>
    <row r="8700" spans="1:22" x14ac:dyDescent="0.35">
      <c r="A8700">
        <v>8699</v>
      </c>
      <c r="B8700" t="s">
        <v>11058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6340</v>
      </c>
      <c r="K8700" t="s">
        <v>381</v>
      </c>
      <c r="L8700">
        <v>37211</v>
      </c>
      <c r="M8700" t="s">
        <v>29</v>
      </c>
      <c r="N8700" t="s">
        <v>7300</v>
      </c>
      <c r="O8700" t="s">
        <v>31</v>
      </c>
      <c r="P8700" t="s">
        <v>57</v>
      </c>
      <c r="Q8700" t="s">
        <v>7301</v>
      </c>
      <c r="R8700">
        <v>120.96</v>
      </c>
      <c r="S8700">
        <v>2</v>
      </c>
      <c r="T8700">
        <v>0.4</v>
      </c>
      <c r="U8700">
        <v>-28.224</v>
      </c>
      <c r="V8700" t="str">
        <f t="shared" si="136"/>
        <v>Low Sale</v>
      </c>
    </row>
    <row r="8701" spans="1:22" x14ac:dyDescent="0.35">
      <c r="A8701">
        <v>8700</v>
      </c>
      <c r="B8701" t="s">
        <v>11058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6340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  <c r="V8701" t="str">
        <f t="shared" si="136"/>
        <v>High Sale</v>
      </c>
    </row>
    <row r="8702" spans="1:22" x14ac:dyDescent="0.35">
      <c r="A8702">
        <v>8701</v>
      </c>
      <c r="B8702" t="s">
        <v>11058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6340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  <c r="V8702" t="str">
        <f t="shared" si="136"/>
        <v>Low Sale</v>
      </c>
    </row>
    <row r="8703" spans="1:22" x14ac:dyDescent="0.35">
      <c r="A8703">
        <v>8702</v>
      </c>
      <c r="B8703" t="s">
        <v>11058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6340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  <c r="V8703" t="str">
        <f t="shared" si="136"/>
        <v>Low Sale</v>
      </c>
    </row>
    <row r="8704" spans="1:22" x14ac:dyDescent="0.35">
      <c r="A8704">
        <v>8703</v>
      </c>
      <c r="B8704" t="s">
        <v>11058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6340</v>
      </c>
      <c r="K8704" t="s">
        <v>381</v>
      </c>
      <c r="L8704">
        <v>37211</v>
      </c>
      <c r="M8704" t="s">
        <v>29</v>
      </c>
      <c r="N8704" t="s">
        <v>11059</v>
      </c>
      <c r="O8704" t="s">
        <v>46</v>
      </c>
      <c r="P8704" t="s">
        <v>94</v>
      </c>
      <c r="Q8704" t="s">
        <v>11060</v>
      </c>
      <c r="R8704">
        <v>91.36</v>
      </c>
      <c r="S8704">
        <v>5</v>
      </c>
      <c r="T8704">
        <v>0.2</v>
      </c>
      <c r="U8704">
        <v>29.692</v>
      </c>
      <c r="V8704" t="str">
        <f t="shared" si="136"/>
        <v>Low Sale</v>
      </c>
    </row>
    <row r="8705" spans="1:22" x14ac:dyDescent="0.35">
      <c r="A8705">
        <v>8704</v>
      </c>
      <c r="B8705" t="s">
        <v>11061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  <c r="V8705" t="str">
        <f t="shared" si="136"/>
        <v>Low Sale</v>
      </c>
    </row>
    <row r="8706" spans="1:22" x14ac:dyDescent="0.35">
      <c r="A8706">
        <v>8705</v>
      </c>
      <c r="B8706" t="s">
        <v>11062</v>
      </c>
      <c r="C8706" t="s">
        <v>2937</v>
      </c>
      <c r="D8706" t="s">
        <v>8290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9351</v>
      </c>
      <c r="O8706" t="s">
        <v>73</v>
      </c>
      <c r="P8706" t="s">
        <v>74</v>
      </c>
      <c r="Q8706" t="s">
        <v>9352</v>
      </c>
      <c r="R8706">
        <v>115.136</v>
      </c>
      <c r="S8706">
        <v>8</v>
      </c>
      <c r="T8706">
        <v>0.2</v>
      </c>
      <c r="U8706">
        <v>11.5136</v>
      </c>
      <c r="V8706" t="str">
        <f t="shared" si="136"/>
        <v>Low Sale</v>
      </c>
    </row>
    <row r="8707" spans="1:22" x14ac:dyDescent="0.35">
      <c r="A8707">
        <v>8706</v>
      </c>
      <c r="B8707" t="s">
        <v>11063</v>
      </c>
      <c r="C8707" s="1">
        <v>41649</v>
      </c>
      <c r="D8707" s="1">
        <v>41769</v>
      </c>
      <c r="E8707" t="s">
        <v>51</v>
      </c>
      <c r="F8707" t="s">
        <v>8114</v>
      </c>
      <c r="G8707" t="s">
        <v>8115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10766</v>
      </c>
      <c r="O8707" t="s">
        <v>46</v>
      </c>
      <c r="P8707" t="s">
        <v>305</v>
      </c>
      <c r="Q8707" t="s">
        <v>10767</v>
      </c>
      <c r="R8707">
        <v>4.71</v>
      </c>
      <c r="S8707">
        <v>1</v>
      </c>
      <c r="T8707">
        <v>0</v>
      </c>
      <c r="U8707">
        <v>0</v>
      </c>
      <c r="V8707" t="str">
        <f t="shared" ref="V8707:V8770" si="137">IF(R8707&gt;500, "High Sale", "Low Sale")</f>
        <v>Low Sale</v>
      </c>
    </row>
    <row r="8708" spans="1:22" x14ac:dyDescent="0.35">
      <c r="A8708">
        <v>8707</v>
      </c>
      <c r="B8708" t="s">
        <v>11064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  <c r="V8708" t="str">
        <f t="shared" si="137"/>
        <v>Low Sale</v>
      </c>
    </row>
    <row r="8709" spans="1:22" x14ac:dyDescent="0.35">
      <c r="A8709">
        <v>8708</v>
      </c>
      <c r="B8709" t="s">
        <v>11064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  <c r="V8709" t="str">
        <f t="shared" si="137"/>
        <v>Low Sale</v>
      </c>
    </row>
    <row r="8710" spans="1:22" x14ac:dyDescent="0.35">
      <c r="A8710">
        <v>8709</v>
      </c>
      <c r="B8710" t="s">
        <v>11065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  <c r="V8710" t="str">
        <f t="shared" si="137"/>
        <v>Low Sale</v>
      </c>
    </row>
    <row r="8711" spans="1:22" x14ac:dyDescent="0.35">
      <c r="A8711">
        <v>8710</v>
      </c>
      <c r="B8711" t="s">
        <v>11065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  <c r="V8711" t="str">
        <f t="shared" si="137"/>
        <v>Low Sale</v>
      </c>
    </row>
    <row r="8712" spans="1:22" x14ac:dyDescent="0.35">
      <c r="A8712">
        <v>8711</v>
      </c>
      <c r="B8712" t="s">
        <v>11065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  <c r="V8712" t="str">
        <f t="shared" si="137"/>
        <v>Low Sale</v>
      </c>
    </row>
    <row r="8713" spans="1:22" x14ac:dyDescent="0.35">
      <c r="A8713">
        <v>8712</v>
      </c>
      <c r="B8713" t="s">
        <v>11066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  <c r="V8713" t="str">
        <f t="shared" si="137"/>
        <v>High Sale</v>
      </c>
    </row>
    <row r="8714" spans="1:22" x14ac:dyDescent="0.35">
      <c r="A8714">
        <v>8713</v>
      </c>
      <c r="B8714" t="s">
        <v>11067</v>
      </c>
      <c r="C8714" s="1">
        <v>42075</v>
      </c>
      <c r="D8714" s="1">
        <v>42197</v>
      </c>
      <c r="E8714" t="s">
        <v>51</v>
      </c>
      <c r="F8714" t="s">
        <v>6168</v>
      </c>
      <c r="G8714" t="s">
        <v>6169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6208</v>
      </c>
      <c r="R8714">
        <v>359.49900000000002</v>
      </c>
      <c r="S8714">
        <v>3</v>
      </c>
      <c r="T8714">
        <v>0.15</v>
      </c>
      <c r="U8714">
        <v>-29.605799999999999</v>
      </c>
      <c r="V8714" t="str">
        <f t="shared" si="137"/>
        <v>Low Sale</v>
      </c>
    </row>
    <row r="8715" spans="1:22" x14ac:dyDescent="0.35">
      <c r="A8715">
        <v>8714</v>
      </c>
      <c r="B8715" t="s">
        <v>11068</v>
      </c>
      <c r="C8715" s="1">
        <v>43046</v>
      </c>
      <c r="D8715" t="s">
        <v>155</v>
      </c>
      <c r="E8715" t="s">
        <v>51</v>
      </c>
      <c r="F8715" t="s">
        <v>8418</v>
      </c>
      <c r="G8715" t="s">
        <v>8419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  <c r="V8715" t="str">
        <f t="shared" si="137"/>
        <v>Low Sale</v>
      </c>
    </row>
    <row r="8716" spans="1:22" x14ac:dyDescent="0.35">
      <c r="A8716">
        <v>8715</v>
      </c>
      <c r="B8716" t="s">
        <v>11068</v>
      </c>
      <c r="C8716" s="1">
        <v>43046</v>
      </c>
      <c r="D8716" t="s">
        <v>155</v>
      </c>
      <c r="E8716" t="s">
        <v>51</v>
      </c>
      <c r="F8716" t="s">
        <v>8418</v>
      </c>
      <c r="G8716" t="s">
        <v>8419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  <c r="V8716" t="str">
        <f t="shared" si="137"/>
        <v>Low Sale</v>
      </c>
    </row>
    <row r="8717" spans="1:22" x14ac:dyDescent="0.35">
      <c r="A8717">
        <v>8716</v>
      </c>
      <c r="B8717" t="s">
        <v>11069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11070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  <c r="V8717" t="str">
        <f t="shared" si="137"/>
        <v>Low Sale</v>
      </c>
    </row>
    <row r="8718" spans="1:22" x14ac:dyDescent="0.35">
      <c r="A8718">
        <v>8717</v>
      </c>
      <c r="B8718" t="s">
        <v>11071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6642</v>
      </c>
      <c r="O8718" t="s">
        <v>46</v>
      </c>
      <c r="P8718" t="s">
        <v>80</v>
      </c>
      <c r="Q8718" t="s">
        <v>6643</v>
      </c>
      <c r="R8718">
        <v>64.384</v>
      </c>
      <c r="S8718">
        <v>4</v>
      </c>
      <c r="T8718">
        <v>0.8</v>
      </c>
      <c r="U8718">
        <v>-160.96</v>
      </c>
      <c r="V8718" t="str">
        <f t="shared" si="137"/>
        <v>Low Sale</v>
      </c>
    </row>
    <row r="8719" spans="1:22" x14ac:dyDescent="0.35">
      <c r="A8719">
        <v>8718</v>
      </c>
      <c r="B8719" t="s">
        <v>11071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  <c r="V8719" t="str">
        <f t="shared" si="137"/>
        <v>Low Sale</v>
      </c>
    </row>
    <row r="8720" spans="1:22" x14ac:dyDescent="0.35">
      <c r="A8720">
        <v>8719</v>
      </c>
      <c r="B8720" t="s">
        <v>11071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  <c r="V8720" t="str">
        <f t="shared" si="137"/>
        <v>Low Sale</v>
      </c>
    </row>
    <row r="8721" spans="1:22" x14ac:dyDescent="0.35">
      <c r="A8721">
        <v>8720</v>
      </c>
      <c r="B8721" t="s">
        <v>11071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8110</v>
      </c>
      <c r="O8721" t="s">
        <v>46</v>
      </c>
      <c r="P8721" t="s">
        <v>94</v>
      </c>
      <c r="Q8721" t="s">
        <v>8111</v>
      </c>
      <c r="R8721">
        <v>15.552</v>
      </c>
      <c r="S8721">
        <v>3</v>
      </c>
      <c r="T8721">
        <v>0.2</v>
      </c>
      <c r="U8721">
        <v>5.6375999999999999</v>
      </c>
      <c r="V8721" t="str">
        <f t="shared" si="137"/>
        <v>Low Sale</v>
      </c>
    </row>
    <row r="8722" spans="1:22" x14ac:dyDescent="0.35">
      <c r="A8722">
        <v>8721</v>
      </c>
      <c r="B8722" t="s">
        <v>11071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8042</v>
      </c>
      <c r="O8722" t="s">
        <v>31</v>
      </c>
      <c r="P8722" t="s">
        <v>35</v>
      </c>
      <c r="Q8722" t="s">
        <v>8043</v>
      </c>
      <c r="R8722">
        <v>379.37200000000001</v>
      </c>
      <c r="S8722">
        <v>2</v>
      </c>
      <c r="T8722">
        <v>0.3</v>
      </c>
      <c r="U8722">
        <v>-119.2312</v>
      </c>
      <c r="V8722" t="str">
        <f t="shared" si="137"/>
        <v>Low Sale</v>
      </c>
    </row>
    <row r="8723" spans="1:22" x14ac:dyDescent="0.35">
      <c r="A8723">
        <v>8722</v>
      </c>
      <c r="B8723" t="s">
        <v>11071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  <c r="V8723" t="str">
        <f t="shared" si="137"/>
        <v>Low Sale</v>
      </c>
    </row>
    <row r="8724" spans="1:22" x14ac:dyDescent="0.35">
      <c r="A8724">
        <v>8723</v>
      </c>
      <c r="B8724" t="s">
        <v>11071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  <c r="V8724" t="str">
        <f t="shared" si="137"/>
        <v>Low Sale</v>
      </c>
    </row>
    <row r="8725" spans="1:22" x14ac:dyDescent="0.35">
      <c r="A8725">
        <v>8724</v>
      </c>
      <c r="B8725" t="s">
        <v>11072</v>
      </c>
      <c r="C8725" t="s">
        <v>6125</v>
      </c>
      <c r="D8725" t="s">
        <v>3761</v>
      </c>
      <c r="E8725" t="s">
        <v>22</v>
      </c>
      <c r="F8725" t="s">
        <v>9045</v>
      </c>
      <c r="G8725" t="s">
        <v>9046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  <c r="V8725" t="str">
        <f t="shared" si="137"/>
        <v>Low Sale</v>
      </c>
    </row>
    <row r="8726" spans="1:22" x14ac:dyDescent="0.35">
      <c r="A8726">
        <v>8725</v>
      </c>
      <c r="B8726" t="s">
        <v>11072</v>
      </c>
      <c r="C8726" t="s">
        <v>6125</v>
      </c>
      <c r="D8726" t="s">
        <v>3761</v>
      </c>
      <c r="E8726" t="s">
        <v>22</v>
      </c>
      <c r="F8726" t="s">
        <v>9045</v>
      </c>
      <c r="G8726" t="s">
        <v>9046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8733</v>
      </c>
      <c r="O8726" t="s">
        <v>46</v>
      </c>
      <c r="P8726" t="s">
        <v>94</v>
      </c>
      <c r="Q8726" t="s">
        <v>8734</v>
      </c>
      <c r="R8726">
        <v>25.344000000000001</v>
      </c>
      <c r="S8726">
        <v>6</v>
      </c>
      <c r="T8726">
        <v>0.2</v>
      </c>
      <c r="U8726">
        <v>8.8704000000000001</v>
      </c>
      <c r="V8726" t="str">
        <f t="shared" si="137"/>
        <v>Low Sale</v>
      </c>
    </row>
    <row r="8727" spans="1:22" x14ac:dyDescent="0.35">
      <c r="A8727">
        <v>8726</v>
      </c>
      <c r="B8727" t="s">
        <v>11073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  <c r="V8727" t="str">
        <f t="shared" si="137"/>
        <v>Low Sale</v>
      </c>
    </row>
    <row r="8728" spans="1:22" x14ac:dyDescent="0.35">
      <c r="A8728">
        <v>8727</v>
      </c>
      <c r="B8728" t="s">
        <v>11074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10825</v>
      </c>
      <c r="O8728" t="s">
        <v>73</v>
      </c>
      <c r="P8728" t="s">
        <v>178</v>
      </c>
      <c r="Q8728" t="s">
        <v>10826</v>
      </c>
      <c r="R8728">
        <v>4.7279999999999998</v>
      </c>
      <c r="S8728">
        <v>3</v>
      </c>
      <c r="T8728">
        <v>0.2</v>
      </c>
      <c r="U8728">
        <v>0.70920000000000005</v>
      </c>
      <c r="V8728" t="str">
        <f t="shared" si="137"/>
        <v>Low Sale</v>
      </c>
    </row>
    <row r="8729" spans="1:22" x14ac:dyDescent="0.35">
      <c r="A8729">
        <v>8728</v>
      </c>
      <c r="B8729" t="s">
        <v>11074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10762</v>
      </c>
      <c r="O8729" t="s">
        <v>31</v>
      </c>
      <c r="P8729" t="s">
        <v>67</v>
      </c>
      <c r="Q8729" t="s">
        <v>10763</v>
      </c>
      <c r="R8729">
        <v>53.351999999999997</v>
      </c>
      <c r="S8729">
        <v>3</v>
      </c>
      <c r="T8729">
        <v>0.2</v>
      </c>
      <c r="U8729">
        <v>16.005600000000001</v>
      </c>
      <c r="V8729" t="str">
        <f t="shared" si="137"/>
        <v>Low Sale</v>
      </c>
    </row>
    <row r="8730" spans="1:22" x14ac:dyDescent="0.35">
      <c r="A8730">
        <v>8729</v>
      </c>
      <c r="B8730" t="s">
        <v>11074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8058</v>
      </c>
      <c r="O8730" t="s">
        <v>31</v>
      </c>
      <c r="P8730" t="s">
        <v>32</v>
      </c>
      <c r="Q8730" t="s">
        <v>8059</v>
      </c>
      <c r="R8730">
        <v>131.10400000000001</v>
      </c>
      <c r="S8730">
        <v>2</v>
      </c>
      <c r="T8730">
        <v>0.2</v>
      </c>
      <c r="U8730">
        <v>8.1940000000000008</v>
      </c>
      <c r="V8730" t="str">
        <f t="shared" si="137"/>
        <v>Low Sale</v>
      </c>
    </row>
    <row r="8731" spans="1:22" x14ac:dyDescent="0.35">
      <c r="A8731">
        <v>8730</v>
      </c>
      <c r="B8731" t="s">
        <v>11074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  <c r="V8731" t="str">
        <f t="shared" si="137"/>
        <v>Low Sale</v>
      </c>
    </row>
    <row r="8732" spans="1:22" x14ac:dyDescent="0.35">
      <c r="A8732">
        <v>8731</v>
      </c>
      <c r="B8732" t="s">
        <v>11074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6591</v>
      </c>
      <c r="O8732" t="s">
        <v>73</v>
      </c>
      <c r="P8732" t="s">
        <v>178</v>
      </c>
      <c r="Q8732" t="s">
        <v>6592</v>
      </c>
      <c r="R8732">
        <v>72.744</v>
      </c>
      <c r="S8732">
        <v>7</v>
      </c>
      <c r="T8732">
        <v>0.2</v>
      </c>
      <c r="U8732">
        <v>-12.7302</v>
      </c>
      <c r="V8732" t="str">
        <f t="shared" si="137"/>
        <v>Low Sale</v>
      </c>
    </row>
    <row r="8733" spans="1:22" x14ac:dyDescent="0.35">
      <c r="A8733">
        <v>8732</v>
      </c>
      <c r="B8733" t="s">
        <v>11075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  <c r="V8733" t="str">
        <f t="shared" si="137"/>
        <v>Low Sale</v>
      </c>
    </row>
    <row r="8734" spans="1:22" x14ac:dyDescent="0.35">
      <c r="A8734">
        <v>8733</v>
      </c>
      <c r="B8734" t="s">
        <v>11076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6891</v>
      </c>
      <c r="O8734" t="s">
        <v>46</v>
      </c>
      <c r="P8734" t="s">
        <v>94</v>
      </c>
      <c r="Q8734" t="s">
        <v>6892</v>
      </c>
      <c r="R8734">
        <v>19.440000000000001</v>
      </c>
      <c r="S8734">
        <v>3</v>
      </c>
      <c r="T8734">
        <v>0</v>
      </c>
      <c r="U8734">
        <v>9.3312000000000008</v>
      </c>
      <c r="V8734" t="str">
        <f t="shared" si="137"/>
        <v>Low Sale</v>
      </c>
    </row>
    <row r="8735" spans="1:22" x14ac:dyDescent="0.35">
      <c r="A8735">
        <v>8734</v>
      </c>
      <c r="B8735" t="s">
        <v>11076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  <c r="V8735" t="str">
        <f t="shared" si="137"/>
        <v>Low Sale</v>
      </c>
    </row>
    <row r="8736" spans="1:22" x14ac:dyDescent="0.35">
      <c r="A8736">
        <v>8735</v>
      </c>
      <c r="B8736" t="s">
        <v>11076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  <c r="V8736" t="str">
        <f t="shared" si="137"/>
        <v>High Sale</v>
      </c>
    </row>
    <row r="8737" spans="1:22" x14ac:dyDescent="0.35">
      <c r="A8737">
        <v>8736</v>
      </c>
      <c r="B8737" t="s">
        <v>11077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  <c r="V8737" t="str">
        <f t="shared" si="137"/>
        <v>Low Sale</v>
      </c>
    </row>
    <row r="8738" spans="1:22" x14ac:dyDescent="0.35">
      <c r="A8738">
        <v>8737</v>
      </c>
      <c r="B8738" t="s">
        <v>11078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8975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  <c r="V8738" t="str">
        <f t="shared" si="137"/>
        <v>High Sale</v>
      </c>
    </row>
    <row r="8739" spans="1:22" x14ac:dyDescent="0.35">
      <c r="A8739">
        <v>8738</v>
      </c>
      <c r="B8739" t="s">
        <v>11079</v>
      </c>
      <c r="C8739" s="1">
        <v>42890</v>
      </c>
      <c r="D8739" s="1">
        <v>43012</v>
      </c>
      <c r="E8739" t="s">
        <v>51</v>
      </c>
      <c r="F8739" t="s">
        <v>7889</v>
      </c>
      <c r="G8739" t="s">
        <v>7890</v>
      </c>
      <c r="H8739" t="s">
        <v>41</v>
      </c>
      <c r="I8739" t="s">
        <v>26</v>
      </c>
      <c r="J8739" t="s">
        <v>6964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  <c r="V8739" t="str">
        <f t="shared" si="137"/>
        <v>Low Sale</v>
      </c>
    </row>
    <row r="8740" spans="1:22" x14ac:dyDescent="0.35">
      <c r="A8740">
        <v>8739</v>
      </c>
      <c r="B8740" t="s">
        <v>11080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  <c r="V8740" t="str">
        <f t="shared" si="137"/>
        <v>Low Sale</v>
      </c>
    </row>
    <row r="8741" spans="1:22" x14ac:dyDescent="0.35">
      <c r="A8741">
        <v>8740</v>
      </c>
      <c r="B8741" t="s">
        <v>11080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  <c r="V8741" t="str">
        <f t="shared" si="137"/>
        <v>Low Sale</v>
      </c>
    </row>
    <row r="8742" spans="1:22" x14ac:dyDescent="0.35">
      <c r="A8742">
        <v>8741</v>
      </c>
      <c r="B8742" t="s">
        <v>11081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  <c r="V8742" t="str">
        <f t="shared" si="137"/>
        <v>Low Sale</v>
      </c>
    </row>
    <row r="8743" spans="1:22" x14ac:dyDescent="0.35">
      <c r="A8743">
        <v>8742</v>
      </c>
      <c r="B8743" t="s">
        <v>11082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  <c r="V8743" t="str">
        <f t="shared" si="137"/>
        <v>Low Sale</v>
      </c>
    </row>
    <row r="8744" spans="1:22" x14ac:dyDescent="0.35">
      <c r="A8744">
        <v>8743</v>
      </c>
      <c r="B8744" t="s">
        <v>11083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10275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  <c r="V8744" t="str">
        <f t="shared" si="137"/>
        <v>Low Sale</v>
      </c>
    </row>
    <row r="8745" spans="1:22" x14ac:dyDescent="0.35">
      <c r="A8745">
        <v>8744</v>
      </c>
      <c r="B8745" t="s">
        <v>11083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10275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  <c r="V8745" t="str">
        <f t="shared" si="137"/>
        <v>Low Sale</v>
      </c>
    </row>
    <row r="8746" spans="1:22" x14ac:dyDescent="0.35">
      <c r="A8746">
        <v>8745</v>
      </c>
      <c r="B8746" t="s">
        <v>11084</v>
      </c>
      <c r="C8746" t="s">
        <v>104</v>
      </c>
      <c r="D8746" t="s">
        <v>2956</v>
      </c>
      <c r="E8746" t="s">
        <v>22</v>
      </c>
      <c r="F8746" t="s">
        <v>10959</v>
      </c>
      <c r="G8746" t="s">
        <v>10960</v>
      </c>
      <c r="H8746" t="s">
        <v>108</v>
      </c>
      <c r="I8746" t="s">
        <v>26</v>
      </c>
      <c r="J8746" t="s">
        <v>9632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  <c r="V8746" t="str">
        <f t="shared" si="137"/>
        <v>Low Sale</v>
      </c>
    </row>
    <row r="8747" spans="1:22" x14ac:dyDescent="0.35">
      <c r="A8747">
        <v>8746</v>
      </c>
      <c r="B8747" t="s">
        <v>11084</v>
      </c>
      <c r="C8747" t="s">
        <v>104</v>
      </c>
      <c r="D8747" t="s">
        <v>2956</v>
      </c>
      <c r="E8747" t="s">
        <v>22</v>
      </c>
      <c r="F8747" t="s">
        <v>10959</v>
      </c>
      <c r="G8747" t="s">
        <v>10960</v>
      </c>
      <c r="H8747" t="s">
        <v>108</v>
      </c>
      <c r="I8747" t="s">
        <v>26</v>
      </c>
      <c r="J8747" t="s">
        <v>9632</v>
      </c>
      <c r="K8747" t="s">
        <v>1405</v>
      </c>
      <c r="L8747">
        <v>2138</v>
      </c>
      <c r="M8747" t="s">
        <v>161</v>
      </c>
      <c r="N8747" t="s">
        <v>9719</v>
      </c>
      <c r="O8747" t="s">
        <v>46</v>
      </c>
      <c r="P8747" t="s">
        <v>94</v>
      </c>
      <c r="Q8747" t="s">
        <v>9720</v>
      </c>
      <c r="R8747">
        <v>59.94</v>
      </c>
      <c r="S8747">
        <v>3</v>
      </c>
      <c r="T8747">
        <v>0</v>
      </c>
      <c r="U8747">
        <v>28.171800000000001</v>
      </c>
      <c r="V8747" t="str">
        <f t="shared" si="137"/>
        <v>Low Sale</v>
      </c>
    </row>
    <row r="8748" spans="1:22" x14ac:dyDescent="0.35">
      <c r="A8748">
        <v>8747</v>
      </c>
      <c r="B8748" t="s">
        <v>11085</v>
      </c>
      <c r="C8748" s="1">
        <v>42768</v>
      </c>
      <c r="D8748" s="1">
        <v>42918</v>
      </c>
      <c r="E8748" t="s">
        <v>51</v>
      </c>
      <c r="F8748" t="s">
        <v>6407</v>
      </c>
      <c r="G8748" t="s">
        <v>6408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  <c r="V8748" t="str">
        <f t="shared" si="137"/>
        <v>Low Sale</v>
      </c>
    </row>
    <row r="8749" spans="1:22" x14ac:dyDescent="0.35">
      <c r="A8749">
        <v>8748</v>
      </c>
      <c r="B8749" t="s">
        <v>11085</v>
      </c>
      <c r="C8749" s="1">
        <v>42768</v>
      </c>
      <c r="D8749" s="1">
        <v>42918</v>
      </c>
      <c r="E8749" t="s">
        <v>51</v>
      </c>
      <c r="F8749" t="s">
        <v>6407</v>
      </c>
      <c r="G8749" t="s">
        <v>6408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  <c r="V8749" t="str">
        <f t="shared" si="137"/>
        <v>Low Sale</v>
      </c>
    </row>
    <row r="8750" spans="1:22" x14ac:dyDescent="0.35">
      <c r="A8750">
        <v>8749</v>
      </c>
      <c r="B8750" t="s">
        <v>11085</v>
      </c>
      <c r="C8750" s="1">
        <v>42768</v>
      </c>
      <c r="D8750" s="1">
        <v>42918</v>
      </c>
      <c r="E8750" t="s">
        <v>51</v>
      </c>
      <c r="F8750" t="s">
        <v>6407</v>
      </c>
      <c r="G8750" t="s">
        <v>6408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9153</v>
      </c>
      <c r="O8750" t="s">
        <v>73</v>
      </c>
      <c r="P8750" t="s">
        <v>771</v>
      </c>
      <c r="Q8750" t="s">
        <v>9154</v>
      </c>
      <c r="R8750">
        <v>239.98400000000001</v>
      </c>
      <c r="S8750">
        <v>2</v>
      </c>
      <c r="T8750">
        <v>0.2</v>
      </c>
      <c r="U8750">
        <v>38.997399999999999</v>
      </c>
      <c r="V8750" t="str">
        <f t="shared" si="137"/>
        <v>Low Sale</v>
      </c>
    </row>
    <row r="8751" spans="1:22" x14ac:dyDescent="0.35">
      <c r="A8751">
        <v>8750</v>
      </c>
      <c r="B8751" t="s">
        <v>11086</v>
      </c>
      <c r="C8751" t="s">
        <v>3456</v>
      </c>
      <c r="D8751" t="s">
        <v>7616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  <c r="V8751" t="str">
        <f t="shared" si="137"/>
        <v>High Sale</v>
      </c>
    </row>
    <row r="8752" spans="1:22" x14ac:dyDescent="0.35">
      <c r="A8752">
        <v>8751</v>
      </c>
      <c r="B8752" t="s">
        <v>11086</v>
      </c>
      <c r="C8752" t="s">
        <v>3456</v>
      </c>
      <c r="D8752" t="s">
        <v>7616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  <c r="V8752" t="str">
        <f t="shared" si="137"/>
        <v>Low Sale</v>
      </c>
    </row>
    <row r="8753" spans="1:22" x14ac:dyDescent="0.35">
      <c r="A8753">
        <v>8752</v>
      </c>
      <c r="B8753" t="s">
        <v>11087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6325</v>
      </c>
      <c r="K8753" t="s">
        <v>55</v>
      </c>
      <c r="L8753">
        <v>32303</v>
      </c>
      <c r="M8753" t="s">
        <v>29</v>
      </c>
      <c r="N8753" t="s">
        <v>11088</v>
      </c>
      <c r="O8753" t="s">
        <v>46</v>
      </c>
      <c r="P8753" t="s">
        <v>94</v>
      </c>
      <c r="Q8753" t="s">
        <v>11089</v>
      </c>
      <c r="R8753">
        <v>93.248000000000005</v>
      </c>
      <c r="S8753">
        <v>4</v>
      </c>
      <c r="T8753">
        <v>0.2</v>
      </c>
      <c r="U8753">
        <v>31.4712</v>
      </c>
      <c r="V8753" t="str">
        <f t="shared" si="137"/>
        <v>Low Sale</v>
      </c>
    </row>
    <row r="8754" spans="1:22" x14ac:dyDescent="0.35">
      <c r="A8754">
        <v>8753</v>
      </c>
      <c r="B8754" t="s">
        <v>11087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6325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  <c r="V8754" t="str">
        <f t="shared" si="137"/>
        <v>Low Sale</v>
      </c>
    </row>
    <row r="8755" spans="1:22" x14ac:dyDescent="0.35">
      <c r="A8755">
        <v>8754</v>
      </c>
      <c r="B8755" t="s">
        <v>11090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  <c r="V8755" t="str">
        <f t="shared" si="137"/>
        <v>Low Sale</v>
      </c>
    </row>
    <row r="8756" spans="1:22" x14ac:dyDescent="0.35">
      <c r="A8756">
        <v>8755</v>
      </c>
      <c r="B8756" t="s">
        <v>11090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  <c r="V8756" t="str">
        <f t="shared" si="137"/>
        <v>Low Sale</v>
      </c>
    </row>
    <row r="8757" spans="1:22" x14ac:dyDescent="0.35">
      <c r="A8757">
        <v>8756</v>
      </c>
      <c r="B8757" t="s">
        <v>11090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  <c r="V8757" t="str">
        <f t="shared" si="137"/>
        <v>Low Sale</v>
      </c>
    </row>
    <row r="8758" spans="1:22" x14ac:dyDescent="0.35">
      <c r="A8758">
        <v>8757</v>
      </c>
      <c r="B8758" t="s">
        <v>11091</v>
      </c>
      <c r="C8758" t="s">
        <v>240</v>
      </c>
      <c r="D8758" t="s">
        <v>8290</v>
      </c>
      <c r="E8758" t="s">
        <v>51</v>
      </c>
      <c r="F8758" t="s">
        <v>7613</v>
      </c>
      <c r="G8758" t="s">
        <v>7614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  <c r="V8758" t="str">
        <f t="shared" si="137"/>
        <v>Low Sale</v>
      </c>
    </row>
    <row r="8759" spans="1:22" x14ac:dyDescent="0.35">
      <c r="A8759">
        <v>8758</v>
      </c>
      <c r="B8759" t="s">
        <v>11091</v>
      </c>
      <c r="C8759" t="s">
        <v>240</v>
      </c>
      <c r="D8759" t="s">
        <v>8290</v>
      </c>
      <c r="E8759" t="s">
        <v>51</v>
      </c>
      <c r="F8759" t="s">
        <v>7613</v>
      </c>
      <c r="G8759" t="s">
        <v>7614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  <c r="V8759" t="str">
        <f t="shared" si="137"/>
        <v>Low Sale</v>
      </c>
    </row>
    <row r="8760" spans="1:22" x14ac:dyDescent="0.35">
      <c r="A8760">
        <v>8759</v>
      </c>
      <c r="B8760" t="s">
        <v>11091</v>
      </c>
      <c r="C8760" t="s">
        <v>240</v>
      </c>
      <c r="D8760" t="s">
        <v>8290</v>
      </c>
      <c r="E8760" t="s">
        <v>51</v>
      </c>
      <c r="F8760" t="s">
        <v>7613</v>
      </c>
      <c r="G8760" t="s">
        <v>7614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  <c r="V8760" t="str">
        <f t="shared" si="137"/>
        <v>Low Sale</v>
      </c>
    </row>
    <row r="8761" spans="1:22" x14ac:dyDescent="0.35">
      <c r="A8761">
        <v>8760</v>
      </c>
      <c r="B8761" t="s">
        <v>11091</v>
      </c>
      <c r="C8761" t="s">
        <v>240</v>
      </c>
      <c r="D8761" t="s">
        <v>8290</v>
      </c>
      <c r="E8761" t="s">
        <v>51</v>
      </c>
      <c r="F8761" t="s">
        <v>7613</v>
      </c>
      <c r="G8761" t="s">
        <v>7614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  <c r="V8761" t="str">
        <f t="shared" si="137"/>
        <v>Low Sale</v>
      </c>
    </row>
    <row r="8762" spans="1:22" x14ac:dyDescent="0.35">
      <c r="A8762">
        <v>8761</v>
      </c>
      <c r="B8762" t="s">
        <v>11092</v>
      </c>
      <c r="C8762" t="s">
        <v>8728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  <c r="V8762" t="str">
        <f t="shared" si="137"/>
        <v>High Sale</v>
      </c>
    </row>
    <row r="8763" spans="1:22" x14ac:dyDescent="0.35">
      <c r="A8763">
        <v>8762</v>
      </c>
      <c r="B8763" t="s">
        <v>11092</v>
      </c>
      <c r="C8763" t="s">
        <v>8728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6253</v>
      </c>
      <c r="O8763" t="s">
        <v>46</v>
      </c>
      <c r="P8763" t="s">
        <v>192</v>
      </c>
      <c r="Q8763" t="s">
        <v>6254</v>
      </c>
      <c r="R8763">
        <v>125.36</v>
      </c>
      <c r="S8763">
        <v>8</v>
      </c>
      <c r="T8763">
        <v>0</v>
      </c>
      <c r="U8763">
        <v>58.919199999999996</v>
      </c>
      <c r="V8763" t="str">
        <f t="shared" si="137"/>
        <v>Low Sale</v>
      </c>
    </row>
    <row r="8764" spans="1:22" x14ac:dyDescent="0.35">
      <c r="A8764">
        <v>8763</v>
      </c>
      <c r="B8764" t="s">
        <v>11093</v>
      </c>
      <c r="C8764" t="s">
        <v>6125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6049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  <c r="V8764" t="str">
        <f t="shared" si="137"/>
        <v>Low Sale</v>
      </c>
    </row>
    <row r="8765" spans="1:22" x14ac:dyDescent="0.35">
      <c r="A8765">
        <v>8764</v>
      </c>
      <c r="B8765" t="s">
        <v>11093</v>
      </c>
      <c r="C8765" t="s">
        <v>6125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6049</v>
      </c>
      <c r="K8765" t="s">
        <v>43</v>
      </c>
      <c r="L8765">
        <v>95823</v>
      </c>
      <c r="M8765" t="s">
        <v>44</v>
      </c>
      <c r="N8765" t="s">
        <v>6221</v>
      </c>
      <c r="O8765" t="s">
        <v>46</v>
      </c>
      <c r="P8765" t="s">
        <v>654</v>
      </c>
      <c r="Q8765" t="s">
        <v>6222</v>
      </c>
      <c r="R8765">
        <v>27.96</v>
      </c>
      <c r="S8765">
        <v>2</v>
      </c>
      <c r="T8765">
        <v>0</v>
      </c>
      <c r="U8765">
        <v>7.2695999999999996</v>
      </c>
      <c r="V8765" t="str">
        <f t="shared" si="137"/>
        <v>Low Sale</v>
      </c>
    </row>
    <row r="8766" spans="1:22" x14ac:dyDescent="0.35">
      <c r="A8766">
        <v>8765</v>
      </c>
      <c r="B8766" t="s">
        <v>11094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  <c r="V8766" t="str">
        <f t="shared" si="137"/>
        <v>Low Sale</v>
      </c>
    </row>
    <row r="8767" spans="1:22" x14ac:dyDescent="0.35">
      <c r="A8767">
        <v>8766</v>
      </c>
      <c r="B8767" t="s">
        <v>11094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  <c r="V8767" t="str">
        <f t="shared" si="137"/>
        <v>Low Sale</v>
      </c>
    </row>
    <row r="8768" spans="1:22" x14ac:dyDescent="0.35">
      <c r="A8768">
        <v>8767</v>
      </c>
      <c r="B8768" t="s">
        <v>11094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10787</v>
      </c>
      <c r="O8768" t="s">
        <v>46</v>
      </c>
      <c r="P8768" t="s">
        <v>80</v>
      </c>
      <c r="Q8768" t="s">
        <v>10788</v>
      </c>
      <c r="R8768">
        <v>24.588000000000001</v>
      </c>
      <c r="S8768">
        <v>3</v>
      </c>
      <c r="T8768">
        <v>0.8</v>
      </c>
      <c r="U8768">
        <v>-67.617000000000004</v>
      </c>
      <c r="V8768" t="str">
        <f t="shared" si="137"/>
        <v>Low Sale</v>
      </c>
    </row>
    <row r="8769" spans="1:22" x14ac:dyDescent="0.35">
      <c r="A8769">
        <v>8768</v>
      </c>
      <c r="B8769" t="s">
        <v>11094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  <c r="V8769" t="str">
        <f t="shared" si="137"/>
        <v>Low Sale</v>
      </c>
    </row>
    <row r="8770" spans="1:22" x14ac:dyDescent="0.35">
      <c r="A8770">
        <v>8769</v>
      </c>
      <c r="B8770" t="s">
        <v>11095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  <c r="V8770" t="str">
        <f t="shared" si="137"/>
        <v>Low Sale</v>
      </c>
    </row>
    <row r="8771" spans="1:22" x14ac:dyDescent="0.35">
      <c r="A8771">
        <v>8770</v>
      </c>
      <c r="B8771" t="s">
        <v>11096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9158</v>
      </c>
      <c r="O8771" t="s">
        <v>73</v>
      </c>
      <c r="P8771" t="s">
        <v>74</v>
      </c>
      <c r="Q8771" t="s">
        <v>9159</v>
      </c>
      <c r="R8771">
        <v>146.952</v>
      </c>
      <c r="S8771">
        <v>3</v>
      </c>
      <c r="T8771">
        <v>0.2</v>
      </c>
      <c r="U8771">
        <v>9.1844999999999999</v>
      </c>
      <c r="V8771" t="str">
        <f t="shared" ref="V8771:V8834" si="138">IF(R8771&gt;500, "High Sale", "Low Sale")</f>
        <v>Low Sale</v>
      </c>
    </row>
    <row r="8772" spans="1:22" x14ac:dyDescent="0.35">
      <c r="A8772">
        <v>8771</v>
      </c>
      <c r="B8772" t="s">
        <v>11096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  <c r="V8772" t="str">
        <f t="shared" si="138"/>
        <v>Low Sale</v>
      </c>
    </row>
    <row r="8773" spans="1:22" x14ac:dyDescent="0.35">
      <c r="A8773">
        <v>8772</v>
      </c>
      <c r="B8773" t="s">
        <v>11097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  <c r="V8773" t="str">
        <f t="shared" si="138"/>
        <v>High Sale</v>
      </c>
    </row>
    <row r="8774" spans="1:22" x14ac:dyDescent="0.35">
      <c r="A8774">
        <v>8773</v>
      </c>
      <c r="B8774" t="s">
        <v>11097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  <c r="V8774" t="str">
        <f t="shared" si="138"/>
        <v>Low Sale</v>
      </c>
    </row>
    <row r="8775" spans="1:22" x14ac:dyDescent="0.35">
      <c r="A8775">
        <v>8774</v>
      </c>
      <c r="B8775" t="s">
        <v>11098</v>
      </c>
      <c r="C8775" t="s">
        <v>6582</v>
      </c>
      <c r="D8775" t="s">
        <v>1005</v>
      </c>
      <c r="E8775" t="s">
        <v>51</v>
      </c>
      <c r="F8775" t="s">
        <v>10681</v>
      </c>
      <c r="G8775" t="s">
        <v>10682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  <c r="V8775" t="str">
        <f t="shared" si="138"/>
        <v>Low Sale</v>
      </c>
    </row>
    <row r="8776" spans="1:22" x14ac:dyDescent="0.35">
      <c r="A8776">
        <v>8775</v>
      </c>
      <c r="B8776" t="s">
        <v>11098</v>
      </c>
      <c r="C8776" t="s">
        <v>6582</v>
      </c>
      <c r="D8776" t="s">
        <v>1005</v>
      </c>
      <c r="E8776" t="s">
        <v>51</v>
      </c>
      <c r="F8776" t="s">
        <v>10681</v>
      </c>
      <c r="G8776" t="s">
        <v>10682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5862</v>
      </c>
      <c r="O8776" t="s">
        <v>46</v>
      </c>
      <c r="P8776" t="s">
        <v>77</v>
      </c>
      <c r="Q8776" t="s">
        <v>5863</v>
      </c>
      <c r="R8776">
        <v>10.896000000000001</v>
      </c>
      <c r="S8776">
        <v>2</v>
      </c>
      <c r="T8776">
        <v>0.2</v>
      </c>
      <c r="U8776">
        <v>3.8136000000000001</v>
      </c>
      <c r="V8776" t="str">
        <f t="shared" si="138"/>
        <v>Low Sale</v>
      </c>
    </row>
    <row r="8777" spans="1:22" x14ac:dyDescent="0.35">
      <c r="A8777">
        <v>8776</v>
      </c>
      <c r="B8777" t="s">
        <v>11099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  <c r="V8777" t="str">
        <f t="shared" si="138"/>
        <v>Low Sale</v>
      </c>
    </row>
    <row r="8778" spans="1:22" x14ac:dyDescent="0.35">
      <c r="A8778">
        <v>8777</v>
      </c>
      <c r="B8778" t="s">
        <v>11100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  <c r="V8778" t="str">
        <f t="shared" si="138"/>
        <v>High Sale</v>
      </c>
    </row>
    <row r="8779" spans="1:22" x14ac:dyDescent="0.35">
      <c r="A8779">
        <v>8778</v>
      </c>
      <c r="B8779" t="s">
        <v>11100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6718</v>
      </c>
      <c r="O8779" t="s">
        <v>46</v>
      </c>
      <c r="P8779" t="s">
        <v>94</v>
      </c>
      <c r="Q8779" t="s">
        <v>6719</v>
      </c>
      <c r="R8779">
        <v>41.472000000000001</v>
      </c>
      <c r="S8779">
        <v>8</v>
      </c>
      <c r="T8779">
        <v>0.2</v>
      </c>
      <c r="U8779">
        <v>14.5152</v>
      </c>
      <c r="V8779" t="str">
        <f t="shared" si="138"/>
        <v>Low Sale</v>
      </c>
    </row>
    <row r="8780" spans="1:22" x14ac:dyDescent="0.35">
      <c r="A8780">
        <v>8779</v>
      </c>
      <c r="B8780" t="s">
        <v>11101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  <c r="V8780" t="str">
        <f t="shared" si="138"/>
        <v>Low Sale</v>
      </c>
    </row>
    <row r="8781" spans="1:22" x14ac:dyDescent="0.35">
      <c r="A8781">
        <v>8780</v>
      </c>
      <c r="B8781" t="s">
        <v>11102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  <c r="V8781" t="str">
        <f t="shared" si="138"/>
        <v>Low Sale</v>
      </c>
    </row>
    <row r="8782" spans="1:22" x14ac:dyDescent="0.35">
      <c r="A8782">
        <v>8781</v>
      </c>
      <c r="B8782" t="s">
        <v>11103</v>
      </c>
      <c r="C8782" s="1">
        <v>42007</v>
      </c>
      <c r="D8782" s="1">
        <v>42097</v>
      </c>
      <c r="E8782" t="s">
        <v>209</v>
      </c>
      <c r="F8782" t="s">
        <v>10388</v>
      </c>
      <c r="G8782" t="s">
        <v>10389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  <c r="V8782" t="str">
        <f t="shared" si="138"/>
        <v>Low Sale</v>
      </c>
    </row>
    <row r="8783" spans="1:22" x14ac:dyDescent="0.35">
      <c r="A8783">
        <v>8782</v>
      </c>
      <c r="B8783" t="s">
        <v>11103</v>
      </c>
      <c r="C8783" s="1">
        <v>42007</v>
      </c>
      <c r="D8783" s="1">
        <v>42097</v>
      </c>
      <c r="E8783" t="s">
        <v>209</v>
      </c>
      <c r="F8783" t="s">
        <v>10388</v>
      </c>
      <c r="G8783" t="s">
        <v>10389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  <c r="V8783" t="str">
        <f t="shared" si="138"/>
        <v>High Sale</v>
      </c>
    </row>
    <row r="8784" spans="1:22" x14ac:dyDescent="0.35">
      <c r="A8784">
        <v>8783</v>
      </c>
      <c r="B8784" t="s">
        <v>11104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11105</v>
      </c>
      <c r="K8784" t="s">
        <v>6980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  <c r="V8784" t="str">
        <f t="shared" si="138"/>
        <v>Low Sale</v>
      </c>
    </row>
    <row r="8785" spans="1:22" x14ac:dyDescent="0.35">
      <c r="A8785">
        <v>8784</v>
      </c>
      <c r="B8785" t="s">
        <v>11104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11105</v>
      </c>
      <c r="K8785" t="s">
        <v>6980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  <c r="V8785" t="str">
        <f t="shared" si="138"/>
        <v>High Sale</v>
      </c>
    </row>
    <row r="8786" spans="1:22" x14ac:dyDescent="0.35">
      <c r="A8786">
        <v>8785</v>
      </c>
      <c r="B8786" t="s">
        <v>11106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  <c r="V8786" t="str">
        <f t="shared" si="138"/>
        <v>Low Sale</v>
      </c>
    </row>
    <row r="8787" spans="1:22" x14ac:dyDescent="0.35">
      <c r="A8787">
        <v>8786</v>
      </c>
      <c r="B8787" t="s">
        <v>11107</v>
      </c>
      <c r="C8787" t="s">
        <v>433</v>
      </c>
      <c r="D8787" s="1">
        <v>42772</v>
      </c>
      <c r="E8787" t="s">
        <v>51</v>
      </c>
      <c r="F8787" t="s">
        <v>7211</v>
      </c>
      <c r="G8787" t="s">
        <v>7212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8495</v>
      </c>
      <c r="O8787" t="s">
        <v>73</v>
      </c>
      <c r="P8787" t="s">
        <v>74</v>
      </c>
      <c r="Q8787" t="s">
        <v>8496</v>
      </c>
      <c r="R8787">
        <v>195.96</v>
      </c>
      <c r="S8787">
        <v>5</v>
      </c>
      <c r="T8787">
        <v>0.2</v>
      </c>
      <c r="U8787">
        <v>19.596</v>
      </c>
      <c r="V8787" t="str">
        <f t="shared" si="138"/>
        <v>Low Sale</v>
      </c>
    </row>
    <row r="8788" spans="1:22" x14ac:dyDescent="0.35">
      <c r="A8788">
        <v>8787</v>
      </c>
      <c r="B8788" t="s">
        <v>11107</v>
      </c>
      <c r="C8788" t="s">
        <v>433</v>
      </c>
      <c r="D8788" s="1">
        <v>42772</v>
      </c>
      <c r="E8788" t="s">
        <v>51</v>
      </c>
      <c r="F8788" t="s">
        <v>7211</v>
      </c>
      <c r="G8788" t="s">
        <v>7212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7004</v>
      </c>
      <c r="O8788" t="s">
        <v>46</v>
      </c>
      <c r="P8788" t="s">
        <v>94</v>
      </c>
      <c r="Q8788" t="s">
        <v>7005</v>
      </c>
      <c r="R8788">
        <v>15.552</v>
      </c>
      <c r="S8788">
        <v>3</v>
      </c>
      <c r="T8788">
        <v>0.2</v>
      </c>
      <c r="U8788">
        <v>5.4432</v>
      </c>
      <c r="V8788" t="str">
        <f t="shared" si="138"/>
        <v>Low Sale</v>
      </c>
    </row>
    <row r="8789" spans="1:22" x14ac:dyDescent="0.35">
      <c r="A8789">
        <v>8788</v>
      </c>
      <c r="B8789" t="s">
        <v>11107</v>
      </c>
      <c r="C8789" t="s">
        <v>433</v>
      </c>
      <c r="D8789" s="1">
        <v>42772</v>
      </c>
      <c r="E8789" t="s">
        <v>51</v>
      </c>
      <c r="F8789" t="s">
        <v>7211</v>
      </c>
      <c r="G8789" t="s">
        <v>7212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  <c r="V8789" t="str">
        <f t="shared" si="138"/>
        <v>Low Sale</v>
      </c>
    </row>
    <row r="8790" spans="1:22" x14ac:dyDescent="0.35">
      <c r="A8790">
        <v>8789</v>
      </c>
      <c r="B8790" t="s">
        <v>11108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  <c r="V8790" t="str">
        <f t="shared" si="138"/>
        <v>High Sale</v>
      </c>
    </row>
    <row r="8791" spans="1:22" x14ac:dyDescent="0.35">
      <c r="A8791">
        <v>8790</v>
      </c>
      <c r="B8791" t="s">
        <v>11108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  <c r="V8791" t="str">
        <f t="shared" si="138"/>
        <v>Low Sale</v>
      </c>
    </row>
    <row r="8792" spans="1:22" x14ac:dyDescent="0.35">
      <c r="A8792">
        <v>8791</v>
      </c>
      <c r="B8792" t="s">
        <v>11109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6946</v>
      </c>
      <c r="O8792" t="s">
        <v>46</v>
      </c>
      <c r="P8792" t="s">
        <v>77</v>
      </c>
      <c r="Q8792" t="s">
        <v>6947</v>
      </c>
      <c r="R8792">
        <v>46.62</v>
      </c>
      <c r="S8792">
        <v>9</v>
      </c>
      <c r="T8792">
        <v>0</v>
      </c>
      <c r="U8792">
        <v>21.4452</v>
      </c>
      <c r="V8792" t="str">
        <f t="shared" si="138"/>
        <v>Low Sale</v>
      </c>
    </row>
    <row r="8793" spans="1:22" x14ac:dyDescent="0.35">
      <c r="A8793">
        <v>8792</v>
      </c>
      <c r="B8793" t="s">
        <v>11110</v>
      </c>
      <c r="C8793" t="s">
        <v>2490</v>
      </c>
      <c r="D8793" t="s">
        <v>4481</v>
      </c>
      <c r="E8793" t="s">
        <v>51</v>
      </c>
      <c r="F8793" t="s">
        <v>6290</v>
      </c>
      <c r="G8793" t="s">
        <v>6291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  <c r="V8793" t="str">
        <f t="shared" si="138"/>
        <v>High Sale</v>
      </c>
    </row>
    <row r="8794" spans="1:22" x14ac:dyDescent="0.35">
      <c r="A8794">
        <v>8793</v>
      </c>
      <c r="B8794" t="s">
        <v>11111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  <c r="V8794" t="str">
        <f t="shared" si="138"/>
        <v>Low Sale</v>
      </c>
    </row>
    <row r="8795" spans="1:22" x14ac:dyDescent="0.35">
      <c r="A8795">
        <v>8794</v>
      </c>
      <c r="B8795" t="s">
        <v>11111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  <c r="V8795" t="str">
        <f t="shared" si="138"/>
        <v>Low Sale</v>
      </c>
    </row>
    <row r="8796" spans="1:22" x14ac:dyDescent="0.35">
      <c r="A8796">
        <v>8795</v>
      </c>
      <c r="B8796" t="s">
        <v>11111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5882</v>
      </c>
      <c r="O8796" t="s">
        <v>73</v>
      </c>
      <c r="P8796" t="s">
        <v>74</v>
      </c>
      <c r="Q8796" t="s">
        <v>5883</v>
      </c>
      <c r="R8796">
        <v>583.79999999999995</v>
      </c>
      <c r="S8796">
        <v>5</v>
      </c>
      <c r="T8796">
        <v>0.2</v>
      </c>
      <c r="U8796">
        <v>72.974999999999994</v>
      </c>
      <c r="V8796" t="str">
        <f t="shared" si="138"/>
        <v>High Sale</v>
      </c>
    </row>
    <row r="8797" spans="1:22" x14ac:dyDescent="0.35">
      <c r="A8797">
        <v>8796</v>
      </c>
      <c r="B8797" t="s">
        <v>11111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  <c r="V8797" t="str">
        <f t="shared" si="138"/>
        <v>Low Sale</v>
      </c>
    </row>
    <row r="8798" spans="1:22" x14ac:dyDescent="0.35">
      <c r="A8798">
        <v>8797</v>
      </c>
      <c r="B8798" t="s">
        <v>11112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  <c r="V8798" t="str">
        <f t="shared" si="138"/>
        <v>Low Sale</v>
      </c>
    </row>
    <row r="8799" spans="1:22" x14ac:dyDescent="0.35">
      <c r="A8799">
        <v>8798</v>
      </c>
      <c r="B8799" t="s">
        <v>11112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  <c r="V8799" t="str">
        <f t="shared" si="138"/>
        <v>Low Sale</v>
      </c>
    </row>
    <row r="8800" spans="1:22" x14ac:dyDescent="0.35">
      <c r="A8800">
        <v>8799</v>
      </c>
      <c r="B8800" t="s">
        <v>11113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 s="2" t="s">
        <v>5848</v>
      </c>
      <c r="M8800" t="s">
        <v>161</v>
      </c>
      <c r="N8800" t="s">
        <v>6305</v>
      </c>
      <c r="O8800" t="s">
        <v>73</v>
      </c>
      <c r="P8800" t="s">
        <v>74</v>
      </c>
      <c r="Q8800" t="s">
        <v>6306</v>
      </c>
      <c r="R8800">
        <v>1294.75</v>
      </c>
      <c r="S8800">
        <v>5</v>
      </c>
      <c r="T8800">
        <v>0</v>
      </c>
      <c r="U8800">
        <v>336.63499999999999</v>
      </c>
      <c r="V8800" t="str">
        <f t="shared" si="138"/>
        <v>High Sale</v>
      </c>
    </row>
    <row r="8801" spans="1:22" x14ac:dyDescent="0.35">
      <c r="A8801">
        <v>8800</v>
      </c>
      <c r="B8801" t="s">
        <v>11114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  <c r="V8801" t="str">
        <f t="shared" si="138"/>
        <v>High Sale</v>
      </c>
    </row>
    <row r="8802" spans="1:22" x14ac:dyDescent="0.35">
      <c r="A8802">
        <v>8801</v>
      </c>
      <c r="B8802" t="s">
        <v>11115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5872</v>
      </c>
      <c r="O8802" t="s">
        <v>46</v>
      </c>
      <c r="P8802" t="s">
        <v>94</v>
      </c>
      <c r="Q8802" t="s">
        <v>5873</v>
      </c>
      <c r="R8802">
        <v>10.688000000000001</v>
      </c>
      <c r="S8802">
        <v>2</v>
      </c>
      <c r="T8802">
        <v>0.2</v>
      </c>
      <c r="U8802">
        <v>3.7408000000000001</v>
      </c>
      <c r="V8802" t="str">
        <f t="shared" si="138"/>
        <v>Low Sale</v>
      </c>
    </row>
    <row r="8803" spans="1:22" x14ac:dyDescent="0.35">
      <c r="A8803">
        <v>8802</v>
      </c>
      <c r="B8803" t="s">
        <v>11116</v>
      </c>
      <c r="C8803" s="1">
        <v>42654</v>
      </c>
      <c r="D8803" s="1">
        <v>42715</v>
      </c>
      <c r="E8803" t="s">
        <v>209</v>
      </c>
      <c r="F8803" t="s">
        <v>8705</v>
      </c>
      <c r="G8803" t="s">
        <v>8706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8796</v>
      </c>
      <c r="O8803" t="s">
        <v>73</v>
      </c>
      <c r="P8803" t="s">
        <v>74</v>
      </c>
      <c r="Q8803" t="s">
        <v>8797</v>
      </c>
      <c r="R8803">
        <v>221.98</v>
      </c>
      <c r="S8803">
        <v>2</v>
      </c>
      <c r="T8803">
        <v>0</v>
      </c>
      <c r="U8803">
        <v>62.154400000000003</v>
      </c>
      <c r="V8803" t="str">
        <f t="shared" si="138"/>
        <v>Low Sale</v>
      </c>
    </row>
    <row r="8804" spans="1:22" x14ac:dyDescent="0.35">
      <c r="A8804">
        <v>8803</v>
      </c>
      <c r="B8804" t="s">
        <v>11116</v>
      </c>
      <c r="C8804" s="1">
        <v>42654</v>
      </c>
      <c r="D8804" s="1">
        <v>42715</v>
      </c>
      <c r="E8804" t="s">
        <v>209</v>
      </c>
      <c r="F8804" t="s">
        <v>8705</v>
      </c>
      <c r="G8804" t="s">
        <v>8706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  <c r="V8804" t="str">
        <f t="shared" si="138"/>
        <v>Low Sale</v>
      </c>
    </row>
    <row r="8805" spans="1:22" x14ac:dyDescent="0.35">
      <c r="A8805">
        <v>8804</v>
      </c>
      <c r="B8805" t="s">
        <v>11117</v>
      </c>
      <c r="C8805" t="s">
        <v>2319</v>
      </c>
      <c r="D8805" s="1">
        <v>42005</v>
      </c>
      <c r="E8805" t="s">
        <v>209</v>
      </c>
      <c r="F8805" t="s">
        <v>7146</v>
      </c>
      <c r="G8805" t="s">
        <v>7147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  <c r="V8805" t="str">
        <f t="shared" si="138"/>
        <v>Low Sale</v>
      </c>
    </row>
    <row r="8806" spans="1:22" x14ac:dyDescent="0.35">
      <c r="A8806">
        <v>8805</v>
      </c>
      <c r="B8806" t="s">
        <v>11117</v>
      </c>
      <c r="C8806" t="s">
        <v>2319</v>
      </c>
      <c r="D8806" s="1">
        <v>42005</v>
      </c>
      <c r="E8806" t="s">
        <v>209</v>
      </c>
      <c r="F8806" t="s">
        <v>7146</v>
      </c>
      <c r="G8806" t="s">
        <v>7147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  <c r="V8806" t="str">
        <f t="shared" si="138"/>
        <v>Low Sale</v>
      </c>
    </row>
    <row r="8807" spans="1:22" x14ac:dyDescent="0.35">
      <c r="A8807">
        <v>8806</v>
      </c>
      <c r="B8807" t="s">
        <v>11118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  <c r="V8807" t="str">
        <f t="shared" si="138"/>
        <v>Low Sale</v>
      </c>
    </row>
    <row r="8808" spans="1:22" x14ac:dyDescent="0.35">
      <c r="A8808">
        <v>8807</v>
      </c>
      <c r="B8808" t="s">
        <v>11119</v>
      </c>
      <c r="C8808" s="1">
        <v>42713</v>
      </c>
      <c r="D8808" t="s">
        <v>8459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9338</v>
      </c>
      <c r="K8808" t="s">
        <v>303</v>
      </c>
      <c r="L8808">
        <v>13501</v>
      </c>
      <c r="M8808" t="s">
        <v>161</v>
      </c>
      <c r="N8808" t="s">
        <v>8593</v>
      </c>
      <c r="O8808" t="s">
        <v>31</v>
      </c>
      <c r="P8808" t="s">
        <v>67</v>
      </c>
      <c r="Q8808" t="s">
        <v>8594</v>
      </c>
      <c r="R8808">
        <v>40.479999999999997</v>
      </c>
      <c r="S8808">
        <v>2</v>
      </c>
      <c r="T8808">
        <v>0</v>
      </c>
      <c r="U8808">
        <v>14.572800000000001</v>
      </c>
      <c r="V8808" t="str">
        <f t="shared" si="138"/>
        <v>Low Sale</v>
      </c>
    </row>
    <row r="8809" spans="1:22" x14ac:dyDescent="0.35">
      <c r="A8809">
        <v>8808</v>
      </c>
      <c r="B8809" t="s">
        <v>11120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  <c r="V8809" t="str">
        <f t="shared" si="138"/>
        <v>Low Sale</v>
      </c>
    </row>
    <row r="8810" spans="1:22" x14ac:dyDescent="0.35">
      <c r="A8810">
        <v>8809</v>
      </c>
      <c r="B8810" t="s">
        <v>11120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  <c r="V8810" t="str">
        <f t="shared" si="138"/>
        <v>Low Sale</v>
      </c>
    </row>
    <row r="8811" spans="1:22" x14ac:dyDescent="0.35">
      <c r="A8811">
        <v>8810</v>
      </c>
      <c r="B8811" t="s">
        <v>11120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  <c r="V8811" t="str">
        <f t="shared" si="138"/>
        <v>Low Sale</v>
      </c>
    </row>
    <row r="8812" spans="1:22" x14ac:dyDescent="0.35">
      <c r="A8812">
        <v>8811</v>
      </c>
      <c r="B8812" t="s">
        <v>11121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  <c r="V8812" t="str">
        <f t="shared" si="138"/>
        <v>Low Sale</v>
      </c>
    </row>
    <row r="8813" spans="1:22" x14ac:dyDescent="0.35">
      <c r="A8813">
        <v>8812</v>
      </c>
      <c r="B8813" t="s">
        <v>11122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  <c r="V8813" t="str">
        <f t="shared" si="138"/>
        <v>Low Sale</v>
      </c>
    </row>
    <row r="8814" spans="1:22" x14ac:dyDescent="0.35">
      <c r="A8814">
        <v>8813</v>
      </c>
      <c r="B8814" t="s">
        <v>11122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7954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  <c r="V8814" t="str">
        <f t="shared" si="138"/>
        <v>Low Sale</v>
      </c>
    </row>
    <row r="8815" spans="1:22" x14ac:dyDescent="0.35">
      <c r="A8815">
        <v>8814</v>
      </c>
      <c r="B8815" t="s">
        <v>11123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  <c r="V8815" t="str">
        <f t="shared" si="138"/>
        <v>Low Sale</v>
      </c>
    </row>
    <row r="8816" spans="1:22" x14ac:dyDescent="0.35">
      <c r="A8816">
        <v>8815</v>
      </c>
      <c r="B8816" t="s">
        <v>11124</v>
      </c>
      <c r="C8816" t="s">
        <v>810</v>
      </c>
      <c r="D8816" t="s">
        <v>2956</v>
      </c>
      <c r="E8816" t="s">
        <v>22</v>
      </c>
      <c r="F8816" t="s">
        <v>6168</v>
      </c>
      <c r="G8816" t="s">
        <v>6169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  <c r="V8816" t="str">
        <f t="shared" si="138"/>
        <v>Low Sale</v>
      </c>
    </row>
    <row r="8817" spans="1:22" x14ac:dyDescent="0.35">
      <c r="A8817">
        <v>8816</v>
      </c>
      <c r="B8817" t="s">
        <v>11124</v>
      </c>
      <c r="C8817" t="s">
        <v>810</v>
      </c>
      <c r="D8817" t="s">
        <v>2956</v>
      </c>
      <c r="E8817" t="s">
        <v>22</v>
      </c>
      <c r="F8817" t="s">
        <v>6168</v>
      </c>
      <c r="G8817" t="s">
        <v>6169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11125</v>
      </c>
      <c r="O8817" t="s">
        <v>46</v>
      </c>
      <c r="P8817" t="s">
        <v>94</v>
      </c>
      <c r="Q8817" t="s">
        <v>11126</v>
      </c>
      <c r="R8817">
        <v>44.1</v>
      </c>
      <c r="S8817">
        <v>6</v>
      </c>
      <c r="T8817">
        <v>0</v>
      </c>
      <c r="U8817">
        <v>20.727</v>
      </c>
      <c r="V8817" t="str">
        <f t="shared" si="138"/>
        <v>Low Sale</v>
      </c>
    </row>
    <row r="8818" spans="1:22" x14ac:dyDescent="0.35">
      <c r="A8818">
        <v>8817</v>
      </c>
      <c r="B8818" t="s">
        <v>11124</v>
      </c>
      <c r="C8818" t="s">
        <v>810</v>
      </c>
      <c r="D8818" t="s">
        <v>2956</v>
      </c>
      <c r="E8818" t="s">
        <v>22</v>
      </c>
      <c r="F8818" t="s">
        <v>6168</v>
      </c>
      <c r="G8818" t="s">
        <v>6169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  <c r="V8818" t="str">
        <f t="shared" si="138"/>
        <v>Low Sale</v>
      </c>
    </row>
    <row r="8819" spans="1:22" x14ac:dyDescent="0.35">
      <c r="A8819">
        <v>8818</v>
      </c>
      <c r="B8819" t="s">
        <v>11124</v>
      </c>
      <c r="C8819" t="s">
        <v>810</v>
      </c>
      <c r="D8819" t="s">
        <v>2956</v>
      </c>
      <c r="E8819" t="s">
        <v>22</v>
      </c>
      <c r="F8819" t="s">
        <v>6168</v>
      </c>
      <c r="G8819" t="s">
        <v>6169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6816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  <c r="V8819" t="str">
        <f t="shared" si="138"/>
        <v>Low Sale</v>
      </c>
    </row>
    <row r="8820" spans="1:22" x14ac:dyDescent="0.35">
      <c r="A8820">
        <v>8819</v>
      </c>
      <c r="B8820" t="s">
        <v>11124</v>
      </c>
      <c r="C8820" t="s">
        <v>810</v>
      </c>
      <c r="D8820" t="s">
        <v>2956</v>
      </c>
      <c r="E8820" t="s">
        <v>22</v>
      </c>
      <c r="F8820" t="s">
        <v>6168</v>
      </c>
      <c r="G8820" t="s">
        <v>6169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  <c r="V8820" t="str">
        <f t="shared" si="138"/>
        <v>Low Sale</v>
      </c>
    </row>
    <row r="8821" spans="1:22" x14ac:dyDescent="0.35">
      <c r="A8821">
        <v>8820</v>
      </c>
      <c r="B8821" t="s">
        <v>11127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  <c r="V8821" t="str">
        <f t="shared" si="138"/>
        <v>Low Sale</v>
      </c>
    </row>
    <row r="8822" spans="1:22" x14ac:dyDescent="0.35">
      <c r="A8822">
        <v>8821</v>
      </c>
      <c r="B8822" t="s">
        <v>11128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6756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  <c r="V8822" t="str">
        <f t="shared" si="138"/>
        <v>High Sale</v>
      </c>
    </row>
    <row r="8823" spans="1:22" x14ac:dyDescent="0.35">
      <c r="A8823">
        <v>8822</v>
      </c>
      <c r="B8823" t="s">
        <v>11128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6756</v>
      </c>
      <c r="K8823" t="s">
        <v>55</v>
      </c>
      <c r="L8823">
        <v>32839</v>
      </c>
      <c r="M8823" t="s">
        <v>29</v>
      </c>
      <c r="N8823" t="s">
        <v>5862</v>
      </c>
      <c r="O8823" t="s">
        <v>46</v>
      </c>
      <c r="P8823" t="s">
        <v>77</v>
      </c>
      <c r="Q8823" t="s">
        <v>5863</v>
      </c>
      <c r="R8823">
        <v>4.0860000000000003</v>
      </c>
      <c r="S8823">
        <v>2</v>
      </c>
      <c r="T8823">
        <v>0.7</v>
      </c>
      <c r="U8823">
        <v>-2.9964</v>
      </c>
      <c r="V8823" t="str">
        <f t="shared" si="138"/>
        <v>Low Sale</v>
      </c>
    </row>
    <row r="8824" spans="1:22" x14ac:dyDescent="0.35">
      <c r="A8824">
        <v>8823</v>
      </c>
      <c r="B8824" t="s">
        <v>11128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6756</v>
      </c>
      <c r="K8824" t="s">
        <v>55</v>
      </c>
      <c r="L8824">
        <v>32839</v>
      </c>
      <c r="M8824" t="s">
        <v>29</v>
      </c>
      <c r="N8824" t="s">
        <v>9181</v>
      </c>
      <c r="O8824" t="s">
        <v>46</v>
      </c>
      <c r="P8824" t="s">
        <v>70</v>
      </c>
      <c r="Q8824" t="s">
        <v>9182</v>
      </c>
      <c r="R8824">
        <v>55.984000000000002</v>
      </c>
      <c r="S8824">
        <v>2</v>
      </c>
      <c r="T8824">
        <v>0.2</v>
      </c>
      <c r="U8824">
        <v>4.1988000000000003</v>
      </c>
      <c r="V8824" t="str">
        <f t="shared" si="138"/>
        <v>Low Sale</v>
      </c>
    </row>
    <row r="8825" spans="1:22" x14ac:dyDescent="0.35">
      <c r="A8825">
        <v>8824</v>
      </c>
      <c r="B8825" t="s">
        <v>11128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6756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  <c r="V8825" t="str">
        <f t="shared" si="138"/>
        <v>Low Sale</v>
      </c>
    </row>
    <row r="8826" spans="1:22" x14ac:dyDescent="0.35">
      <c r="A8826">
        <v>8825</v>
      </c>
      <c r="B8826" t="s">
        <v>11129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  <c r="V8826" t="str">
        <f t="shared" si="138"/>
        <v>Low Sale</v>
      </c>
    </row>
    <row r="8827" spans="1:22" x14ac:dyDescent="0.35">
      <c r="A8827">
        <v>8826</v>
      </c>
      <c r="B8827" t="s">
        <v>11130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  <c r="V8827" t="str">
        <f t="shared" si="138"/>
        <v>Low Sale</v>
      </c>
    </row>
    <row r="8828" spans="1:22" x14ac:dyDescent="0.35">
      <c r="A8828">
        <v>8827</v>
      </c>
      <c r="B8828" t="s">
        <v>11131</v>
      </c>
      <c r="C8828" s="1">
        <v>41674</v>
      </c>
      <c r="D8828" s="1">
        <v>41794</v>
      </c>
      <c r="E8828" t="s">
        <v>22</v>
      </c>
      <c r="F8828" t="s">
        <v>7442</v>
      </c>
      <c r="G8828" t="s">
        <v>7443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  <c r="V8828" t="str">
        <f t="shared" si="138"/>
        <v>Low Sale</v>
      </c>
    </row>
    <row r="8829" spans="1:22" x14ac:dyDescent="0.35">
      <c r="A8829">
        <v>8828</v>
      </c>
      <c r="B8829" t="s">
        <v>11131</v>
      </c>
      <c r="C8829" s="1">
        <v>41674</v>
      </c>
      <c r="D8829" s="1">
        <v>41794</v>
      </c>
      <c r="E8829" t="s">
        <v>22</v>
      </c>
      <c r="F8829" t="s">
        <v>7442</v>
      </c>
      <c r="G8829" t="s">
        <v>7443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9525</v>
      </c>
      <c r="O8829" t="s">
        <v>46</v>
      </c>
      <c r="P8829" t="s">
        <v>94</v>
      </c>
      <c r="Q8829" t="s">
        <v>9526</v>
      </c>
      <c r="R8829">
        <v>33.488</v>
      </c>
      <c r="S8829">
        <v>7</v>
      </c>
      <c r="T8829">
        <v>0.2</v>
      </c>
      <c r="U8829">
        <v>10.465</v>
      </c>
      <c r="V8829" t="str">
        <f t="shared" si="138"/>
        <v>Low Sale</v>
      </c>
    </row>
    <row r="8830" spans="1:22" x14ac:dyDescent="0.35">
      <c r="A8830">
        <v>8829</v>
      </c>
      <c r="B8830" t="s">
        <v>11132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10159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  <c r="V8830" t="str">
        <f t="shared" si="138"/>
        <v>Low Sale</v>
      </c>
    </row>
    <row r="8831" spans="1:22" x14ac:dyDescent="0.35">
      <c r="A8831">
        <v>8830</v>
      </c>
      <c r="B8831" t="s">
        <v>11133</v>
      </c>
      <c r="C8831" s="1">
        <v>41800</v>
      </c>
      <c r="D8831" s="1">
        <v>41892</v>
      </c>
      <c r="E8831" t="s">
        <v>209</v>
      </c>
      <c r="F8831" t="s">
        <v>9838</v>
      </c>
      <c r="G8831" t="s">
        <v>9839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8291</v>
      </c>
      <c r="O8831" t="s">
        <v>46</v>
      </c>
      <c r="P8831" t="s">
        <v>60</v>
      </c>
      <c r="Q8831" t="s">
        <v>8292</v>
      </c>
      <c r="R8831">
        <v>386.34</v>
      </c>
      <c r="S8831">
        <v>2</v>
      </c>
      <c r="T8831">
        <v>0</v>
      </c>
      <c r="U8831">
        <v>54.087600000000002</v>
      </c>
      <c r="V8831" t="str">
        <f t="shared" si="138"/>
        <v>Low Sale</v>
      </c>
    </row>
    <row r="8832" spans="1:22" x14ac:dyDescent="0.35">
      <c r="A8832">
        <v>8831</v>
      </c>
      <c r="B8832" t="s">
        <v>11134</v>
      </c>
      <c r="C8832" t="s">
        <v>2372</v>
      </c>
      <c r="D8832" t="s">
        <v>6862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  <c r="V8832" t="str">
        <f t="shared" si="138"/>
        <v>Low Sale</v>
      </c>
    </row>
    <row r="8833" spans="1:22" x14ac:dyDescent="0.35">
      <c r="A8833">
        <v>8832</v>
      </c>
      <c r="B8833" t="s">
        <v>11135</v>
      </c>
      <c r="C8833" t="s">
        <v>1114</v>
      </c>
      <c r="D8833" t="s">
        <v>6103</v>
      </c>
      <c r="E8833" t="s">
        <v>51</v>
      </c>
      <c r="F8833" t="s">
        <v>7748</v>
      </c>
      <c r="G8833" t="s">
        <v>7749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  <c r="V8833" t="str">
        <f t="shared" si="138"/>
        <v>Low Sale</v>
      </c>
    </row>
    <row r="8834" spans="1:22" x14ac:dyDescent="0.35">
      <c r="A8834">
        <v>8833</v>
      </c>
      <c r="B8834" t="s">
        <v>11136</v>
      </c>
      <c r="C8834" t="s">
        <v>1381</v>
      </c>
      <c r="D8834" t="s">
        <v>8827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  <c r="V8834" t="str">
        <f t="shared" si="138"/>
        <v>High Sale</v>
      </c>
    </row>
    <row r="8835" spans="1:22" x14ac:dyDescent="0.35">
      <c r="A8835">
        <v>8834</v>
      </c>
      <c r="B8835" t="s">
        <v>11137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8276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7324</v>
      </c>
      <c r="R8835">
        <v>15.51</v>
      </c>
      <c r="S8835">
        <v>1</v>
      </c>
      <c r="T8835">
        <v>0</v>
      </c>
      <c r="U8835">
        <v>3.8774999999999999</v>
      </c>
      <c r="V8835" t="str">
        <f t="shared" ref="V8835:V8898" si="139">IF(R8835&gt;500, "High Sale", "Low Sale")</f>
        <v>Low Sale</v>
      </c>
    </row>
    <row r="8836" spans="1:22" x14ac:dyDescent="0.35">
      <c r="A8836">
        <v>8835</v>
      </c>
      <c r="B8836" t="s">
        <v>11137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8276</v>
      </c>
      <c r="K8836" t="s">
        <v>1434</v>
      </c>
      <c r="L8836">
        <v>30328</v>
      </c>
      <c r="M8836" t="s">
        <v>29</v>
      </c>
      <c r="N8836" t="s">
        <v>7221</v>
      </c>
      <c r="O8836" t="s">
        <v>73</v>
      </c>
      <c r="P8836" t="s">
        <v>74</v>
      </c>
      <c r="Q8836" t="s">
        <v>7222</v>
      </c>
      <c r="R8836">
        <v>89.9</v>
      </c>
      <c r="S8836">
        <v>2</v>
      </c>
      <c r="T8836">
        <v>0</v>
      </c>
      <c r="U8836">
        <v>25.172000000000001</v>
      </c>
      <c r="V8836" t="str">
        <f t="shared" si="139"/>
        <v>Low Sale</v>
      </c>
    </row>
    <row r="8837" spans="1:22" x14ac:dyDescent="0.35">
      <c r="A8837">
        <v>8836</v>
      </c>
      <c r="B8837" t="s">
        <v>11137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8276</v>
      </c>
      <c r="K8837" t="s">
        <v>1434</v>
      </c>
      <c r="L8837">
        <v>30328</v>
      </c>
      <c r="M8837" t="s">
        <v>29</v>
      </c>
      <c r="N8837" t="s">
        <v>9066</v>
      </c>
      <c r="O8837" t="s">
        <v>46</v>
      </c>
      <c r="P8837" t="s">
        <v>70</v>
      </c>
      <c r="Q8837" t="s">
        <v>9067</v>
      </c>
      <c r="R8837">
        <v>14.28</v>
      </c>
      <c r="S8837">
        <v>4</v>
      </c>
      <c r="T8837">
        <v>0</v>
      </c>
      <c r="U8837">
        <v>3.7128000000000001</v>
      </c>
      <c r="V8837" t="str">
        <f t="shared" si="139"/>
        <v>Low Sale</v>
      </c>
    </row>
    <row r="8838" spans="1:22" x14ac:dyDescent="0.35">
      <c r="A8838">
        <v>8837</v>
      </c>
      <c r="B8838" t="s">
        <v>11137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8276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  <c r="V8838" t="str">
        <f t="shared" si="139"/>
        <v>Low Sale</v>
      </c>
    </row>
    <row r="8839" spans="1:22" x14ac:dyDescent="0.35">
      <c r="A8839">
        <v>8838</v>
      </c>
      <c r="B8839" t="s">
        <v>11137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8276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  <c r="V8839" t="str">
        <f t="shared" si="139"/>
        <v>Low Sale</v>
      </c>
    </row>
    <row r="8840" spans="1:22" x14ac:dyDescent="0.35">
      <c r="A8840">
        <v>8839</v>
      </c>
      <c r="B8840" t="s">
        <v>11138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7553</v>
      </c>
      <c r="O8840" t="s">
        <v>46</v>
      </c>
      <c r="P8840" t="s">
        <v>70</v>
      </c>
      <c r="Q8840" t="s">
        <v>7554</v>
      </c>
      <c r="R8840">
        <v>70.95</v>
      </c>
      <c r="S8840">
        <v>3</v>
      </c>
      <c r="T8840">
        <v>0</v>
      </c>
      <c r="U8840">
        <v>18.446999999999999</v>
      </c>
      <c r="V8840" t="str">
        <f t="shared" si="139"/>
        <v>Low Sale</v>
      </c>
    </row>
    <row r="8841" spans="1:22" x14ac:dyDescent="0.35">
      <c r="A8841">
        <v>8840</v>
      </c>
      <c r="B8841" t="s">
        <v>11138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  <c r="V8841" t="str">
        <f t="shared" si="139"/>
        <v>Low Sale</v>
      </c>
    </row>
    <row r="8842" spans="1:22" x14ac:dyDescent="0.35">
      <c r="A8842">
        <v>8841</v>
      </c>
      <c r="B8842" t="s">
        <v>11138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6138</v>
      </c>
      <c r="O8842" t="s">
        <v>73</v>
      </c>
      <c r="P8842" t="s">
        <v>178</v>
      </c>
      <c r="Q8842" t="s">
        <v>6139</v>
      </c>
      <c r="R8842">
        <v>299.97000000000003</v>
      </c>
      <c r="S8842">
        <v>3</v>
      </c>
      <c r="T8842">
        <v>0</v>
      </c>
      <c r="U8842">
        <v>131.98679999999999</v>
      </c>
      <c r="V8842" t="str">
        <f t="shared" si="139"/>
        <v>Low Sale</v>
      </c>
    </row>
    <row r="8843" spans="1:22" x14ac:dyDescent="0.35">
      <c r="A8843">
        <v>8842</v>
      </c>
      <c r="B8843" t="s">
        <v>11139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  <c r="V8843" t="str">
        <f t="shared" si="139"/>
        <v>Low Sale</v>
      </c>
    </row>
    <row r="8844" spans="1:22" x14ac:dyDescent="0.35">
      <c r="A8844">
        <v>8843</v>
      </c>
      <c r="B8844" t="s">
        <v>11139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  <c r="V8844" t="str">
        <f t="shared" si="139"/>
        <v>Low Sale</v>
      </c>
    </row>
    <row r="8845" spans="1:22" x14ac:dyDescent="0.35">
      <c r="A8845">
        <v>8844</v>
      </c>
      <c r="B8845" t="s">
        <v>11140</v>
      </c>
      <c r="C8845" t="s">
        <v>117</v>
      </c>
      <c r="D8845" t="s">
        <v>6167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8403</v>
      </c>
      <c r="O8845" t="s">
        <v>46</v>
      </c>
      <c r="P8845" t="s">
        <v>60</v>
      </c>
      <c r="Q8845" t="s">
        <v>8404</v>
      </c>
      <c r="R8845">
        <v>67.150000000000006</v>
      </c>
      <c r="S8845">
        <v>5</v>
      </c>
      <c r="T8845">
        <v>0</v>
      </c>
      <c r="U8845">
        <v>16.787500000000001</v>
      </c>
      <c r="V8845" t="str">
        <f t="shared" si="139"/>
        <v>Low Sale</v>
      </c>
    </row>
    <row r="8846" spans="1:22" x14ac:dyDescent="0.35">
      <c r="A8846">
        <v>8845</v>
      </c>
      <c r="B8846" t="s">
        <v>11141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  <c r="V8846" t="str">
        <f t="shared" si="139"/>
        <v>Low Sale</v>
      </c>
    </row>
    <row r="8847" spans="1:22" x14ac:dyDescent="0.35">
      <c r="A8847">
        <v>8846</v>
      </c>
      <c r="B8847" t="s">
        <v>11141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  <c r="V8847" t="str">
        <f t="shared" si="139"/>
        <v>Low Sale</v>
      </c>
    </row>
    <row r="8848" spans="1:22" x14ac:dyDescent="0.35">
      <c r="A8848">
        <v>8847</v>
      </c>
      <c r="B8848" t="s">
        <v>11141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  <c r="V8848" t="str">
        <f t="shared" si="139"/>
        <v>Low Sale</v>
      </c>
    </row>
    <row r="8849" spans="1:22" x14ac:dyDescent="0.35">
      <c r="A8849">
        <v>8848</v>
      </c>
      <c r="B8849" t="s">
        <v>11141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  <c r="V8849" t="str">
        <f t="shared" si="139"/>
        <v>Low Sale</v>
      </c>
    </row>
    <row r="8850" spans="1:22" x14ac:dyDescent="0.35">
      <c r="A8850">
        <v>8849</v>
      </c>
      <c r="B8850" t="s">
        <v>11142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  <c r="V8850" t="str">
        <f t="shared" si="139"/>
        <v>Low Sale</v>
      </c>
    </row>
    <row r="8851" spans="1:22" x14ac:dyDescent="0.35">
      <c r="A8851">
        <v>8850</v>
      </c>
      <c r="B8851" t="s">
        <v>11142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  <c r="V8851" t="str">
        <f t="shared" si="139"/>
        <v>Low Sale</v>
      </c>
    </row>
    <row r="8852" spans="1:22" x14ac:dyDescent="0.35">
      <c r="A8852">
        <v>8851</v>
      </c>
      <c r="B8852" t="s">
        <v>11142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  <c r="V8852" t="str">
        <f t="shared" si="139"/>
        <v>Low Sale</v>
      </c>
    </row>
    <row r="8853" spans="1:22" x14ac:dyDescent="0.35">
      <c r="A8853">
        <v>8852</v>
      </c>
      <c r="B8853" t="s">
        <v>11142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  <c r="V8853" t="str">
        <f t="shared" si="139"/>
        <v>Low Sale</v>
      </c>
    </row>
    <row r="8854" spans="1:22" x14ac:dyDescent="0.35">
      <c r="A8854">
        <v>8853</v>
      </c>
      <c r="B8854" t="s">
        <v>11143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  <c r="V8854" t="str">
        <f t="shared" si="139"/>
        <v>Low Sale</v>
      </c>
    </row>
    <row r="8855" spans="1:22" x14ac:dyDescent="0.35">
      <c r="A8855">
        <v>8854</v>
      </c>
      <c r="B8855" t="s">
        <v>11144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  <c r="V8855" t="str">
        <f t="shared" si="139"/>
        <v>Low Sale</v>
      </c>
    </row>
    <row r="8856" spans="1:22" x14ac:dyDescent="0.35">
      <c r="A8856">
        <v>8855</v>
      </c>
      <c r="B8856" t="s">
        <v>11144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  <c r="V8856" t="str">
        <f t="shared" si="139"/>
        <v>High Sale</v>
      </c>
    </row>
    <row r="8857" spans="1:22" x14ac:dyDescent="0.35">
      <c r="A8857">
        <v>8856</v>
      </c>
      <c r="B8857" t="s">
        <v>11145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6979</v>
      </c>
      <c r="K8857" t="s">
        <v>6980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  <c r="V8857" t="str">
        <f t="shared" si="139"/>
        <v>Low Sale</v>
      </c>
    </row>
    <row r="8858" spans="1:22" x14ac:dyDescent="0.35">
      <c r="A8858">
        <v>8857</v>
      </c>
      <c r="B8858" t="s">
        <v>11146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6049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  <c r="V8858" t="str">
        <f t="shared" si="139"/>
        <v>Low Sale</v>
      </c>
    </row>
    <row r="8859" spans="1:22" x14ac:dyDescent="0.35">
      <c r="A8859">
        <v>8858</v>
      </c>
      <c r="B8859" t="s">
        <v>11146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6049</v>
      </c>
      <c r="K8859" t="s">
        <v>43</v>
      </c>
      <c r="L8859">
        <v>95823</v>
      </c>
      <c r="M8859" t="s">
        <v>44</v>
      </c>
      <c r="N8859" t="s">
        <v>6663</v>
      </c>
      <c r="O8859" t="s">
        <v>73</v>
      </c>
      <c r="P8859" t="s">
        <v>74</v>
      </c>
      <c r="Q8859" t="s">
        <v>6664</v>
      </c>
      <c r="R8859">
        <v>31.984000000000002</v>
      </c>
      <c r="S8859">
        <v>2</v>
      </c>
      <c r="T8859">
        <v>0.2</v>
      </c>
      <c r="U8859">
        <v>-7.9960000000000004</v>
      </c>
      <c r="V8859" t="str">
        <f t="shared" si="139"/>
        <v>Low Sale</v>
      </c>
    </row>
    <row r="8860" spans="1:22" x14ac:dyDescent="0.35">
      <c r="A8860">
        <v>8859</v>
      </c>
      <c r="B8860" t="s">
        <v>11146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6049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  <c r="V8860" t="str">
        <f t="shared" si="139"/>
        <v>High Sale</v>
      </c>
    </row>
    <row r="8861" spans="1:22" x14ac:dyDescent="0.35">
      <c r="A8861">
        <v>8860</v>
      </c>
      <c r="B8861" t="s">
        <v>11147</v>
      </c>
      <c r="C8861" t="s">
        <v>5517</v>
      </c>
      <c r="D8861" t="s">
        <v>6561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7221</v>
      </c>
      <c r="O8861" t="s">
        <v>73</v>
      </c>
      <c r="P8861" t="s">
        <v>74</v>
      </c>
      <c r="Q8861" t="s">
        <v>7222</v>
      </c>
      <c r="R8861">
        <v>35.96</v>
      </c>
      <c r="S8861">
        <v>1</v>
      </c>
      <c r="T8861">
        <v>0.2</v>
      </c>
      <c r="U8861">
        <v>3.5960000000000001</v>
      </c>
      <c r="V8861" t="str">
        <f t="shared" si="139"/>
        <v>Low Sale</v>
      </c>
    </row>
    <row r="8862" spans="1:22" x14ac:dyDescent="0.35">
      <c r="A8862">
        <v>8861</v>
      </c>
      <c r="B8862" t="s">
        <v>11148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8236</v>
      </c>
      <c r="O8862" t="s">
        <v>46</v>
      </c>
      <c r="P8862" t="s">
        <v>47</v>
      </c>
      <c r="Q8862" t="s">
        <v>8237</v>
      </c>
      <c r="R8862">
        <v>31.05</v>
      </c>
      <c r="S8862">
        <v>3</v>
      </c>
      <c r="T8862">
        <v>0</v>
      </c>
      <c r="U8862">
        <v>14.904</v>
      </c>
      <c r="V8862" t="str">
        <f t="shared" si="139"/>
        <v>Low Sale</v>
      </c>
    </row>
    <row r="8863" spans="1:22" x14ac:dyDescent="0.35">
      <c r="A8863">
        <v>8862</v>
      </c>
      <c r="B8863" t="s">
        <v>11148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6206</v>
      </c>
      <c r="O8863" t="s">
        <v>31</v>
      </c>
      <c r="P8863" t="s">
        <v>67</v>
      </c>
      <c r="Q8863" t="s">
        <v>6207</v>
      </c>
      <c r="R8863">
        <v>8.92</v>
      </c>
      <c r="S8863">
        <v>4</v>
      </c>
      <c r="T8863">
        <v>0</v>
      </c>
      <c r="U8863">
        <v>3.9247999999999998</v>
      </c>
      <c r="V8863" t="str">
        <f t="shared" si="139"/>
        <v>Low Sale</v>
      </c>
    </row>
    <row r="8864" spans="1:22" x14ac:dyDescent="0.35">
      <c r="A8864">
        <v>8863</v>
      </c>
      <c r="B8864" t="s">
        <v>11148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  <c r="V8864" t="str">
        <f t="shared" si="139"/>
        <v>Low Sale</v>
      </c>
    </row>
    <row r="8865" spans="1:22" x14ac:dyDescent="0.35">
      <c r="A8865">
        <v>8864</v>
      </c>
      <c r="B8865" t="s">
        <v>11148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  <c r="V8865" t="str">
        <f t="shared" si="139"/>
        <v>Low Sale</v>
      </c>
    </row>
    <row r="8866" spans="1:22" x14ac:dyDescent="0.35">
      <c r="A8866">
        <v>8865</v>
      </c>
      <c r="B8866" t="s">
        <v>11148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8198</v>
      </c>
      <c r="O8866" t="s">
        <v>46</v>
      </c>
      <c r="P8866" t="s">
        <v>94</v>
      </c>
      <c r="Q8866" t="s">
        <v>8199</v>
      </c>
      <c r="R8866">
        <v>38.880000000000003</v>
      </c>
      <c r="S8866">
        <v>6</v>
      </c>
      <c r="T8866">
        <v>0</v>
      </c>
      <c r="U8866">
        <v>18.662400000000002</v>
      </c>
      <c r="V8866" t="str">
        <f t="shared" si="139"/>
        <v>Low Sale</v>
      </c>
    </row>
    <row r="8867" spans="1:22" x14ac:dyDescent="0.35">
      <c r="A8867">
        <v>8866</v>
      </c>
      <c r="B8867" t="s">
        <v>11149</v>
      </c>
      <c r="C8867" t="s">
        <v>1394</v>
      </c>
      <c r="D8867" t="s">
        <v>2023</v>
      </c>
      <c r="E8867" t="s">
        <v>51</v>
      </c>
      <c r="F8867" t="s">
        <v>6242</v>
      </c>
      <c r="G8867" t="s">
        <v>6243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  <c r="V8867" t="str">
        <f t="shared" si="139"/>
        <v>Low Sale</v>
      </c>
    </row>
    <row r="8868" spans="1:22" x14ac:dyDescent="0.35">
      <c r="A8868">
        <v>8867</v>
      </c>
      <c r="B8868" t="s">
        <v>11150</v>
      </c>
      <c r="C8868" t="s">
        <v>607</v>
      </c>
      <c r="D8868" t="s">
        <v>1551</v>
      </c>
      <c r="E8868" t="s">
        <v>209</v>
      </c>
      <c r="F8868" t="s">
        <v>9177</v>
      </c>
      <c r="G8868" t="s">
        <v>9178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7815</v>
      </c>
      <c r="O8868" t="s">
        <v>31</v>
      </c>
      <c r="P8868" t="s">
        <v>32</v>
      </c>
      <c r="Q8868" t="s">
        <v>7816</v>
      </c>
      <c r="R8868">
        <v>493.43</v>
      </c>
      <c r="S8868">
        <v>5</v>
      </c>
      <c r="T8868">
        <v>0.3</v>
      </c>
      <c r="U8868">
        <v>-70.489999999999995</v>
      </c>
      <c r="V8868" t="str">
        <f t="shared" si="139"/>
        <v>Low Sale</v>
      </c>
    </row>
    <row r="8869" spans="1:22" x14ac:dyDescent="0.35">
      <c r="A8869">
        <v>8868</v>
      </c>
      <c r="B8869" t="s">
        <v>11150</v>
      </c>
      <c r="C8869" t="s">
        <v>607</v>
      </c>
      <c r="D8869" t="s">
        <v>1551</v>
      </c>
      <c r="E8869" t="s">
        <v>209</v>
      </c>
      <c r="F8869" t="s">
        <v>9177</v>
      </c>
      <c r="G8869" t="s">
        <v>9178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  <c r="V8869" t="str">
        <f t="shared" si="139"/>
        <v>Low Sale</v>
      </c>
    </row>
    <row r="8870" spans="1:22" x14ac:dyDescent="0.35">
      <c r="A8870">
        <v>8869</v>
      </c>
      <c r="B8870" t="s">
        <v>11151</v>
      </c>
      <c r="C8870" s="1">
        <v>42471</v>
      </c>
      <c r="D8870" s="1">
        <v>42593</v>
      </c>
      <c r="E8870" t="s">
        <v>51</v>
      </c>
      <c r="F8870" t="s">
        <v>7178</v>
      </c>
      <c r="G8870" t="s">
        <v>7179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9496</v>
      </c>
      <c r="O8870" t="s">
        <v>73</v>
      </c>
      <c r="P8870" t="s">
        <v>771</v>
      </c>
      <c r="Q8870" t="s">
        <v>9497</v>
      </c>
      <c r="R8870">
        <v>686.4</v>
      </c>
      <c r="S8870">
        <v>2</v>
      </c>
      <c r="T8870">
        <v>0.2</v>
      </c>
      <c r="U8870">
        <v>77.22</v>
      </c>
      <c r="V8870" t="str">
        <f t="shared" si="139"/>
        <v>High Sale</v>
      </c>
    </row>
    <row r="8871" spans="1:22" x14ac:dyDescent="0.35">
      <c r="A8871">
        <v>8870</v>
      </c>
      <c r="B8871" t="s">
        <v>11152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6513</v>
      </c>
      <c r="O8871" t="s">
        <v>46</v>
      </c>
      <c r="P8871" t="s">
        <v>77</v>
      </c>
      <c r="Q8871" t="s">
        <v>6514</v>
      </c>
      <c r="R8871">
        <v>15.92</v>
      </c>
      <c r="S8871">
        <v>5</v>
      </c>
      <c r="T8871">
        <v>0.2</v>
      </c>
      <c r="U8871">
        <v>5.3730000000000002</v>
      </c>
      <c r="V8871" t="str">
        <f t="shared" si="139"/>
        <v>Low Sale</v>
      </c>
    </row>
    <row r="8872" spans="1:22" x14ac:dyDescent="0.35">
      <c r="A8872">
        <v>8871</v>
      </c>
      <c r="B8872" t="s">
        <v>11152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  <c r="V8872" t="str">
        <f t="shared" si="139"/>
        <v>Low Sale</v>
      </c>
    </row>
    <row r="8873" spans="1:22" x14ac:dyDescent="0.35">
      <c r="A8873">
        <v>8872</v>
      </c>
      <c r="B8873" t="s">
        <v>11152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  <c r="V8873" t="str">
        <f t="shared" si="139"/>
        <v>High Sale</v>
      </c>
    </row>
    <row r="8874" spans="1:22" x14ac:dyDescent="0.35">
      <c r="A8874">
        <v>8873</v>
      </c>
      <c r="B8874" t="s">
        <v>11153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11154</v>
      </c>
      <c r="O8874" t="s">
        <v>73</v>
      </c>
      <c r="P8874" t="s">
        <v>771</v>
      </c>
      <c r="Q8874" t="s">
        <v>11155</v>
      </c>
      <c r="R8874">
        <v>101.994</v>
      </c>
      <c r="S8874">
        <v>2</v>
      </c>
      <c r="T8874">
        <v>0.7</v>
      </c>
      <c r="U8874">
        <v>-71.395799999999994</v>
      </c>
      <c r="V8874" t="str">
        <f t="shared" si="139"/>
        <v>Low Sale</v>
      </c>
    </row>
    <row r="8875" spans="1:22" x14ac:dyDescent="0.35">
      <c r="A8875">
        <v>8874</v>
      </c>
      <c r="B8875" t="s">
        <v>11153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  <c r="V8875" t="str">
        <f t="shared" si="139"/>
        <v>Low Sale</v>
      </c>
    </row>
    <row r="8876" spans="1:22" x14ac:dyDescent="0.35">
      <c r="A8876">
        <v>8875</v>
      </c>
      <c r="B8876" t="s">
        <v>11156</v>
      </c>
      <c r="C8876" t="s">
        <v>2299</v>
      </c>
      <c r="D8876" t="s">
        <v>427</v>
      </c>
      <c r="E8876" t="s">
        <v>22</v>
      </c>
      <c r="F8876" t="s">
        <v>6497</v>
      </c>
      <c r="G8876" t="s">
        <v>6498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  <c r="V8876" t="str">
        <f t="shared" si="139"/>
        <v>Low Sale</v>
      </c>
    </row>
    <row r="8877" spans="1:22" x14ac:dyDescent="0.35">
      <c r="A8877">
        <v>8876</v>
      </c>
      <c r="B8877" t="s">
        <v>11157</v>
      </c>
      <c r="C8877" t="s">
        <v>5015</v>
      </c>
      <c r="D8877" t="s">
        <v>9536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  <c r="V8877" t="str">
        <f t="shared" si="139"/>
        <v>Low Sale</v>
      </c>
    </row>
    <row r="8878" spans="1:22" x14ac:dyDescent="0.35">
      <c r="A8878">
        <v>8877</v>
      </c>
      <c r="B8878" t="s">
        <v>11157</v>
      </c>
      <c r="C8878" t="s">
        <v>5015</v>
      </c>
      <c r="D8878" t="s">
        <v>9536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  <c r="V8878" t="str">
        <f t="shared" si="139"/>
        <v>Low Sale</v>
      </c>
    </row>
    <row r="8879" spans="1:22" x14ac:dyDescent="0.35">
      <c r="A8879">
        <v>8878</v>
      </c>
      <c r="B8879" t="s">
        <v>11158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11159</v>
      </c>
      <c r="O8879" t="s">
        <v>73</v>
      </c>
      <c r="P8879" t="s">
        <v>771</v>
      </c>
      <c r="Q8879" t="s">
        <v>11160</v>
      </c>
      <c r="R8879">
        <v>480</v>
      </c>
      <c r="S8879">
        <v>4</v>
      </c>
      <c r="T8879">
        <v>0</v>
      </c>
      <c r="U8879">
        <v>225.6</v>
      </c>
      <c r="V8879" t="str">
        <f t="shared" si="139"/>
        <v>Low Sale</v>
      </c>
    </row>
    <row r="8880" spans="1:22" x14ac:dyDescent="0.35">
      <c r="A8880">
        <v>8879</v>
      </c>
      <c r="B8880" t="s">
        <v>11158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  <c r="V8880" t="str">
        <f t="shared" si="139"/>
        <v>Low Sale</v>
      </c>
    </row>
    <row r="8881" spans="1:22" x14ac:dyDescent="0.35">
      <c r="A8881">
        <v>8880</v>
      </c>
      <c r="B8881" t="s">
        <v>11161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6024</v>
      </c>
      <c r="R8881">
        <v>192.72</v>
      </c>
      <c r="S8881">
        <v>11</v>
      </c>
      <c r="T8881">
        <v>0</v>
      </c>
      <c r="U8881">
        <v>92.505600000000001</v>
      </c>
      <c r="V8881" t="str">
        <f t="shared" si="139"/>
        <v>Low Sale</v>
      </c>
    </row>
    <row r="8882" spans="1:22" x14ac:dyDescent="0.35">
      <c r="A8882">
        <v>8881</v>
      </c>
      <c r="B8882" t="s">
        <v>11161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  <c r="V8882" t="str">
        <f t="shared" si="139"/>
        <v>Low Sale</v>
      </c>
    </row>
    <row r="8883" spans="1:22" x14ac:dyDescent="0.35">
      <c r="A8883">
        <v>8882</v>
      </c>
      <c r="B8883" t="s">
        <v>11162</v>
      </c>
      <c r="C8883" t="s">
        <v>7842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  <c r="V8883" t="str">
        <f t="shared" si="139"/>
        <v>Low Sale</v>
      </c>
    </row>
    <row r="8884" spans="1:22" x14ac:dyDescent="0.35">
      <c r="A8884">
        <v>8883</v>
      </c>
      <c r="B8884" t="s">
        <v>11163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7539</v>
      </c>
      <c r="O8884" t="s">
        <v>73</v>
      </c>
      <c r="P8884" t="s">
        <v>74</v>
      </c>
      <c r="Q8884" t="s">
        <v>7540</v>
      </c>
      <c r="R8884">
        <v>15.984</v>
      </c>
      <c r="S8884">
        <v>2</v>
      </c>
      <c r="T8884">
        <v>0.2</v>
      </c>
      <c r="U8884">
        <v>1.3986000000000001</v>
      </c>
      <c r="V8884" t="str">
        <f t="shared" si="139"/>
        <v>Low Sale</v>
      </c>
    </row>
    <row r="8885" spans="1:22" x14ac:dyDescent="0.35">
      <c r="A8885">
        <v>8884</v>
      </c>
      <c r="B8885" t="s">
        <v>11163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  <c r="V8885" t="str">
        <f t="shared" si="139"/>
        <v>Low Sale</v>
      </c>
    </row>
    <row r="8886" spans="1:22" x14ac:dyDescent="0.35">
      <c r="A8886">
        <v>8885</v>
      </c>
      <c r="B8886" t="s">
        <v>11164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  <c r="V8886" t="str">
        <f t="shared" si="139"/>
        <v>Low Sale</v>
      </c>
    </row>
    <row r="8887" spans="1:22" x14ac:dyDescent="0.35">
      <c r="A8887">
        <v>8886</v>
      </c>
      <c r="B8887" t="s">
        <v>11164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6025</v>
      </c>
      <c r="O8887" t="s">
        <v>46</v>
      </c>
      <c r="P8887" t="s">
        <v>77</v>
      </c>
      <c r="Q8887" t="s">
        <v>6026</v>
      </c>
      <c r="R8887">
        <v>2.8620000000000001</v>
      </c>
      <c r="S8887">
        <v>3</v>
      </c>
      <c r="T8887">
        <v>0.7</v>
      </c>
      <c r="U8887">
        <v>-2.2896000000000001</v>
      </c>
      <c r="V8887" t="str">
        <f t="shared" si="139"/>
        <v>Low Sale</v>
      </c>
    </row>
    <row r="8888" spans="1:22" x14ac:dyDescent="0.35">
      <c r="A8888">
        <v>8887</v>
      </c>
      <c r="B8888" t="s">
        <v>11164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  <c r="V8888" t="str">
        <f t="shared" si="139"/>
        <v>Low Sale</v>
      </c>
    </row>
    <row r="8889" spans="1:22" x14ac:dyDescent="0.35">
      <c r="A8889">
        <v>8888</v>
      </c>
      <c r="B8889" t="s">
        <v>11165</v>
      </c>
      <c r="C8889" t="s">
        <v>1476</v>
      </c>
      <c r="D8889" t="s">
        <v>6018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  <c r="V8889" t="str">
        <f t="shared" si="139"/>
        <v>Low Sale</v>
      </c>
    </row>
    <row r="8890" spans="1:22" x14ac:dyDescent="0.35">
      <c r="A8890">
        <v>8889</v>
      </c>
      <c r="B8890" t="s">
        <v>11166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  <c r="V8890" t="str">
        <f t="shared" si="139"/>
        <v>High Sale</v>
      </c>
    </row>
    <row r="8891" spans="1:22" x14ac:dyDescent="0.35">
      <c r="A8891">
        <v>8890</v>
      </c>
      <c r="B8891" t="s">
        <v>11167</v>
      </c>
      <c r="C8891" t="s">
        <v>4541</v>
      </c>
      <c r="D8891" t="s">
        <v>1454</v>
      </c>
      <c r="E8891" t="s">
        <v>22</v>
      </c>
      <c r="F8891" t="s">
        <v>9050</v>
      </c>
      <c r="G8891" t="s">
        <v>9051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6116</v>
      </c>
      <c r="O8891" t="s">
        <v>73</v>
      </c>
      <c r="P8891" t="s">
        <v>74</v>
      </c>
      <c r="Q8891" t="s">
        <v>6117</v>
      </c>
      <c r="R8891">
        <v>449.97</v>
      </c>
      <c r="S8891">
        <v>3</v>
      </c>
      <c r="T8891">
        <v>0</v>
      </c>
      <c r="U8891">
        <v>220.4853</v>
      </c>
      <c r="V8891" t="str">
        <f t="shared" si="139"/>
        <v>Low Sale</v>
      </c>
    </row>
    <row r="8892" spans="1:22" x14ac:dyDescent="0.35">
      <c r="A8892">
        <v>8891</v>
      </c>
      <c r="B8892" t="s">
        <v>11167</v>
      </c>
      <c r="C8892" t="s">
        <v>4541</v>
      </c>
      <c r="D8892" t="s">
        <v>1454</v>
      </c>
      <c r="E8892" t="s">
        <v>22</v>
      </c>
      <c r="F8892" t="s">
        <v>9050</v>
      </c>
      <c r="G8892" t="s">
        <v>9051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6163</v>
      </c>
      <c r="O8892" t="s">
        <v>46</v>
      </c>
      <c r="P8892" t="s">
        <v>80</v>
      </c>
      <c r="Q8892" t="s">
        <v>6164</v>
      </c>
      <c r="R8892">
        <v>1927.59</v>
      </c>
      <c r="S8892">
        <v>7</v>
      </c>
      <c r="T8892">
        <v>0</v>
      </c>
      <c r="U8892">
        <v>751.76009999999997</v>
      </c>
      <c r="V8892" t="str">
        <f t="shared" si="139"/>
        <v>High Sale</v>
      </c>
    </row>
    <row r="8893" spans="1:22" x14ac:dyDescent="0.35">
      <c r="A8893">
        <v>8892</v>
      </c>
      <c r="B8893" t="s">
        <v>11168</v>
      </c>
      <c r="C8893" t="s">
        <v>8459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  <c r="V8893" t="str">
        <f t="shared" si="139"/>
        <v>Low Sale</v>
      </c>
    </row>
    <row r="8894" spans="1:22" x14ac:dyDescent="0.35">
      <c r="A8894">
        <v>8893</v>
      </c>
      <c r="B8894" t="s">
        <v>11169</v>
      </c>
      <c r="C8894" s="1">
        <v>42016</v>
      </c>
      <c r="D8894" s="1">
        <v>42167</v>
      </c>
      <c r="E8894" t="s">
        <v>51</v>
      </c>
      <c r="F8894" t="s">
        <v>10681</v>
      </c>
      <c r="G8894" t="s">
        <v>10682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  <c r="V8894" t="str">
        <f t="shared" si="139"/>
        <v>High Sale</v>
      </c>
    </row>
    <row r="8895" spans="1:22" x14ac:dyDescent="0.35">
      <c r="A8895">
        <v>8894</v>
      </c>
      <c r="B8895" t="s">
        <v>11170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9842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  <c r="V8895" t="str">
        <f t="shared" si="139"/>
        <v>Low Sale</v>
      </c>
    </row>
    <row r="8896" spans="1:22" x14ac:dyDescent="0.35">
      <c r="A8896">
        <v>8895</v>
      </c>
      <c r="B8896" t="s">
        <v>11171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  <c r="V8896" t="str">
        <f t="shared" si="139"/>
        <v>Low Sale</v>
      </c>
    </row>
    <row r="8897" spans="1:22" x14ac:dyDescent="0.35">
      <c r="A8897">
        <v>8896</v>
      </c>
      <c r="B8897" t="s">
        <v>11171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  <c r="V8897" t="str">
        <f t="shared" si="139"/>
        <v>Low Sale</v>
      </c>
    </row>
    <row r="8898" spans="1:22" x14ac:dyDescent="0.35">
      <c r="A8898">
        <v>8897</v>
      </c>
      <c r="B8898" t="s">
        <v>11171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  <c r="V8898" t="str">
        <f t="shared" si="139"/>
        <v>Low Sale</v>
      </c>
    </row>
    <row r="8899" spans="1:22" x14ac:dyDescent="0.35">
      <c r="A8899">
        <v>8898</v>
      </c>
      <c r="B8899" t="s">
        <v>11171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  <c r="V8899" t="str">
        <f t="shared" ref="V8899:V8962" si="140">IF(R8899&gt;500, "High Sale", "Low Sale")</f>
        <v>Low Sale</v>
      </c>
    </row>
    <row r="8900" spans="1:22" x14ac:dyDescent="0.35">
      <c r="A8900">
        <v>8899</v>
      </c>
      <c r="B8900" t="s">
        <v>11172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6508</v>
      </c>
      <c r="O8900" t="s">
        <v>73</v>
      </c>
      <c r="P8900" t="s">
        <v>74</v>
      </c>
      <c r="Q8900" t="s">
        <v>6509</v>
      </c>
      <c r="R8900">
        <v>494.97</v>
      </c>
      <c r="S8900">
        <v>3</v>
      </c>
      <c r="T8900">
        <v>0</v>
      </c>
      <c r="U8900">
        <v>148.49100000000001</v>
      </c>
      <c r="V8900" t="str">
        <f t="shared" si="140"/>
        <v>Low Sale</v>
      </c>
    </row>
    <row r="8901" spans="1:22" x14ac:dyDescent="0.35">
      <c r="A8901">
        <v>8900</v>
      </c>
      <c r="B8901" t="s">
        <v>11172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6214</v>
      </c>
      <c r="O8901" t="s">
        <v>46</v>
      </c>
      <c r="P8901" t="s">
        <v>47</v>
      </c>
      <c r="Q8901" t="s">
        <v>6215</v>
      </c>
      <c r="R8901">
        <v>25.06</v>
      </c>
      <c r="S8901">
        <v>2</v>
      </c>
      <c r="T8901">
        <v>0</v>
      </c>
      <c r="U8901">
        <v>11.7782</v>
      </c>
      <c r="V8901" t="str">
        <f t="shared" si="140"/>
        <v>Low Sale</v>
      </c>
    </row>
    <row r="8902" spans="1:22" x14ac:dyDescent="0.35">
      <c r="A8902">
        <v>8901</v>
      </c>
      <c r="B8902" t="s">
        <v>11173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10661</v>
      </c>
      <c r="O8902" t="s">
        <v>31</v>
      </c>
      <c r="P8902" t="s">
        <v>67</v>
      </c>
      <c r="Q8902" t="s">
        <v>10662</v>
      </c>
      <c r="R8902">
        <v>32.064</v>
      </c>
      <c r="S8902">
        <v>3</v>
      </c>
      <c r="T8902">
        <v>0.6</v>
      </c>
      <c r="U8902">
        <v>-12.8256</v>
      </c>
      <c r="V8902" t="str">
        <f t="shared" si="140"/>
        <v>Low Sale</v>
      </c>
    </row>
    <row r="8903" spans="1:22" x14ac:dyDescent="0.35">
      <c r="A8903">
        <v>8902</v>
      </c>
      <c r="B8903" t="s">
        <v>11173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10572</v>
      </c>
      <c r="O8903" t="s">
        <v>46</v>
      </c>
      <c r="P8903" t="s">
        <v>94</v>
      </c>
      <c r="Q8903" t="s">
        <v>10573</v>
      </c>
      <c r="R8903">
        <v>18.495999999999999</v>
      </c>
      <c r="S8903">
        <v>4</v>
      </c>
      <c r="T8903">
        <v>0.2</v>
      </c>
      <c r="U8903">
        <v>6.7047999999999996</v>
      </c>
      <c r="V8903" t="str">
        <f t="shared" si="140"/>
        <v>Low Sale</v>
      </c>
    </row>
    <row r="8904" spans="1:22" x14ac:dyDescent="0.35">
      <c r="A8904">
        <v>8903</v>
      </c>
      <c r="B8904" t="s">
        <v>11173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6841</v>
      </c>
      <c r="O8904" t="s">
        <v>31</v>
      </c>
      <c r="P8904" t="s">
        <v>35</v>
      </c>
      <c r="Q8904" t="s">
        <v>6842</v>
      </c>
      <c r="R8904">
        <v>191.07900000000001</v>
      </c>
      <c r="S8904">
        <v>3</v>
      </c>
      <c r="T8904">
        <v>0.3</v>
      </c>
      <c r="U8904">
        <v>-38.215800000000002</v>
      </c>
      <c r="V8904" t="str">
        <f t="shared" si="140"/>
        <v>Low Sale</v>
      </c>
    </row>
    <row r="8905" spans="1:22" x14ac:dyDescent="0.35">
      <c r="A8905">
        <v>8904</v>
      </c>
      <c r="B8905" t="s">
        <v>11173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  <c r="V8905" t="str">
        <f t="shared" si="140"/>
        <v>Low Sale</v>
      </c>
    </row>
    <row r="8906" spans="1:22" x14ac:dyDescent="0.35">
      <c r="A8906">
        <v>8905</v>
      </c>
      <c r="B8906" t="s">
        <v>11174</v>
      </c>
      <c r="C8906" s="1">
        <v>42376</v>
      </c>
      <c r="D8906" s="1">
        <v>42376</v>
      </c>
      <c r="E8906" t="s">
        <v>1455</v>
      </c>
      <c r="F8906" t="s">
        <v>7459</v>
      </c>
      <c r="G8906" t="s">
        <v>7460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  <c r="V8906" t="str">
        <f t="shared" si="140"/>
        <v>Low Sale</v>
      </c>
    </row>
    <row r="8907" spans="1:22" x14ac:dyDescent="0.35">
      <c r="A8907">
        <v>8906</v>
      </c>
      <c r="B8907" t="s">
        <v>11174</v>
      </c>
      <c r="C8907" s="1">
        <v>42376</v>
      </c>
      <c r="D8907" s="1">
        <v>42376</v>
      </c>
      <c r="E8907" t="s">
        <v>1455</v>
      </c>
      <c r="F8907" t="s">
        <v>7459</v>
      </c>
      <c r="G8907" t="s">
        <v>7460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6404</v>
      </c>
      <c r="O8907" t="s">
        <v>73</v>
      </c>
      <c r="P8907" t="s">
        <v>178</v>
      </c>
      <c r="Q8907" t="s">
        <v>6405</v>
      </c>
      <c r="R8907">
        <v>30.84</v>
      </c>
      <c r="S8907">
        <v>3</v>
      </c>
      <c r="T8907">
        <v>0</v>
      </c>
      <c r="U8907">
        <v>6.1680000000000001</v>
      </c>
      <c r="V8907" t="str">
        <f t="shared" si="140"/>
        <v>Low Sale</v>
      </c>
    </row>
    <row r="8908" spans="1:22" x14ac:dyDescent="0.35">
      <c r="A8908">
        <v>8907</v>
      </c>
      <c r="B8908" t="s">
        <v>11174</v>
      </c>
      <c r="C8908" s="1">
        <v>42376</v>
      </c>
      <c r="D8908" s="1">
        <v>42376</v>
      </c>
      <c r="E8908" t="s">
        <v>1455</v>
      </c>
      <c r="F8908" t="s">
        <v>7459</v>
      </c>
      <c r="G8908" t="s">
        <v>7460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  <c r="V8908" t="str">
        <f t="shared" si="140"/>
        <v>Low Sale</v>
      </c>
    </row>
    <row r="8909" spans="1:22" x14ac:dyDescent="0.35">
      <c r="A8909">
        <v>8908</v>
      </c>
      <c r="B8909" t="s">
        <v>11175</v>
      </c>
      <c r="C8909" t="s">
        <v>1198</v>
      </c>
      <c r="D8909" t="s">
        <v>1199</v>
      </c>
      <c r="E8909" t="s">
        <v>209</v>
      </c>
      <c r="F8909" t="s">
        <v>6871</v>
      </c>
      <c r="G8909" t="s">
        <v>6872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  <c r="V8909" t="str">
        <f t="shared" si="140"/>
        <v>Low Sale</v>
      </c>
    </row>
    <row r="8910" spans="1:22" x14ac:dyDescent="0.35">
      <c r="A8910">
        <v>8909</v>
      </c>
      <c r="B8910" t="s">
        <v>11176</v>
      </c>
      <c r="C8910" t="s">
        <v>11177</v>
      </c>
      <c r="D8910" s="1">
        <v>42006</v>
      </c>
      <c r="E8910" t="s">
        <v>51</v>
      </c>
      <c r="F8910" t="s">
        <v>5972</v>
      </c>
      <c r="G8910" t="s">
        <v>5973</v>
      </c>
      <c r="H8910" t="s">
        <v>41</v>
      </c>
      <c r="I8910" t="s">
        <v>26</v>
      </c>
      <c r="J8910" t="s">
        <v>8774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  <c r="V8910" t="str">
        <f t="shared" si="140"/>
        <v>Low Sale</v>
      </c>
    </row>
    <row r="8911" spans="1:22" x14ac:dyDescent="0.35">
      <c r="A8911">
        <v>8910</v>
      </c>
      <c r="B8911" t="s">
        <v>11178</v>
      </c>
      <c r="C8911" t="s">
        <v>7755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  <c r="V8911" t="str">
        <f t="shared" si="140"/>
        <v>Low Sale</v>
      </c>
    </row>
    <row r="8912" spans="1:22" x14ac:dyDescent="0.35">
      <c r="A8912">
        <v>8911</v>
      </c>
      <c r="B8912" t="s">
        <v>11179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6964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  <c r="V8912" t="str">
        <f t="shared" si="140"/>
        <v>Low Sale</v>
      </c>
    </row>
    <row r="8913" spans="1:22" x14ac:dyDescent="0.35">
      <c r="A8913">
        <v>8912</v>
      </c>
      <c r="B8913" t="s">
        <v>11179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6964</v>
      </c>
      <c r="K8913" t="s">
        <v>381</v>
      </c>
      <c r="L8913">
        <v>37421</v>
      </c>
      <c r="M8913" t="s">
        <v>29</v>
      </c>
      <c r="N8913" t="s">
        <v>9602</v>
      </c>
      <c r="O8913" t="s">
        <v>73</v>
      </c>
      <c r="P8913" t="s">
        <v>74</v>
      </c>
      <c r="Q8913" t="s">
        <v>9603</v>
      </c>
      <c r="R8913">
        <v>143.928</v>
      </c>
      <c r="S8913">
        <v>9</v>
      </c>
      <c r="T8913">
        <v>0.2</v>
      </c>
      <c r="U8913">
        <v>-32.383800000000001</v>
      </c>
      <c r="V8913" t="str">
        <f t="shared" si="140"/>
        <v>Low Sale</v>
      </c>
    </row>
    <row r="8914" spans="1:22" x14ac:dyDescent="0.35">
      <c r="A8914">
        <v>8913</v>
      </c>
      <c r="B8914" t="s">
        <v>11179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6964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  <c r="V8914" t="str">
        <f t="shared" si="140"/>
        <v>Low Sale</v>
      </c>
    </row>
    <row r="8915" spans="1:22" x14ac:dyDescent="0.35">
      <c r="A8915">
        <v>8914</v>
      </c>
      <c r="B8915" t="s">
        <v>11179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6964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  <c r="V8915" t="str">
        <f t="shared" si="140"/>
        <v>Low Sale</v>
      </c>
    </row>
    <row r="8916" spans="1:22" x14ac:dyDescent="0.35">
      <c r="A8916">
        <v>8915</v>
      </c>
      <c r="B8916" t="s">
        <v>11180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  <c r="V8916" t="str">
        <f t="shared" si="140"/>
        <v>High Sale</v>
      </c>
    </row>
    <row r="8917" spans="1:22" x14ac:dyDescent="0.35">
      <c r="A8917">
        <v>8916</v>
      </c>
      <c r="B8917" t="s">
        <v>11180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  <c r="V8917" t="str">
        <f t="shared" si="140"/>
        <v>Low Sale</v>
      </c>
    </row>
    <row r="8918" spans="1:22" x14ac:dyDescent="0.35">
      <c r="A8918">
        <v>8917</v>
      </c>
      <c r="B8918" t="s">
        <v>11180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8725</v>
      </c>
      <c r="O8918" t="s">
        <v>46</v>
      </c>
      <c r="P8918" t="s">
        <v>80</v>
      </c>
      <c r="Q8918" t="s">
        <v>8726</v>
      </c>
      <c r="R8918">
        <v>48.783999999999999</v>
      </c>
      <c r="S8918">
        <v>4</v>
      </c>
      <c r="T8918">
        <v>0.8</v>
      </c>
      <c r="U8918">
        <v>-131.71680000000001</v>
      </c>
      <c r="V8918" t="str">
        <f t="shared" si="140"/>
        <v>Low Sale</v>
      </c>
    </row>
    <row r="8919" spans="1:22" x14ac:dyDescent="0.35">
      <c r="A8919">
        <v>8918</v>
      </c>
      <c r="B8919" t="s">
        <v>11180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  <c r="V8919" t="str">
        <f t="shared" si="140"/>
        <v>Low Sale</v>
      </c>
    </row>
    <row r="8920" spans="1:22" x14ac:dyDescent="0.35">
      <c r="A8920">
        <v>8919</v>
      </c>
      <c r="B8920" t="s">
        <v>11180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  <c r="V8920" t="str">
        <f t="shared" si="140"/>
        <v>Low Sale</v>
      </c>
    </row>
    <row r="8921" spans="1:22" x14ac:dyDescent="0.35">
      <c r="A8921">
        <v>8920</v>
      </c>
      <c r="B8921" t="s">
        <v>11181</v>
      </c>
      <c r="C8921" s="1">
        <v>41674</v>
      </c>
      <c r="D8921" s="1">
        <v>41855</v>
      </c>
      <c r="E8921" t="s">
        <v>51</v>
      </c>
      <c r="F8921" t="s">
        <v>7380</v>
      </c>
      <c r="G8921" t="s">
        <v>7381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9057</v>
      </c>
      <c r="O8921" t="s">
        <v>31</v>
      </c>
      <c r="P8921" t="s">
        <v>67</v>
      </c>
      <c r="Q8921" t="s">
        <v>9058</v>
      </c>
      <c r="R8921">
        <v>177.68</v>
      </c>
      <c r="S8921">
        <v>2</v>
      </c>
      <c r="T8921">
        <v>0</v>
      </c>
      <c r="U8921">
        <v>46.196800000000003</v>
      </c>
      <c r="V8921" t="str">
        <f t="shared" si="140"/>
        <v>Low Sale</v>
      </c>
    </row>
    <row r="8922" spans="1:22" x14ac:dyDescent="0.35">
      <c r="A8922">
        <v>8921</v>
      </c>
      <c r="B8922" t="s">
        <v>11182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6244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  <c r="V8922" t="str">
        <f t="shared" si="140"/>
        <v>Low Sale</v>
      </c>
    </row>
    <row r="8923" spans="1:22" x14ac:dyDescent="0.35">
      <c r="A8923">
        <v>8922</v>
      </c>
      <c r="B8923" t="s">
        <v>11183</v>
      </c>
      <c r="C8923" s="1">
        <v>42470</v>
      </c>
      <c r="D8923" s="1">
        <v>42592</v>
      </c>
      <c r="E8923" t="s">
        <v>51</v>
      </c>
      <c r="F8923" t="s">
        <v>7380</v>
      </c>
      <c r="G8923" t="s">
        <v>7381</v>
      </c>
      <c r="H8923" t="s">
        <v>41</v>
      </c>
      <c r="I8923" t="s">
        <v>26</v>
      </c>
      <c r="J8923" t="s">
        <v>11184</v>
      </c>
      <c r="K8923" t="s">
        <v>55</v>
      </c>
      <c r="L8923">
        <v>33134</v>
      </c>
      <c r="M8923" t="s">
        <v>29</v>
      </c>
      <c r="N8923" t="s">
        <v>7183</v>
      </c>
      <c r="O8923" t="s">
        <v>73</v>
      </c>
      <c r="P8923" t="s">
        <v>74</v>
      </c>
      <c r="Q8923" t="s">
        <v>7184</v>
      </c>
      <c r="R8923">
        <v>52.68</v>
      </c>
      <c r="S8923">
        <v>3</v>
      </c>
      <c r="T8923">
        <v>0.2</v>
      </c>
      <c r="U8923">
        <v>19.754999999999999</v>
      </c>
      <c r="V8923" t="str">
        <f t="shared" si="140"/>
        <v>Low Sale</v>
      </c>
    </row>
    <row r="8924" spans="1:22" x14ac:dyDescent="0.35">
      <c r="A8924">
        <v>8923</v>
      </c>
      <c r="B8924" t="s">
        <v>11183</v>
      </c>
      <c r="C8924" s="1">
        <v>42470</v>
      </c>
      <c r="D8924" s="1">
        <v>42592</v>
      </c>
      <c r="E8924" t="s">
        <v>51</v>
      </c>
      <c r="F8924" t="s">
        <v>7380</v>
      </c>
      <c r="G8924" t="s">
        <v>7381</v>
      </c>
      <c r="H8924" t="s">
        <v>41</v>
      </c>
      <c r="I8924" t="s">
        <v>26</v>
      </c>
      <c r="J8924" t="s">
        <v>11184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  <c r="V8924" t="str">
        <f t="shared" si="140"/>
        <v>Low Sale</v>
      </c>
    </row>
    <row r="8925" spans="1:22" x14ac:dyDescent="0.35">
      <c r="A8925">
        <v>8924</v>
      </c>
      <c r="B8925" t="s">
        <v>11185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7424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  <c r="V8925" t="str">
        <f t="shared" si="140"/>
        <v>Low Sale</v>
      </c>
    </row>
    <row r="8926" spans="1:22" x14ac:dyDescent="0.35">
      <c r="A8926">
        <v>8925</v>
      </c>
      <c r="B8926" t="s">
        <v>11186</v>
      </c>
      <c r="C8926" t="s">
        <v>6781</v>
      </c>
      <c r="D8926" s="1">
        <v>42431</v>
      </c>
      <c r="E8926" t="s">
        <v>51</v>
      </c>
      <c r="F8926" t="s">
        <v>6572</v>
      </c>
      <c r="G8926" t="s">
        <v>6573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11187</v>
      </c>
      <c r="O8926" t="s">
        <v>73</v>
      </c>
      <c r="P8926" t="s">
        <v>74</v>
      </c>
      <c r="Q8926" t="s">
        <v>11188</v>
      </c>
      <c r="R8926">
        <v>1439.9680000000001</v>
      </c>
      <c r="S8926">
        <v>4</v>
      </c>
      <c r="T8926">
        <v>0.2</v>
      </c>
      <c r="U8926">
        <v>143.99680000000001</v>
      </c>
      <c r="V8926" t="str">
        <f t="shared" si="140"/>
        <v>High Sale</v>
      </c>
    </row>
    <row r="8927" spans="1:22" x14ac:dyDescent="0.35">
      <c r="A8927">
        <v>8926</v>
      </c>
      <c r="B8927" t="s">
        <v>11186</v>
      </c>
      <c r="C8927" t="s">
        <v>6781</v>
      </c>
      <c r="D8927" s="1">
        <v>42431</v>
      </c>
      <c r="E8927" t="s">
        <v>51</v>
      </c>
      <c r="F8927" t="s">
        <v>6572</v>
      </c>
      <c r="G8927" t="s">
        <v>6573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  <c r="V8927" t="str">
        <f t="shared" si="140"/>
        <v>Low Sale</v>
      </c>
    </row>
    <row r="8928" spans="1:22" x14ac:dyDescent="0.35">
      <c r="A8928">
        <v>8927</v>
      </c>
      <c r="B8928" t="s">
        <v>11186</v>
      </c>
      <c r="C8928" t="s">
        <v>6781</v>
      </c>
      <c r="D8928" s="1">
        <v>42431</v>
      </c>
      <c r="E8928" t="s">
        <v>51</v>
      </c>
      <c r="F8928" t="s">
        <v>6572</v>
      </c>
      <c r="G8928" t="s">
        <v>6573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  <c r="V8928" t="str">
        <f t="shared" si="140"/>
        <v>High Sale</v>
      </c>
    </row>
    <row r="8929" spans="1:22" x14ac:dyDescent="0.35">
      <c r="A8929">
        <v>8928</v>
      </c>
      <c r="B8929" t="s">
        <v>11189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  <c r="V8929" t="str">
        <f t="shared" si="140"/>
        <v>Low Sale</v>
      </c>
    </row>
    <row r="8930" spans="1:22" x14ac:dyDescent="0.35">
      <c r="A8930">
        <v>8929</v>
      </c>
      <c r="B8930" t="s">
        <v>11190</v>
      </c>
      <c r="C8930" t="s">
        <v>5568</v>
      </c>
      <c r="D8930" t="s">
        <v>6617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  <c r="V8930" t="str">
        <f t="shared" si="140"/>
        <v>High Sale</v>
      </c>
    </row>
    <row r="8931" spans="1:22" x14ac:dyDescent="0.35">
      <c r="A8931">
        <v>8930</v>
      </c>
      <c r="B8931" t="s">
        <v>11190</v>
      </c>
      <c r="C8931" t="s">
        <v>5568</v>
      </c>
      <c r="D8931" t="s">
        <v>6617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  <c r="V8931" t="str">
        <f t="shared" si="140"/>
        <v>Low Sale</v>
      </c>
    </row>
    <row r="8932" spans="1:22" x14ac:dyDescent="0.35">
      <c r="A8932">
        <v>8931</v>
      </c>
      <c r="B8932" t="s">
        <v>11190</v>
      </c>
      <c r="C8932" t="s">
        <v>5568</v>
      </c>
      <c r="D8932" t="s">
        <v>6617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  <c r="V8932" t="str">
        <f t="shared" si="140"/>
        <v>Low Sale</v>
      </c>
    </row>
    <row r="8933" spans="1:22" x14ac:dyDescent="0.35">
      <c r="A8933">
        <v>8932</v>
      </c>
      <c r="B8933" t="s">
        <v>11191</v>
      </c>
      <c r="C8933" t="s">
        <v>3688</v>
      </c>
      <c r="D8933" t="s">
        <v>1607</v>
      </c>
      <c r="E8933" t="s">
        <v>51</v>
      </c>
      <c r="F8933" t="s">
        <v>10740</v>
      </c>
      <c r="G8933" t="s">
        <v>10741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9963</v>
      </c>
      <c r="O8933" t="s">
        <v>31</v>
      </c>
      <c r="P8933" t="s">
        <v>67</v>
      </c>
      <c r="Q8933" t="s">
        <v>9964</v>
      </c>
      <c r="R8933">
        <v>99.95</v>
      </c>
      <c r="S8933">
        <v>5</v>
      </c>
      <c r="T8933">
        <v>0</v>
      </c>
      <c r="U8933">
        <v>22.988499999999998</v>
      </c>
      <c r="V8933" t="str">
        <f t="shared" si="140"/>
        <v>Low Sale</v>
      </c>
    </row>
    <row r="8934" spans="1:22" x14ac:dyDescent="0.35">
      <c r="A8934">
        <v>8933</v>
      </c>
      <c r="B8934" t="s">
        <v>11191</v>
      </c>
      <c r="C8934" t="s">
        <v>3688</v>
      </c>
      <c r="D8934" t="s">
        <v>1607</v>
      </c>
      <c r="E8934" t="s">
        <v>51</v>
      </c>
      <c r="F8934" t="s">
        <v>10740</v>
      </c>
      <c r="G8934" t="s">
        <v>10741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7800</v>
      </c>
      <c r="O8934" t="s">
        <v>73</v>
      </c>
      <c r="P8934" t="s">
        <v>178</v>
      </c>
      <c r="Q8934" t="s">
        <v>7801</v>
      </c>
      <c r="R8934">
        <v>29.34</v>
      </c>
      <c r="S8934">
        <v>3</v>
      </c>
      <c r="T8934">
        <v>0</v>
      </c>
      <c r="U8934">
        <v>10.8558</v>
      </c>
      <c r="V8934" t="str">
        <f t="shared" si="140"/>
        <v>Low Sale</v>
      </c>
    </row>
    <row r="8935" spans="1:22" x14ac:dyDescent="0.35">
      <c r="A8935">
        <v>8934</v>
      </c>
      <c r="B8935" t="s">
        <v>11192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  <c r="V8935" t="str">
        <f t="shared" si="140"/>
        <v>Low Sale</v>
      </c>
    </row>
    <row r="8936" spans="1:22" x14ac:dyDescent="0.35">
      <c r="A8936">
        <v>8935</v>
      </c>
      <c r="B8936" t="s">
        <v>11193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  <c r="V8936" t="str">
        <f t="shared" si="140"/>
        <v>Low Sale</v>
      </c>
    </row>
    <row r="8937" spans="1:22" x14ac:dyDescent="0.35">
      <c r="A8937">
        <v>8936</v>
      </c>
      <c r="B8937" t="s">
        <v>11193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  <c r="V8937" t="str">
        <f t="shared" si="140"/>
        <v>High Sale</v>
      </c>
    </row>
    <row r="8938" spans="1:22" x14ac:dyDescent="0.35">
      <c r="A8938">
        <v>8937</v>
      </c>
      <c r="B8938" t="s">
        <v>11194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  <c r="V8938" t="str">
        <f t="shared" si="140"/>
        <v>Low Sale</v>
      </c>
    </row>
    <row r="8939" spans="1:22" x14ac:dyDescent="0.35">
      <c r="A8939">
        <v>8938</v>
      </c>
      <c r="B8939" t="s">
        <v>11194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7072</v>
      </c>
      <c r="O8939" t="s">
        <v>73</v>
      </c>
      <c r="P8939" t="s">
        <v>74</v>
      </c>
      <c r="Q8939" t="s">
        <v>7073</v>
      </c>
      <c r="R8939">
        <v>135.98400000000001</v>
      </c>
      <c r="S8939">
        <v>2</v>
      </c>
      <c r="T8939">
        <v>0.2</v>
      </c>
      <c r="U8939">
        <v>16.998000000000001</v>
      </c>
      <c r="V8939" t="str">
        <f t="shared" si="140"/>
        <v>Low Sale</v>
      </c>
    </row>
    <row r="8940" spans="1:22" x14ac:dyDescent="0.35">
      <c r="A8940">
        <v>8939</v>
      </c>
      <c r="B8940" t="s">
        <v>11194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  <c r="V8940" t="str">
        <f t="shared" si="140"/>
        <v>Low Sale</v>
      </c>
    </row>
    <row r="8941" spans="1:22" x14ac:dyDescent="0.35">
      <c r="A8941">
        <v>8940</v>
      </c>
      <c r="B8941" t="s">
        <v>11194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  <c r="V8941" t="str">
        <f t="shared" si="140"/>
        <v>Low Sale</v>
      </c>
    </row>
    <row r="8942" spans="1:22" x14ac:dyDescent="0.35">
      <c r="A8942">
        <v>8941</v>
      </c>
      <c r="B8942" t="s">
        <v>11195</v>
      </c>
      <c r="C8942" t="s">
        <v>8174</v>
      </c>
      <c r="D8942" t="s">
        <v>6011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7504</v>
      </c>
      <c r="K8942" t="s">
        <v>55</v>
      </c>
      <c r="L8942">
        <v>33161</v>
      </c>
      <c r="M8942" t="s">
        <v>29</v>
      </c>
      <c r="N8942" t="s">
        <v>11196</v>
      </c>
      <c r="O8942" t="s">
        <v>46</v>
      </c>
      <c r="P8942" t="s">
        <v>654</v>
      </c>
      <c r="Q8942" t="s">
        <v>11197</v>
      </c>
      <c r="R8942">
        <v>7.6319999999999997</v>
      </c>
      <c r="S8942">
        <v>3</v>
      </c>
      <c r="T8942">
        <v>0.2</v>
      </c>
      <c r="U8942">
        <v>-1.8126</v>
      </c>
      <c r="V8942" t="str">
        <f t="shared" si="140"/>
        <v>Low Sale</v>
      </c>
    </row>
    <row r="8943" spans="1:22" x14ac:dyDescent="0.35">
      <c r="A8943">
        <v>8942</v>
      </c>
      <c r="B8943" t="s">
        <v>11198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  <c r="V8943" t="str">
        <f t="shared" si="140"/>
        <v>Low Sale</v>
      </c>
    </row>
    <row r="8944" spans="1:22" x14ac:dyDescent="0.35">
      <c r="A8944">
        <v>8943</v>
      </c>
      <c r="B8944" t="s">
        <v>11198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11199</v>
      </c>
      <c r="O8944" t="s">
        <v>73</v>
      </c>
      <c r="P8944" t="s">
        <v>771</v>
      </c>
      <c r="Q8944" t="s">
        <v>11200</v>
      </c>
      <c r="R8944">
        <v>179.99100000000001</v>
      </c>
      <c r="S8944">
        <v>3</v>
      </c>
      <c r="T8944">
        <v>0.7</v>
      </c>
      <c r="U8944">
        <v>-251.98740000000001</v>
      </c>
      <c r="V8944" t="str">
        <f t="shared" si="140"/>
        <v>Low Sale</v>
      </c>
    </row>
    <row r="8945" spans="1:22" x14ac:dyDescent="0.35">
      <c r="A8945">
        <v>8944</v>
      </c>
      <c r="B8945" t="s">
        <v>11201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9205</v>
      </c>
      <c r="O8945" t="s">
        <v>31</v>
      </c>
      <c r="P8945" t="s">
        <v>35</v>
      </c>
      <c r="Q8945" t="s">
        <v>9206</v>
      </c>
      <c r="R8945">
        <v>239.358</v>
      </c>
      <c r="S8945">
        <v>3</v>
      </c>
      <c r="T8945">
        <v>0.3</v>
      </c>
      <c r="U8945">
        <v>-47.871600000000001</v>
      </c>
      <c r="V8945" t="str">
        <f t="shared" si="140"/>
        <v>Low Sale</v>
      </c>
    </row>
    <row r="8946" spans="1:22" x14ac:dyDescent="0.35">
      <c r="A8946">
        <v>8945</v>
      </c>
      <c r="B8946" t="s">
        <v>11202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6466</v>
      </c>
      <c r="O8946" t="s">
        <v>46</v>
      </c>
      <c r="P8946" t="s">
        <v>94</v>
      </c>
      <c r="Q8946" t="s">
        <v>6467</v>
      </c>
      <c r="R8946">
        <v>164.88</v>
      </c>
      <c r="S8946">
        <v>3</v>
      </c>
      <c r="T8946">
        <v>0</v>
      </c>
      <c r="U8946">
        <v>80.791200000000003</v>
      </c>
      <c r="V8946" t="str">
        <f t="shared" si="140"/>
        <v>Low Sale</v>
      </c>
    </row>
    <row r="8947" spans="1:22" x14ac:dyDescent="0.35">
      <c r="A8947">
        <v>8946</v>
      </c>
      <c r="B8947" t="s">
        <v>11203</v>
      </c>
      <c r="C8947" t="s">
        <v>5497</v>
      </c>
      <c r="D8947" t="s">
        <v>5615</v>
      </c>
      <c r="E8947" t="s">
        <v>22</v>
      </c>
      <c r="F8947" t="s">
        <v>6031</v>
      </c>
      <c r="G8947" t="s">
        <v>6032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  <c r="V8947" t="str">
        <f t="shared" si="140"/>
        <v>Low Sale</v>
      </c>
    </row>
    <row r="8948" spans="1:22" x14ac:dyDescent="0.35">
      <c r="A8948">
        <v>8947</v>
      </c>
      <c r="B8948" t="s">
        <v>11204</v>
      </c>
      <c r="C8948" t="s">
        <v>1607</v>
      </c>
      <c r="D8948" t="s">
        <v>1143</v>
      </c>
      <c r="E8948" t="s">
        <v>51</v>
      </c>
      <c r="F8948" t="s">
        <v>7532</v>
      </c>
      <c r="G8948" t="s">
        <v>7533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  <c r="V8948" t="str">
        <f t="shared" si="140"/>
        <v>Low Sale</v>
      </c>
    </row>
    <row r="8949" spans="1:22" x14ac:dyDescent="0.35">
      <c r="A8949">
        <v>8948</v>
      </c>
      <c r="B8949" t="s">
        <v>11204</v>
      </c>
      <c r="C8949" t="s">
        <v>1607</v>
      </c>
      <c r="D8949" t="s">
        <v>1143</v>
      </c>
      <c r="E8949" t="s">
        <v>51</v>
      </c>
      <c r="F8949" t="s">
        <v>7532</v>
      </c>
      <c r="G8949" t="s">
        <v>7533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8571</v>
      </c>
      <c r="O8949" t="s">
        <v>46</v>
      </c>
      <c r="P8949" t="s">
        <v>77</v>
      </c>
      <c r="Q8949" t="s">
        <v>8572</v>
      </c>
      <c r="R8949">
        <v>12.3</v>
      </c>
      <c r="S8949">
        <v>5</v>
      </c>
      <c r="T8949">
        <v>0</v>
      </c>
      <c r="U8949">
        <v>6.15</v>
      </c>
      <c r="V8949" t="str">
        <f t="shared" si="140"/>
        <v>Low Sale</v>
      </c>
    </row>
    <row r="8950" spans="1:22" x14ac:dyDescent="0.35">
      <c r="A8950">
        <v>8949</v>
      </c>
      <c r="B8950" t="s">
        <v>11205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10010</v>
      </c>
      <c r="O8950" t="s">
        <v>46</v>
      </c>
      <c r="P8950" t="s">
        <v>80</v>
      </c>
      <c r="Q8950" t="s">
        <v>10011</v>
      </c>
      <c r="R8950">
        <v>13.97</v>
      </c>
      <c r="S8950">
        <v>1</v>
      </c>
      <c r="T8950">
        <v>0</v>
      </c>
      <c r="U8950">
        <v>3.6322000000000001</v>
      </c>
      <c r="V8950" t="str">
        <f t="shared" si="140"/>
        <v>Low Sale</v>
      </c>
    </row>
    <row r="8951" spans="1:22" x14ac:dyDescent="0.35">
      <c r="A8951">
        <v>8950</v>
      </c>
      <c r="B8951" t="s">
        <v>11206</v>
      </c>
      <c r="C8951" t="s">
        <v>670</v>
      </c>
      <c r="D8951" t="s">
        <v>1143</v>
      </c>
      <c r="E8951" t="s">
        <v>51</v>
      </c>
      <c r="F8951" t="s">
        <v>7135</v>
      </c>
      <c r="G8951" t="s">
        <v>7136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  <c r="V8951" t="str">
        <f t="shared" si="140"/>
        <v>High Sale</v>
      </c>
    </row>
    <row r="8952" spans="1:22" x14ac:dyDescent="0.35">
      <c r="A8952">
        <v>8951</v>
      </c>
      <c r="B8952" t="s">
        <v>11206</v>
      </c>
      <c r="C8952" t="s">
        <v>670</v>
      </c>
      <c r="D8952" t="s">
        <v>1143</v>
      </c>
      <c r="E8952" t="s">
        <v>51</v>
      </c>
      <c r="F8952" t="s">
        <v>7135</v>
      </c>
      <c r="G8952" t="s">
        <v>7136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  <c r="V8952" t="str">
        <f t="shared" si="140"/>
        <v>Low Sale</v>
      </c>
    </row>
    <row r="8953" spans="1:22" x14ac:dyDescent="0.35">
      <c r="A8953">
        <v>8952</v>
      </c>
      <c r="B8953" t="s">
        <v>11206</v>
      </c>
      <c r="C8953" t="s">
        <v>670</v>
      </c>
      <c r="D8953" t="s">
        <v>1143</v>
      </c>
      <c r="E8953" t="s">
        <v>51</v>
      </c>
      <c r="F8953" t="s">
        <v>7135</v>
      </c>
      <c r="G8953" t="s">
        <v>7136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  <c r="V8953" t="str">
        <f t="shared" si="140"/>
        <v>Low Sale</v>
      </c>
    </row>
    <row r="8954" spans="1:22" x14ac:dyDescent="0.35">
      <c r="A8954">
        <v>8953</v>
      </c>
      <c r="B8954" t="s">
        <v>11206</v>
      </c>
      <c r="C8954" t="s">
        <v>670</v>
      </c>
      <c r="D8954" t="s">
        <v>1143</v>
      </c>
      <c r="E8954" t="s">
        <v>51</v>
      </c>
      <c r="F8954" t="s">
        <v>7135</v>
      </c>
      <c r="G8954" t="s">
        <v>7136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  <c r="V8954" t="str">
        <f t="shared" si="140"/>
        <v>Low Sale</v>
      </c>
    </row>
    <row r="8955" spans="1:22" x14ac:dyDescent="0.35">
      <c r="A8955">
        <v>8954</v>
      </c>
      <c r="B8955" t="s">
        <v>11206</v>
      </c>
      <c r="C8955" t="s">
        <v>670</v>
      </c>
      <c r="D8955" t="s">
        <v>1143</v>
      </c>
      <c r="E8955" t="s">
        <v>51</v>
      </c>
      <c r="F8955" t="s">
        <v>7135</v>
      </c>
      <c r="G8955" t="s">
        <v>7136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  <c r="V8955" t="str">
        <f t="shared" si="140"/>
        <v>Low Sale</v>
      </c>
    </row>
    <row r="8956" spans="1:22" x14ac:dyDescent="0.35">
      <c r="A8956">
        <v>8955</v>
      </c>
      <c r="B8956" t="s">
        <v>11207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  <c r="V8956" t="str">
        <f t="shared" si="140"/>
        <v>Low Sale</v>
      </c>
    </row>
    <row r="8957" spans="1:22" x14ac:dyDescent="0.35">
      <c r="A8957">
        <v>8956</v>
      </c>
      <c r="B8957" t="s">
        <v>11208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7326</v>
      </c>
      <c r="O8957" t="s">
        <v>46</v>
      </c>
      <c r="P8957" t="s">
        <v>94</v>
      </c>
      <c r="Q8957" t="s">
        <v>7327</v>
      </c>
      <c r="R8957">
        <v>8.56</v>
      </c>
      <c r="S8957">
        <v>2</v>
      </c>
      <c r="T8957">
        <v>0</v>
      </c>
      <c r="U8957">
        <v>3.8519999999999999</v>
      </c>
      <c r="V8957" t="str">
        <f t="shared" si="140"/>
        <v>Low Sale</v>
      </c>
    </row>
    <row r="8958" spans="1:22" x14ac:dyDescent="0.35">
      <c r="A8958">
        <v>8957</v>
      </c>
      <c r="B8958" t="s">
        <v>11209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6848</v>
      </c>
      <c r="O8958" t="s">
        <v>31</v>
      </c>
      <c r="P8958" t="s">
        <v>67</v>
      </c>
      <c r="Q8958" t="s">
        <v>6849</v>
      </c>
      <c r="R8958">
        <v>21</v>
      </c>
      <c r="S8958">
        <v>3</v>
      </c>
      <c r="T8958">
        <v>0.2</v>
      </c>
      <c r="U8958">
        <v>5.7750000000000004</v>
      </c>
      <c r="V8958" t="str">
        <f t="shared" si="140"/>
        <v>Low Sale</v>
      </c>
    </row>
    <row r="8959" spans="1:22" x14ac:dyDescent="0.35">
      <c r="A8959">
        <v>8958</v>
      </c>
      <c r="B8959" t="s">
        <v>11209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11159</v>
      </c>
      <c r="O8959" t="s">
        <v>73</v>
      </c>
      <c r="P8959" t="s">
        <v>771</v>
      </c>
      <c r="Q8959" t="s">
        <v>11160</v>
      </c>
      <c r="R8959">
        <v>120</v>
      </c>
      <c r="S8959">
        <v>2</v>
      </c>
      <c r="T8959">
        <v>0.5</v>
      </c>
      <c r="U8959">
        <v>-7.2</v>
      </c>
      <c r="V8959" t="str">
        <f t="shared" si="140"/>
        <v>Low Sale</v>
      </c>
    </row>
    <row r="8960" spans="1:22" x14ac:dyDescent="0.35">
      <c r="A8960">
        <v>8959</v>
      </c>
      <c r="B8960" t="s">
        <v>11210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  <c r="V8960" t="str">
        <f t="shared" si="140"/>
        <v>Low Sale</v>
      </c>
    </row>
    <row r="8961" spans="1:22" x14ac:dyDescent="0.35">
      <c r="A8961">
        <v>8960</v>
      </c>
      <c r="B8961" t="s">
        <v>11210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7286</v>
      </c>
      <c r="O8961" t="s">
        <v>46</v>
      </c>
      <c r="P8961" t="s">
        <v>80</v>
      </c>
      <c r="Q8961" t="s">
        <v>7287</v>
      </c>
      <c r="R8961">
        <v>67.84</v>
      </c>
      <c r="S8961">
        <v>5</v>
      </c>
      <c r="T8961">
        <v>0.8</v>
      </c>
      <c r="U8961">
        <v>-179.77600000000001</v>
      </c>
      <c r="V8961" t="str">
        <f t="shared" si="140"/>
        <v>Low Sale</v>
      </c>
    </row>
    <row r="8962" spans="1:22" x14ac:dyDescent="0.35">
      <c r="A8962">
        <v>8961</v>
      </c>
      <c r="B8962" t="s">
        <v>11210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  <c r="V8962" t="str">
        <f t="shared" si="140"/>
        <v>High Sale</v>
      </c>
    </row>
    <row r="8963" spans="1:22" x14ac:dyDescent="0.35">
      <c r="A8963">
        <v>8962</v>
      </c>
      <c r="B8963" t="s">
        <v>11210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8293</v>
      </c>
      <c r="O8963" t="s">
        <v>46</v>
      </c>
      <c r="P8963" t="s">
        <v>70</v>
      </c>
      <c r="Q8963" t="s">
        <v>8294</v>
      </c>
      <c r="R8963">
        <v>18.687999999999999</v>
      </c>
      <c r="S8963">
        <v>4</v>
      </c>
      <c r="T8963">
        <v>0.2</v>
      </c>
      <c r="U8963">
        <v>3.7376</v>
      </c>
      <c r="V8963" t="str">
        <f t="shared" ref="V8963:V9026" si="141">IF(R8963&gt;500, "High Sale", "Low Sale")</f>
        <v>Low Sale</v>
      </c>
    </row>
    <row r="8964" spans="1:22" x14ac:dyDescent="0.35">
      <c r="A8964">
        <v>8963</v>
      </c>
      <c r="B8964" t="s">
        <v>11211</v>
      </c>
      <c r="C8964" s="1">
        <v>42501</v>
      </c>
      <c r="D8964" s="1">
        <v>42562</v>
      </c>
      <c r="E8964" t="s">
        <v>209</v>
      </c>
      <c r="F8964" t="s">
        <v>8598</v>
      </c>
      <c r="G8964" t="s">
        <v>8599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6321</v>
      </c>
      <c r="O8964" t="s">
        <v>31</v>
      </c>
      <c r="P8964" t="s">
        <v>67</v>
      </c>
      <c r="Q8964" t="s">
        <v>6322</v>
      </c>
      <c r="R8964">
        <v>273.95999999999998</v>
      </c>
      <c r="S8964">
        <v>2</v>
      </c>
      <c r="T8964">
        <v>0</v>
      </c>
      <c r="U8964">
        <v>71.229600000000005</v>
      </c>
      <c r="V8964" t="str">
        <f t="shared" si="141"/>
        <v>Low Sale</v>
      </c>
    </row>
    <row r="8965" spans="1:22" x14ac:dyDescent="0.35">
      <c r="A8965">
        <v>8964</v>
      </c>
      <c r="B8965" t="s">
        <v>11211</v>
      </c>
      <c r="C8965" s="1">
        <v>42501</v>
      </c>
      <c r="D8965" s="1">
        <v>42562</v>
      </c>
      <c r="E8965" t="s">
        <v>209</v>
      </c>
      <c r="F8965" t="s">
        <v>8598</v>
      </c>
      <c r="G8965" t="s">
        <v>8599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  <c r="V8965" t="str">
        <f t="shared" si="141"/>
        <v>Low Sale</v>
      </c>
    </row>
    <row r="8966" spans="1:22" x14ac:dyDescent="0.35">
      <c r="A8966">
        <v>8965</v>
      </c>
      <c r="B8966" t="s">
        <v>11211</v>
      </c>
      <c r="C8966" s="1">
        <v>42501</v>
      </c>
      <c r="D8966" s="1">
        <v>42562</v>
      </c>
      <c r="E8966" t="s">
        <v>209</v>
      </c>
      <c r="F8966" t="s">
        <v>8598</v>
      </c>
      <c r="G8966" t="s">
        <v>8599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10198</v>
      </c>
      <c r="O8966" t="s">
        <v>31</v>
      </c>
      <c r="P8966" t="s">
        <v>67</v>
      </c>
      <c r="Q8966" t="s">
        <v>10199</v>
      </c>
      <c r="R8966">
        <v>756.8</v>
      </c>
      <c r="S8966">
        <v>5</v>
      </c>
      <c r="T8966">
        <v>0</v>
      </c>
      <c r="U8966">
        <v>75.680000000000007</v>
      </c>
      <c r="V8966" t="str">
        <f t="shared" si="141"/>
        <v>High Sale</v>
      </c>
    </row>
    <row r="8967" spans="1:22" x14ac:dyDescent="0.35">
      <c r="A8967">
        <v>8966</v>
      </c>
      <c r="B8967" t="s">
        <v>11212</v>
      </c>
      <c r="C8967" s="1">
        <v>42897</v>
      </c>
      <c r="D8967" s="1">
        <v>43080</v>
      </c>
      <c r="E8967" t="s">
        <v>51</v>
      </c>
      <c r="F8967" t="s">
        <v>6750</v>
      </c>
      <c r="G8967" t="s">
        <v>6751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  <c r="V8967" t="str">
        <f t="shared" si="141"/>
        <v>Low Sale</v>
      </c>
    </row>
    <row r="8968" spans="1:22" x14ac:dyDescent="0.35">
      <c r="A8968">
        <v>8967</v>
      </c>
      <c r="B8968" t="s">
        <v>11213</v>
      </c>
      <c r="C8968" s="1">
        <v>42440</v>
      </c>
      <c r="D8968" s="1">
        <v>42562</v>
      </c>
      <c r="E8968" t="s">
        <v>51</v>
      </c>
      <c r="F8968" t="s">
        <v>6622</v>
      </c>
      <c r="G8968" t="s">
        <v>6623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  <c r="V8968" t="str">
        <f t="shared" si="141"/>
        <v>Low Sale</v>
      </c>
    </row>
    <row r="8969" spans="1:22" x14ac:dyDescent="0.35">
      <c r="A8969">
        <v>8968</v>
      </c>
      <c r="B8969" t="s">
        <v>11213</v>
      </c>
      <c r="C8969" s="1">
        <v>42440</v>
      </c>
      <c r="D8969" s="1">
        <v>42562</v>
      </c>
      <c r="E8969" t="s">
        <v>51</v>
      </c>
      <c r="F8969" t="s">
        <v>6622</v>
      </c>
      <c r="G8969" t="s">
        <v>6623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  <c r="V8969" t="str">
        <f t="shared" si="141"/>
        <v>Low Sale</v>
      </c>
    </row>
    <row r="8970" spans="1:22" x14ac:dyDescent="0.35">
      <c r="A8970">
        <v>8969</v>
      </c>
      <c r="B8970" t="s">
        <v>11214</v>
      </c>
      <c r="C8970" t="s">
        <v>1254</v>
      </c>
      <c r="D8970" s="1">
        <v>42005</v>
      </c>
      <c r="E8970" t="s">
        <v>209</v>
      </c>
      <c r="F8970" t="s">
        <v>7987</v>
      </c>
      <c r="G8970" t="s">
        <v>7988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  <c r="V8970" t="str">
        <f t="shared" si="141"/>
        <v>Low Sale</v>
      </c>
    </row>
    <row r="8971" spans="1:22" x14ac:dyDescent="0.35">
      <c r="A8971">
        <v>8970</v>
      </c>
      <c r="B8971" t="s">
        <v>11215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  <c r="V8971" t="str">
        <f t="shared" si="141"/>
        <v>Low Sale</v>
      </c>
    </row>
    <row r="8972" spans="1:22" x14ac:dyDescent="0.35">
      <c r="A8972">
        <v>8971</v>
      </c>
      <c r="B8972" t="s">
        <v>11215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6555</v>
      </c>
      <c r="R8972">
        <v>151.18799999999999</v>
      </c>
      <c r="S8972">
        <v>2</v>
      </c>
      <c r="T8972">
        <v>0.4</v>
      </c>
      <c r="U8972">
        <v>-25.198</v>
      </c>
      <c r="V8972" t="str">
        <f t="shared" si="141"/>
        <v>Low Sale</v>
      </c>
    </row>
    <row r="8973" spans="1:22" x14ac:dyDescent="0.35">
      <c r="A8973">
        <v>8972</v>
      </c>
      <c r="B8973" t="s">
        <v>11216</v>
      </c>
      <c r="C8973" t="s">
        <v>4481</v>
      </c>
      <c r="D8973" t="s">
        <v>5280</v>
      </c>
      <c r="E8973" t="s">
        <v>51</v>
      </c>
      <c r="F8973" t="s">
        <v>5894</v>
      </c>
      <c r="G8973" t="s">
        <v>5895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  <c r="V8973" t="str">
        <f t="shared" si="141"/>
        <v>Low Sale</v>
      </c>
    </row>
    <row r="8974" spans="1:22" x14ac:dyDescent="0.35">
      <c r="A8974">
        <v>8973</v>
      </c>
      <c r="B8974" t="s">
        <v>11217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  <c r="V8974" t="str">
        <f t="shared" si="141"/>
        <v>Low Sale</v>
      </c>
    </row>
    <row r="8975" spans="1:22" x14ac:dyDescent="0.35">
      <c r="A8975">
        <v>8974</v>
      </c>
      <c r="B8975" t="s">
        <v>11218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  <c r="V8975" t="str">
        <f t="shared" si="141"/>
        <v>Low Sale</v>
      </c>
    </row>
    <row r="8976" spans="1:22" x14ac:dyDescent="0.35">
      <c r="A8976">
        <v>8975</v>
      </c>
      <c r="B8976" t="s">
        <v>11219</v>
      </c>
      <c r="C8976" t="s">
        <v>527</v>
      </c>
      <c r="D8976" t="s">
        <v>1682</v>
      </c>
      <c r="E8976" t="s">
        <v>209</v>
      </c>
      <c r="F8976" t="s">
        <v>7067</v>
      </c>
      <c r="G8976" t="s">
        <v>7068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5876</v>
      </c>
      <c r="R8976">
        <v>36.287999999999997</v>
      </c>
      <c r="S8976">
        <v>7</v>
      </c>
      <c r="T8976">
        <v>0.2</v>
      </c>
      <c r="U8976">
        <v>12.700799999999999</v>
      </c>
      <c r="V8976" t="str">
        <f t="shared" si="141"/>
        <v>Low Sale</v>
      </c>
    </row>
    <row r="8977" spans="1:22" x14ac:dyDescent="0.35">
      <c r="A8977">
        <v>8976</v>
      </c>
      <c r="B8977" t="s">
        <v>11219</v>
      </c>
      <c r="C8977" t="s">
        <v>527</v>
      </c>
      <c r="D8977" t="s">
        <v>1682</v>
      </c>
      <c r="E8977" t="s">
        <v>209</v>
      </c>
      <c r="F8977" t="s">
        <v>7067</v>
      </c>
      <c r="G8977" t="s">
        <v>7068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6709</v>
      </c>
      <c r="O8977" t="s">
        <v>46</v>
      </c>
      <c r="P8977" t="s">
        <v>94</v>
      </c>
      <c r="Q8977" t="s">
        <v>6710</v>
      </c>
      <c r="R8977">
        <v>78.304000000000002</v>
      </c>
      <c r="S8977">
        <v>2</v>
      </c>
      <c r="T8977">
        <v>0.2</v>
      </c>
      <c r="U8977">
        <v>29.364000000000001</v>
      </c>
      <c r="V8977" t="str">
        <f t="shared" si="141"/>
        <v>Low Sale</v>
      </c>
    </row>
    <row r="8978" spans="1:22" x14ac:dyDescent="0.35">
      <c r="A8978">
        <v>8977</v>
      </c>
      <c r="B8978" t="s">
        <v>11219</v>
      </c>
      <c r="C8978" t="s">
        <v>527</v>
      </c>
      <c r="D8978" t="s">
        <v>1682</v>
      </c>
      <c r="E8978" t="s">
        <v>209</v>
      </c>
      <c r="F8978" t="s">
        <v>7067</v>
      </c>
      <c r="G8978" t="s">
        <v>7068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  <c r="V8978" t="str">
        <f t="shared" si="141"/>
        <v>Low Sale</v>
      </c>
    </row>
    <row r="8979" spans="1:22" x14ac:dyDescent="0.35">
      <c r="A8979">
        <v>8978</v>
      </c>
      <c r="B8979" t="s">
        <v>11219</v>
      </c>
      <c r="C8979" t="s">
        <v>527</v>
      </c>
      <c r="D8979" t="s">
        <v>1682</v>
      </c>
      <c r="E8979" t="s">
        <v>209</v>
      </c>
      <c r="F8979" t="s">
        <v>7067</v>
      </c>
      <c r="G8979" t="s">
        <v>7068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  <c r="V8979" t="str">
        <f t="shared" si="141"/>
        <v>Low Sale</v>
      </c>
    </row>
    <row r="8980" spans="1:22" x14ac:dyDescent="0.35">
      <c r="A8980">
        <v>8979</v>
      </c>
      <c r="B8980" t="s">
        <v>11220</v>
      </c>
      <c r="C8980" s="1">
        <v>41709</v>
      </c>
      <c r="D8980" s="1">
        <v>41770</v>
      </c>
      <c r="E8980" t="s">
        <v>22</v>
      </c>
      <c r="F8980" t="s">
        <v>6734</v>
      </c>
      <c r="G8980" t="s">
        <v>6735</v>
      </c>
      <c r="H8980" t="s">
        <v>41</v>
      </c>
      <c r="I8980" t="s">
        <v>26</v>
      </c>
      <c r="J8980" t="s">
        <v>6776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  <c r="V8980" t="str">
        <f t="shared" si="141"/>
        <v>Low Sale</v>
      </c>
    </row>
    <row r="8981" spans="1:22" x14ac:dyDescent="0.35">
      <c r="A8981">
        <v>8980</v>
      </c>
      <c r="B8981" t="s">
        <v>11221</v>
      </c>
      <c r="C8981" t="s">
        <v>3054</v>
      </c>
      <c r="D8981" t="s">
        <v>7859</v>
      </c>
      <c r="E8981" t="s">
        <v>22</v>
      </c>
      <c r="F8981" t="s">
        <v>8557</v>
      </c>
      <c r="G8981" t="s">
        <v>8558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  <c r="V8981" t="str">
        <f t="shared" si="141"/>
        <v>Low Sale</v>
      </c>
    </row>
    <row r="8982" spans="1:22" x14ac:dyDescent="0.35">
      <c r="A8982">
        <v>8981</v>
      </c>
      <c r="B8982" t="s">
        <v>11222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11223</v>
      </c>
      <c r="K8982" t="s">
        <v>235</v>
      </c>
      <c r="L8982">
        <v>60441</v>
      </c>
      <c r="M8982" t="s">
        <v>111</v>
      </c>
      <c r="N8982" t="s">
        <v>6504</v>
      </c>
      <c r="O8982" t="s">
        <v>46</v>
      </c>
      <c r="P8982" t="s">
        <v>77</v>
      </c>
      <c r="Q8982" t="s">
        <v>6505</v>
      </c>
      <c r="R8982">
        <v>8.952</v>
      </c>
      <c r="S8982">
        <v>2</v>
      </c>
      <c r="T8982">
        <v>0.8</v>
      </c>
      <c r="U8982">
        <v>-14.770799999999999</v>
      </c>
      <c r="V8982" t="str">
        <f t="shared" si="141"/>
        <v>Low Sale</v>
      </c>
    </row>
    <row r="8983" spans="1:22" x14ac:dyDescent="0.35">
      <c r="A8983">
        <v>8982</v>
      </c>
      <c r="B8983" t="s">
        <v>11224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  <c r="V8983" t="str">
        <f t="shared" si="141"/>
        <v>Low Sale</v>
      </c>
    </row>
    <row r="8984" spans="1:22" x14ac:dyDescent="0.35">
      <c r="A8984">
        <v>8983</v>
      </c>
      <c r="B8984" t="s">
        <v>11224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  <c r="V8984" t="str">
        <f t="shared" si="141"/>
        <v>Low Sale</v>
      </c>
    </row>
    <row r="8985" spans="1:22" x14ac:dyDescent="0.35">
      <c r="A8985">
        <v>8984</v>
      </c>
      <c r="B8985" t="s">
        <v>11224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  <c r="V8985" t="str">
        <f t="shared" si="141"/>
        <v>Low Sale</v>
      </c>
    </row>
    <row r="8986" spans="1:22" x14ac:dyDescent="0.35">
      <c r="A8986">
        <v>8985</v>
      </c>
      <c r="B8986" t="s">
        <v>11224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6170</v>
      </c>
      <c r="O8986" t="s">
        <v>31</v>
      </c>
      <c r="P8986" t="s">
        <v>57</v>
      </c>
      <c r="Q8986" t="s">
        <v>6171</v>
      </c>
      <c r="R8986">
        <v>145.97999999999999</v>
      </c>
      <c r="S8986">
        <v>2</v>
      </c>
      <c r="T8986">
        <v>0.5</v>
      </c>
      <c r="U8986">
        <v>-99.266400000000004</v>
      </c>
      <c r="V8986" t="str">
        <f t="shared" si="141"/>
        <v>Low Sale</v>
      </c>
    </row>
    <row r="8987" spans="1:22" x14ac:dyDescent="0.35">
      <c r="A8987">
        <v>8986</v>
      </c>
      <c r="B8987" t="s">
        <v>11225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  <c r="V8987" t="str">
        <f t="shared" si="141"/>
        <v>Low Sale</v>
      </c>
    </row>
    <row r="8988" spans="1:22" x14ac:dyDescent="0.35">
      <c r="A8988">
        <v>8987</v>
      </c>
      <c r="B8988" t="s">
        <v>11225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  <c r="V8988" t="str">
        <f t="shared" si="141"/>
        <v>Low Sale</v>
      </c>
    </row>
    <row r="8989" spans="1:22" x14ac:dyDescent="0.35">
      <c r="A8989">
        <v>8988</v>
      </c>
      <c r="B8989" t="s">
        <v>11225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  <c r="V8989" t="str">
        <f t="shared" si="141"/>
        <v>Low Sale</v>
      </c>
    </row>
    <row r="8990" spans="1:22" x14ac:dyDescent="0.35">
      <c r="A8990">
        <v>8989</v>
      </c>
      <c r="B8990" t="s">
        <v>11225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  <c r="V8990" t="str">
        <f t="shared" si="141"/>
        <v>Low Sale</v>
      </c>
    </row>
    <row r="8991" spans="1:22" x14ac:dyDescent="0.35">
      <c r="A8991">
        <v>8990</v>
      </c>
      <c r="B8991" t="s">
        <v>11226</v>
      </c>
      <c r="C8991" t="s">
        <v>979</v>
      </c>
      <c r="D8991" t="s">
        <v>8591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7603</v>
      </c>
      <c r="O8991" t="s">
        <v>31</v>
      </c>
      <c r="P8991" t="s">
        <v>67</v>
      </c>
      <c r="Q8991" t="s">
        <v>7604</v>
      </c>
      <c r="R8991">
        <v>9.68</v>
      </c>
      <c r="S8991">
        <v>2</v>
      </c>
      <c r="T8991">
        <v>0</v>
      </c>
      <c r="U8991">
        <v>3.7751999999999999</v>
      </c>
      <c r="V8991" t="str">
        <f t="shared" si="141"/>
        <v>Low Sale</v>
      </c>
    </row>
    <row r="8992" spans="1:22" x14ac:dyDescent="0.35">
      <c r="A8992">
        <v>8991</v>
      </c>
      <c r="B8992" t="s">
        <v>11226</v>
      </c>
      <c r="C8992" t="s">
        <v>979</v>
      </c>
      <c r="D8992" t="s">
        <v>8591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5920</v>
      </c>
      <c r="O8992" t="s">
        <v>73</v>
      </c>
      <c r="P8992" t="s">
        <v>1368</v>
      </c>
      <c r="Q8992" t="s">
        <v>5921</v>
      </c>
      <c r="R8992">
        <v>4899.93</v>
      </c>
      <c r="S8992">
        <v>7</v>
      </c>
      <c r="T8992">
        <v>0</v>
      </c>
      <c r="U8992">
        <v>2302.9670999999998</v>
      </c>
      <c r="V8992" t="str">
        <f t="shared" si="141"/>
        <v>High Sale</v>
      </c>
    </row>
    <row r="8993" spans="1:22" x14ac:dyDescent="0.35">
      <c r="A8993">
        <v>8992</v>
      </c>
      <c r="B8993" t="s">
        <v>11227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  <c r="V8993" t="str">
        <f t="shared" si="141"/>
        <v>Low Sale</v>
      </c>
    </row>
    <row r="8994" spans="1:22" x14ac:dyDescent="0.35">
      <c r="A8994">
        <v>8993</v>
      </c>
      <c r="B8994" t="s">
        <v>11228</v>
      </c>
      <c r="C8994" t="s">
        <v>3526</v>
      </c>
      <c r="D8994" t="s">
        <v>2028</v>
      </c>
      <c r="E8994" t="s">
        <v>51</v>
      </c>
      <c r="F8994" t="s">
        <v>9838</v>
      </c>
      <c r="G8994" t="s">
        <v>9839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  <c r="V8994" t="str">
        <f t="shared" si="141"/>
        <v>Low Sale</v>
      </c>
    </row>
    <row r="8995" spans="1:22" x14ac:dyDescent="0.35">
      <c r="A8995">
        <v>8994</v>
      </c>
      <c r="B8995" t="s">
        <v>11228</v>
      </c>
      <c r="C8995" t="s">
        <v>3526</v>
      </c>
      <c r="D8995" t="s">
        <v>2028</v>
      </c>
      <c r="E8995" t="s">
        <v>51</v>
      </c>
      <c r="F8995" t="s">
        <v>9838</v>
      </c>
      <c r="G8995" t="s">
        <v>9839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5950</v>
      </c>
      <c r="O8995" t="s">
        <v>31</v>
      </c>
      <c r="P8995" t="s">
        <v>57</v>
      </c>
      <c r="Q8995" t="s">
        <v>5951</v>
      </c>
      <c r="R8995">
        <v>1875.258</v>
      </c>
      <c r="S8995">
        <v>7</v>
      </c>
      <c r="T8995">
        <v>0.4</v>
      </c>
      <c r="U8995">
        <v>-968.88329999999996</v>
      </c>
      <c r="V8995" t="str">
        <f t="shared" si="141"/>
        <v>High Sale</v>
      </c>
    </row>
    <row r="8996" spans="1:22" x14ac:dyDescent="0.35">
      <c r="A8996">
        <v>8995</v>
      </c>
      <c r="B8996" t="s">
        <v>11229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8010</v>
      </c>
      <c r="K8996" t="s">
        <v>55</v>
      </c>
      <c r="L8996">
        <v>33021</v>
      </c>
      <c r="M8996" t="s">
        <v>29</v>
      </c>
      <c r="N8996" t="s">
        <v>11059</v>
      </c>
      <c r="O8996" t="s">
        <v>46</v>
      </c>
      <c r="P8996" t="s">
        <v>94</v>
      </c>
      <c r="Q8996" t="s">
        <v>11060</v>
      </c>
      <c r="R8996">
        <v>91.36</v>
      </c>
      <c r="S8996">
        <v>5</v>
      </c>
      <c r="T8996">
        <v>0.2</v>
      </c>
      <c r="U8996">
        <v>29.692</v>
      </c>
      <c r="V8996" t="str">
        <f t="shared" si="141"/>
        <v>Low Sale</v>
      </c>
    </row>
    <row r="8997" spans="1:22" x14ac:dyDescent="0.35">
      <c r="A8997">
        <v>8996</v>
      </c>
      <c r="B8997" t="s">
        <v>11229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8010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  <c r="V8997" t="str">
        <f t="shared" si="141"/>
        <v>Low Sale</v>
      </c>
    </row>
    <row r="8998" spans="1:22" x14ac:dyDescent="0.35">
      <c r="A8998">
        <v>8997</v>
      </c>
      <c r="B8998" t="s">
        <v>11230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  <c r="V8998" t="str">
        <f t="shared" si="141"/>
        <v>Low Sale</v>
      </c>
    </row>
    <row r="8999" spans="1:22" x14ac:dyDescent="0.35">
      <c r="A8999">
        <v>8998</v>
      </c>
      <c r="B8999" t="s">
        <v>11231</v>
      </c>
      <c r="C8999" t="s">
        <v>1752</v>
      </c>
      <c r="D8999" t="s">
        <v>1752</v>
      </c>
      <c r="E8999" t="s">
        <v>1455</v>
      </c>
      <c r="F8999" t="s">
        <v>6788</v>
      </c>
      <c r="G8999" t="s">
        <v>6789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  <c r="V8999" t="str">
        <f t="shared" si="141"/>
        <v>Low Sale</v>
      </c>
    </row>
    <row r="9000" spans="1:22" x14ac:dyDescent="0.35">
      <c r="A9000">
        <v>8999</v>
      </c>
      <c r="B9000" t="s">
        <v>11231</v>
      </c>
      <c r="C9000" t="s">
        <v>1752</v>
      </c>
      <c r="D9000" t="s">
        <v>1752</v>
      </c>
      <c r="E9000" t="s">
        <v>1455</v>
      </c>
      <c r="F9000" t="s">
        <v>6788</v>
      </c>
      <c r="G9000" t="s">
        <v>6789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  <c r="V9000" t="str">
        <f t="shared" si="141"/>
        <v>Low Sale</v>
      </c>
    </row>
    <row r="9001" spans="1:22" x14ac:dyDescent="0.35">
      <c r="A9001">
        <v>9000</v>
      </c>
      <c r="B9001" t="s">
        <v>11232</v>
      </c>
      <c r="C9001" t="s">
        <v>6153</v>
      </c>
      <c r="D9001" t="s">
        <v>6386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  <c r="V9001" t="str">
        <f t="shared" si="141"/>
        <v>Low Sale</v>
      </c>
    </row>
    <row r="9002" spans="1:22" x14ac:dyDescent="0.35">
      <c r="A9002">
        <v>9001</v>
      </c>
      <c r="B9002" t="s">
        <v>11233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6043</v>
      </c>
      <c r="O9002" t="s">
        <v>46</v>
      </c>
      <c r="P9002" t="s">
        <v>77</v>
      </c>
      <c r="Q9002" t="s">
        <v>6044</v>
      </c>
      <c r="R9002">
        <v>8.2260000000000009</v>
      </c>
      <c r="S9002">
        <v>3</v>
      </c>
      <c r="T9002">
        <v>0.7</v>
      </c>
      <c r="U9002">
        <v>-6.0324</v>
      </c>
      <c r="V9002" t="str">
        <f t="shared" si="141"/>
        <v>Low Sale</v>
      </c>
    </row>
    <row r="9003" spans="1:22" x14ac:dyDescent="0.35">
      <c r="A9003">
        <v>9002</v>
      </c>
      <c r="B9003" t="s">
        <v>11234</v>
      </c>
      <c r="C9003" s="1">
        <v>41682</v>
      </c>
      <c r="D9003" s="1">
        <v>41894</v>
      </c>
      <c r="E9003" t="s">
        <v>51</v>
      </c>
      <c r="F9003" t="s">
        <v>5972</v>
      </c>
      <c r="G9003" t="s">
        <v>5973</v>
      </c>
      <c r="H9003" t="s">
        <v>41</v>
      </c>
      <c r="I9003" t="s">
        <v>26</v>
      </c>
      <c r="J9003" t="s">
        <v>8276</v>
      </c>
      <c r="K9003" t="s">
        <v>1434</v>
      </c>
      <c r="L9003">
        <v>30328</v>
      </c>
      <c r="M9003" t="s">
        <v>29</v>
      </c>
      <c r="N9003" t="s">
        <v>7997</v>
      </c>
      <c r="O9003" t="s">
        <v>73</v>
      </c>
      <c r="P9003" t="s">
        <v>178</v>
      </c>
      <c r="Q9003" t="s">
        <v>7998</v>
      </c>
      <c r="R9003">
        <v>5.95</v>
      </c>
      <c r="S9003">
        <v>1</v>
      </c>
      <c r="T9003">
        <v>0</v>
      </c>
      <c r="U9003">
        <v>0.83299999999999996</v>
      </c>
      <c r="V9003" t="str">
        <f t="shared" si="141"/>
        <v>Low Sale</v>
      </c>
    </row>
    <row r="9004" spans="1:22" x14ac:dyDescent="0.35">
      <c r="A9004">
        <v>9003</v>
      </c>
      <c r="B9004" t="s">
        <v>11234</v>
      </c>
      <c r="C9004" s="1">
        <v>41682</v>
      </c>
      <c r="D9004" s="1">
        <v>41894</v>
      </c>
      <c r="E9004" t="s">
        <v>51</v>
      </c>
      <c r="F9004" t="s">
        <v>5972</v>
      </c>
      <c r="G9004" t="s">
        <v>5973</v>
      </c>
      <c r="H9004" t="s">
        <v>41</v>
      </c>
      <c r="I9004" t="s">
        <v>26</v>
      </c>
      <c r="J9004" t="s">
        <v>8276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  <c r="V9004" t="str">
        <f t="shared" si="141"/>
        <v>Low Sale</v>
      </c>
    </row>
    <row r="9005" spans="1:22" x14ac:dyDescent="0.35">
      <c r="A9005">
        <v>9004</v>
      </c>
      <c r="B9005" t="s">
        <v>11235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  <c r="V9005" t="str">
        <f t="shared" si="141"/>
        <v>Low Sale</v>
      </c>
    </row>
    <row r="9006" spans="1:22" x14ac:dyDescent="0.35">
      <c r="A9006">
        <v>9005</v>
      </c>
      <c r="B9006" t="s">
        <v>11235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8585</v>
      </c>
      <c r="O9006" t="s">
        <v>46</v>
      </c>
      <c r="P9006" t="s">
        <v>70</v>
      </c>
      <c r="Q9006" t="s">
        <v>8586</v>
      </c>
      <c r="R9006">
        <v>23.84</v>
      </c>
      <c r="S9006">
        <v>8</v>
      </c>
      <c r="T9006">
        <v>0</v>
      </c>
      <c r="U9006">
        <v>6.4367999999999999</v>
      </c>
      <c r="V9006" t="str">
        <f t="shared" si="141"/>
        <v>Low Sale</v>
      </c>
    </row>
    <row r="9007" spans="1:22" x14ac:dyDescent="0.35">
      <c r="A9007">
        <v>9006</v>
      </c>
      <c r="B9007" t="s">
        <v>11236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  <c r="V9007" t="str">
        <f t="shared" si="141"/>
        <v>Low Sale</v>
      </c>
    </row>
    <row r="9008" spans="1:22" x14ac:dyDescent="0.35">
      <c r="A9008">
        <v>9007</v>
      </c>
      <c r="B9008" t="s">
        <v>11236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  <c r="V9008" t="str">
        <f t="shared" si="141"/>
        <v>Low Sale</v>
      </c>
    </row>
    <row r="9009" spans="1:22" x14ac:dyDescent="0.35">
      <c r="A9009">
        <v>9008</v>
      </c>
      <c r="B9009" t="s">
        <v>11236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8159</v>
      </c>
      <c r="O9009" t="s">
        <v>46</v>
      </c>
      <c r="P9009" t="s">
        <v>47</v>
      </c>
      <c r="Q9009" t="s">
        <v>8160</v>
      </c>
      <c r="R9009">
        <v>7.38</v>
      </c>
      <c r="S9009">
        <v>2</v>
      </c>
      <c r="T9009">
        <v>0</v>
      </c>
      <c r="U9009">
        <v>3.4685999999999999</v>
      </c>
      <c r="V9009" t="str">
        <f t="shared" si="141"/>
        <v>Low Sale</v>
      </c>
    </row>
    <row r="9010" spans="1:22" x14ac:dyDescent="0.35">
      <c r="A9010">
        <v>9009</v>
      </c>
      <c r="B9010" t="s">
        <v>11236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  <c r="V9010" t="str">
        <f t="shared" si="141"/>
        <v>Low Sale</v>
      </c>
    </row>
    <row r="9011" spans="1:22" x14ac:dyDescent="0.35">
      <c r="A9011">
        <v>9010</v>
      </c>
      <c r="B9011" t="s">
        <v>11237</v>
      </c>
      <c r="C9011" s="1">
        <v>43076</v>
      </c>
      <c r="D9011" t="s">
        <v>156</v>
      </c>
      <c r="E9011" t="s">
        <v>51</v>
      </c>
      <c r="F9011" t="s">
        <v>8557</v>
      </c>
      <c r="G9011" t="s">
        <v>8558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6785</v>
      </c>
      <c r="O9011" t="s">
        <v>46</v>
      </c>
      <c r="P9011" t="s">
        <v>94</v>
      </c>
      <c r="Q9011" t="s">
        <v>6786</v>
      </c>
      <c r="R9011">
        <v>3.8159999999999998</v>
      </c>
      <c r="S9011">
        <v>1</v>
      </c>
      <c r="T9011">
        <v>0.2</v>
      </c>
      <c r="U9011">
        <v>1.1924999999999999</v>
      </c>
      <c r="V9011" t="str">
        <f t="shared" si="141"/>
        <v>Low Sale</v>
      </c>
    </row>
    <row r="9012" spans="1:22" x14ac:dyDescent="0.35">
      <c r="A9012">
        <v>9011</v>
      </c>
      <c r="B9012" t="s">
        <v>11238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7126</v>
      </c>
      <c r="O9012" t="s">
        <v>46</v>
      </c>
      <c r="P9012" t="s">
        <v>77</v>
      </c>
      <c r="Q9012" t="s">
        <v>7127</v>
      </c>
      <c r="R9012">
        <v>26.16</v>
      </c>
      <c r="S9012">
        <v>4</v>
      </c>
      <c r="T9012">
        <v>0</v>
      </c>
      <c r="U9012">
        <v>12.8184</v>
      </c>
      <c r="V9012" t="str">
        <f t="shared" si="141"/>
        <v>Low Sale</v>
      </c>
    </row>
    <row r="9013" spans="1:22" x14ac:dyDescent="0.35">
      <c r="A9013">
        <v>9012</v>
      </c>
      <c r="B9013" t="s">
        <v>11239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  <c r="V9013" t="str">
        <f t="shared" si="141"/>
        <v>Low Sale</v>
      </c>
    </row>
    <row r="9014" spans="1:22" x14ac:dyDescent="0.35">
      <c r="A9014">
        <v>9013</v>
      </c>
      <c r="B9014" t="s">
        <v>11240</v>
      </c>
      <c r="C9014" t="s">
        <v>6901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  <c r="V9014" t="str">
        <f t="shared" si="141"/>
        <v>Low Sale</v>
      </c>
    </row>
    <row r="9015" spans="1:22" x14ac:dyDescent="0.35">
      <c r="A9015">
        <v>9014</v>
      </c>
      <c r="B9015" t="s">
        <v>11241</v>
      </c>
      <c r="C9015" t="s">
        <v>2490</v>
      </c>
      <c r="D9015" t="s">
        <v>6189</v>
      </c>
      <c r="E9015" t="s">
        <v>51</v>
      </c>
      <c r="F9015" t="s">
        <v>9387</v>
      </c>
      <c r="G9015" t="s">
        <v>9388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7954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  <c r="V9015" t="str">
        <f t="shared" si="141"/>
        <v>Low Sale</v>
      </c>
    </row>
    <row r="9016" spans="1:22" x14ac:dyDescent="0.35">
      <c r="A9016">
        <v>9015</v>
      </c>
      <c r="B9016" t="s">
        <v>11241</v>
      </c>
      <c r="C9016" t="s">
        <v>2490</v>
      </c>
      <c r="D9016" t="s">
        <v>6189</v>
      </c>
      <c r="E9016" t="s">
        <v>51</v>
      </c>
      <c r="F9016" t="s">
        <v>9387</v>
      </c>
      <c r="G9016" t="s">
        <v>9388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  <c r="V9016" t="str">
        <f t="shared" si="141"/>
        <v>Low Sale</v>
      </c>
    </row>
    <row r="9017" spans="1:22" x14ac:dyDescent="0.35">
      <c r="A9017">
        <v>9016</v>
      </c>
      <c r="B9017" t="s">
        <v>11242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  <c r="V9017" t="str">
        <f t="shared" si="141"/>
        <v>Low Sale</v>
      </c>
    </row>
    <row r="9018" spans="1:22" x14ac:dyDescent="0.35">
      <c r="A9018">
        <v>9017</v>
      </c>
      <c r="B9018" t="s">
        <v>11242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6460</v>
      </c>
      <c r="O9018" t="s">
        <v>46</v>
      </c>
      <c r="P9018" t="s">
        <v>77</v>
      </c>
      <c r="Q9018" t="s">
        <v>6461</v>
      </c>
      <c r="R9018">
        <v>11.416</v>
      </c>
      <c r="S9018">
        <v>1</v>
      </c>
      <c r="T9018">
        <v>0.2</v>
      </c>
      <c r="U9018">
        <v>3.8529</v>
      </c>
      <c r="V9018" t="str">
        <f t="shared" si="141"/>
        <v>Low Sale</v>
      </c>
    </row>
    <row r="9019" spans="1:22" x14ac:dyDescent="0.35">
      <c r="A9019">
        <v>9018</v>
      </c>
      <c r="B9019" t="s">
        <v>11243</v>
      </c>
      <c r="C9019" t="s">
        <v>2454</v>
      </c>
      <c r="D9019" t="s">
        <v>4217</v>
      </c>
      <c r="E9019" t="s">
        <v>22</v>
      </c>
      <c r="F9019" t="s">
        <v>5894</v>
      </c>
      <c r="G9019" t="s">
        <v>5895</v>
      </c>
      <c r="H9019" t="s">
        <v>25</v>
      </c>
      <c r="I9019" t="s">
        <v>26</v>
      </c>
      <c r="J9019" t="s">
        <v>9240</v>
      </c>
      <c r="K9019" t="s">
        <v>6980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  <c r="V9019" t="str">
        <f t="shared" si="141"/>
        <v>Low Sale</v>
      </c>
    </row>
    <row r="9020" spans="1:22" x14ac:dyDescent="0.35">
      <c r="A9020">
        <v>9019</v>
      </c>
      <c r="B9020" t="s">
        <v>11243</v>
      </c>
      <c r="C9020" t="s">
        <v>2454</v>
      </c>
      <c r="D9020" t="s">
        <v>4217</v>
      </c>
      <c r="E9020" t="s">
        <v>22</v>
      </c>
      <c r="F9020" t="s">
        <v>5894</v>
      </c>
      <c r="G9020" t="s">
        <v>5895</v>
      </c>
      <c r="H9020" t="s">
        <v>25</v>
      </c>
      <c r="I9020" t="s">
        <v>26</v>
      </c>
      <c r="J9020" t="s">
        <v>9240</v>
      </c>
      <c r="K9020" t="s">
        <v>6980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  <c r="V9020" t="str">
        <f t="shared" si="141"/>
        <v>Low Sale</v>
      </c>
    </row>
    <row r="9021" spans="1:22" x14ac:dyDescent="0.35">
      <c r="A9021">
        <v>9020</v>
      </c>
      <c r="B9021" t="s">
        <v>11244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  <c r="V9021" t="str">
        <f t="shared" si="141"/>
        <v>Low Sale</v>
      </c>
    </row>
    <row r="9022" spans="1:22" x14ac:dyDescent="0.35">
      <c r="A9022">
        <v>9021</v>
      </c>
      <c r="B9022" t="s">
        <v>11244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  <c r="V9022" t="str">
        <f t="shared" si="141"/>
        <v>Low Sale</v>
      </c>
    </row>
    <row r="9023" spans="1:22" x14ac:dyDescent="0.35">
      <c r="A9023">
        <v>9022</v>
      </c>
      <c r="B9023" t="s">
        <v>11245</v>
      </c>
      <c r="C9023" t="s">
        <v>1114</v>
      </c>
      <c r="D9023" t="s">
        <v>2955</v>
      </c>
      <c r="E9023" t="s">
        <v>51</v>
      </c>
      <c r="F9023" t="s">
        <v>9838</v>
      </c>
      <c r="G9023" t="s">
        <v>9839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  <c r="V9023" t="str">
        <f t="shared" si="141"/>
        <v>Low Sale</v>
      </c>
    </row>
    <row r="9024" spans="1:22" x14ac:dyDescent="0.35">
      <c r="A9024">
        <v>9023</v>
      </c>
      <c r="B9024" t="s">
        <v>11246</v>
      </c>
      <c r="C9024" t="s">
        <v>2434</v>
      </c>
      <c r="D9024" t="s">
        <v>2847</v>
      </c>
      <c r="E9024" t="s">
        <v>209</v>
      </c>
      <c r="F9024" t="s">
        <v>6976</v>
      </c>
      <c r="G9024" t="s">
        <v>6977</v>
      </c>
      <c r="H9024" t="s">
        <v>108</v>
      </c>
      <c r="I9024" t="s">
        <v>26</v>
      </c>
      <c r="J9024" t="s">
        <v>5989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  <c r="V9024" t="str">
        <f t="shared" si="141"/>
        <v>Low Sale</v>
      </c>
    </row>
    <row r="9025" spans="1:22" x14ac:dyDescent="0.35">
      <c r="A9025">
        <v>9024</v>
      </c>
      <c r="B9025" t="s">
        <v>11247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  <c r="V9025" t="str">
        <f t="shared" si="141"/>
        <v>Low Sale</v>
      </c>
    </row>
    <row r="9026" spans="1:22" x14ac:dyDescent="0.35">
      <c r="A9026">
        <v>9025</v>
      </c>
      <c r="B9026" t="s">
        <v>11248</v>
      </c>
      <c r="C9026" t="s">
        <v>1861</v>
      </c>
      <c r="D9026" s="1">
        <v>42407</v>
      </c>
      <c r="E9026" t="s">
        <v>51</v>
      </c>
      <c r="F9026" t="s">
        <v>9838</v>
      </c>
      <c r="G9026" t="s">
        <v>9839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8540</v>
      </c>
      <c r="O9026" t="s">
        <v>73</v>
      </c>
      <c r="P9026" t="s">
        <v>178</v>
      </c>
      <c r="Q9026" t="s">
        <v>8541</v>
      </c>
      <c r="R9026">
        <v>20.97</v>
      </c>
      <c r="S9026">
        <v>3</v>
      </c>
      <c r="T9026">
        <v>0</v>
      </c>
      <c r="U9026">
        <v>9.0170999999999992</v>
      </c>
      <c r="V9026" t="str">
        <f t="shared" si="141"/>
        <v>Low Sale</v>
      </c>
    </row>
    <row r="9027" spans="1:22" x14ac:dyDescent="0.35">
      <c r="A9027">
        <v>9026</v>
      </c>
      <c r="B9027" t="s">
        <v>11248</v>
      </c>
      <c r="C9027" t="s">
        <v>1861</v>
      </c>
      <c r="D9027" s="1">
        <v>42407</v>
      </c>
      <c r="E9027" t="s">
        <v>51</v>
      </c>
      <c r="F9027" t="s">
        <v>9838</v>
      </c>
      <c r="G9027" t="s">
        <v>9839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6997</v>
      </c>
      <c r="O9027" t="s">
        <v>73</v>
      </c>
      <c r="P9027" t="s">
        <v>178</v>
      </c>
      <c r="Q9027" t="s">
        <v>6998</v>
      </c>
      <c r="R9027">
        <v>139.96</v>
      </c>
      <c r="S9027">
        <v>4</v>
      </c>
      <c r="T9027">
        <v>0</v>
      </c>
      <c r="U9027">
        <v>9.7972000000000001</v>
      </c>
      <c r="V9027" t="str">
        <f t="shared" ref="V9027:V9090" si="142">IF(R9027&gt;500, "High Sale", "Low Sale")</f>
        <v>Low Sale</v>
      </c>
    </row>
    <row r="9028" spans="1:22" x14ac:dyDescent="0.35">
      <c r="A9028">
        <v>9027</v>
      </c>
      <c r="B9028" t="s">
        <v>11248</v>
      </c>
      <c r="C9028" t="s">
        <v>1861</v>
      </c>
      <c r="D9028" s="1">
        <v>42407</v>
      </c>
      <c r="E9028" t="s">
        <v>51</v>
      </c>
      <c r="F9028" t="s">
        <v>9838</v>
      </c>
      <c r="G9028" t="s">
        <v>9839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  <c r="V9028" t="str">
        <f t="shared" si="142"/>
        <v>Low Sale</v>
      </c>
    </row>
    <row r="9029" spans="1:22" x14ac:dyDescent="0.35">
      <c r="A9029">
        <v>9028</v>
      </c>
      <c r="B9029" t="s">
        <v>11249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11250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  <c r="V9029" t="str">
        <f t="shared" si="142"/>
        <v>Low Sale</v>
      </c>
    </row>
    <row r="9030" spans="1:22" x14ac:dyDescent="0.35">
      <c r="A9030">
        <v>9029</v>
      </c>
      <c r="B9030" t="s">
        <v>11249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11250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  <c r="V9030" t="str">
        <f t="shared" si="142"/>
        <v>Low Sale</v>
      </c>
    </row>
    <row r="9031" spans="1:22" x14ac:dyDescent="0.35">
      <c r="A9031">
        <v>9030</v>
      </c>
      <c r="B9031" t="s">
        <v>11251</v>
      </c>
      <c r="C9031" t="s">
        <v>5631</v>
      </c>
      <c r="D9031" t="s">
        <v>1475</v>
      </c>
      <c r="E9031" t="s">
        <v>51</v>
      </c>
      <c r="F9031" t="s">
        <v>7135</v>
      </c>
      <c r="G9031" t="s">
        <v>7136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  <c r="V9031" t="str">
        <f t="shared" si="142"/>
        <v>Low Sale</v>
      </c>
    </row>
    <row r="9032" spans="1:22" x14ac:dyDescent="0.35">
      <c r="A9032">
        <v>9031</v>
      </c>
      <c r="B9032" t="s">
        <v>11252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  <c r="V9032" t="str">
        <f t="shared" si="142"/>
        <v>Low Sale</v>
      </c>
    </row>
    <row r="9033" spans="1:22" x14ac:dyDescent="0.35">
      <c r="A9033">
        <v>9032</v>
      </c>
      <c r="B9033" t="s">
        <v>11252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  <c r="V9033" t="str">
        <f t="shared" si="142"/>
        <v>Low Sale</v>
      </c>
    </row>
    <row r="9034" spans="1:22" x14ac:dyDescent="0.35">
      <c r="A9034">
        <v>9033</v>
      </c>
      <c r="B9034" t="s">
        <v>11253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  <c r="V9034" t="str">
        <f t="shared" si="142"/>
        <v>Low Sale</v>
      </c>
    </row>
    <row r="9035" spans="1:22" x14ac:dyDescent="0.35">
      <c r="A9035">
        <v>9034</v>
      </c>
      <c r="B9035" t="s">
        <v>11254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  <c r="V9035" t="str">
        <f t="shared" si="142"/>
        <v>High Sale</v>
      </c>
    </row>
    <row r="9036" spans="1:22" x14ac:dyDescent="0.35">
      <c r="A9036">
        <v>9035</v>
      </c>
      <c r="B9036" t="s">
        <v>11255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6428</v>
      </c>
      <c r="O9036" t="s">
        <v>46</v>
      </c>
      <c r="P9036" t="s">
        <v>77</v>
      </c>
      <c r="Q9036" t="s">
        <v>6429</v>
      </c>
      <c r="R9036">
        <v>2.992</v>
      </c>
      <c r="S9036">
        <v>4</v>
      </c>
      <c r="T9036">
        <v>0.8</v>
      </c>
      <c r="U9036">
        <v>-4.4880000000000004</v>
      </c>
      <c r="V9036" t="str">
        <f t="shared" si="142"/>
        <v>Low Sale</v>
      </c>
    </row>
    <row r="9037" spans="1:22" x14ac:dyDescent="0.35">
      <c r="A9037">
        <v>9036</v>
      </c>
      <c r="B9037" t="s">
        <v>11255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  <c r="V9037" t="str">
        <f t="shared" si="142"/>
        <v>Low Sale</v>
      </c>
    </row>
    <row r="9038" spans="1:22" x14ac:dyDescent="0.35">
      <c r="A9038">
        <v>9037</v>
      </c>
      <c r="B9038" t="s">
        <v>11256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  <c r="V9038" t="str">
        <f t="shared" si="142"/>
        <v>Low Sale</v>
      </c>
    </row>
    <row r="9039" spans="1:22" x14ac:dyDescent="0.35">
      <c r="A9039">
        <v>9038</v>
      </c>
      <c r="B9039" t="s">
        <v>11256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  <c r="V9039" t="str">
        <f t="shared" si="142"/>
        <v>Low Sale</v>
      </c>
    </row>
    <row r="9040" spans="1:22" x14ac:dyDescent="0.35">
      <c r="A9040">
        <v>9039</v>
      </c>
      <c r="B9040" t="s">
        <v>11257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  <c r="V9040" t="str">
        <f t="shared" si="142"/>
        <v>Low Sale</v>
      </c>
    </row>
    <row r="9041" spans="1:22" x14ac:dyDescent="0.35">
      <c r="A9041">
        <v>9040</v>
      </c>
      <c r="B9041" t="s">
        <v>11258</v>
      </c>
      <c r="C9041" t="s">
        <v>299</v>
      </c>
      <c r="D9041" t="s">
        <v>7665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  <c r="V9041" t="str">
        <f t="shared" si="142"/>
        <v>High Sale</v>
      </c>
    </row>
    <row r="9042" spans="1:22" x14ac:dyDescent="0.35">
      <c r="A9042">
        <v>9041</v>
      </c>
      <c r="B9042" t="s">
        <v>11259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8837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  <c r="V9042" t="str">
        <f t="shared" si="142"/>
        <v>Low Sale</v>
      </c>
    </row>
    <row r="9043" spans="1:22" x14ac:dyDescent="0.35">
      <c r="A9043">
        <v>9042</v>
      </c>
      <c r="B9043" t="s">
        <v>11260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8010</v>
      </c>
      <c r="K9043" t="s">
        <v>55</v>
      </c>
      <c r="L9043">
        <v>33021</v>
      </c>
      <c r="M9043" t="s">
        <v>29</v>
      </c>
      <c r="N9043" t="s">
        <v>10037</v>
      </c>
      <c r="O9043" t="s">
        <v>31</v>
      </c>
      <c r="P9043" t="s">
        <v>67</v>
      </c>
      <c r="Q9043" t="s">
        <v>10038</v>
      </c>
      <c r="R9043">
        <v>337.08800000000002</v>
      </c>
      <c r="S9043">
        <v>4</v>
      </c>
      <c r="T9043">
        <v>0.2</v>
      </c>
      <c r="U9043">
        <v>16.854399999999998</v>
      </c>
      <c r="V9043" t="str">
        <f t="shared" si="142"/>
        <v>Low Sale</v>
      </c>
    </row>
    <row r="9044" spans="1:22" x14ac:dyDescent="0.35">
      <c r="A9044">
        <v>9043</v>
      </c>
      <c r="B9044" t="s">
        <v>11261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  <c r="V9044" t="str">
        <f t="shared" si="142"/>
        <v>Low Sale</v>
      </c>
    </row>
    <row r="9045" spans="1:22" x14ac:dyDescent="0.35">
      <c r="A9045">
        <v>9044</v>
      </c>
      <c r="B9045" t="s">
        <v>11262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  <c r="V9045" t="str">
        <f t="shared" si="142"/>
        <v>Low Sale</v>
      </c>
    </row>
    <row r="9046" spans="1:22" x14ac:dyDescent="0.35">
      <c r="A9046">
        <v>9045</v>
      </c>
      <c r="B9046" t="s">
        <v>11263</v>
      </c>
      <c r="C9046" t="s">
        <v>6870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6428</v>
      </c>
      <c r="O9046" t="s">
        <v>46</v>
      </c>
      <c r="P9046" t="s">
        <v>77</v>
      </c>
      <c r="Q9046" t="s">
        <v>6429</v>
      </c>
      <c r="R9046">
        <v>5.984</v>
      </c>
      <c r="S9046">
        <v>2</v>
      </c>
      <c r="T9046">
        <v>0.2</v>
      </c>
      <c r="U9046">
        <v>2.2440000000000002</v>
      </c>
      <c r="V9046" t="str">
        <f t="shared" si="142"/>
        <v>Low Sale</v>
      </c>
    </row>
    <row r="9047" spans="1:22" x14ac:dyDescent="0.35">
      <c r="A9047">
        <v>9046</v>
      </c>
      <c r="B9047" t="s">
        <v>11263</v>
      </c>
      <c r="C9047" t="s">
        <v>6870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5980</v>
      </c>
      <c r="O9047" t="s">
        <v>73</v>
      </c>
      <c r="P9047" t="s">
        <v>178</v>
      </c>
      <c r="Q9047" t="s">
        <v>5981</v>
      </c>
      <c r="R9047">
        <v>189.95</v>
      </c>
      <c r="S9047">
        <v>5</v>
      </c>
      <c r="T9047">
        <v>0</v>
      </c>
      <c r="U9047">
        <v>45.588000000000001</v>
      </c>
      <c r="V9047" t="str">
        <f t="shared" si="142"/>
        <v>Low Sale</v>
      </c>
    </row>
    <row r="9048" spans="1:22" x14ac:dyDescent="0.35">
      <c r="A9048">
        <v>9047</v>
      </c>
      <c r="B9048" t="s">
        <v>11263</v>
      </c>
      <c r="C9048" t="s">
        <v>6870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  <c r="V9048" t="str">
        <f t="shared" si="142"/>
        <v>Low Sale</v>
      </c>
    </row>
    <row r="9049" spans="1:22" x14ac:dyDescent="0.35">
      <c r="A9049">
        <v>9048</v>
      </c>
      <c r="B9049" t="s">
        <v>11263</v>
      </c>
      <c r="C9049" t="s">
        <v>6870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  <c r="V9049" t="str">
        <f t="shared" si="142"/>
        <v>Low Sale</v>
      </c>
    </row>
    <row r="9050" spans="1:22" x14ac:dyDescent="0.35">
      <c r="A9050">
        <v>9049</v>
      </c>
      <c r="B9050" t="s">
        <v>11263</v>
      </c>
      <c r="C9050" t="s">
        <v>6870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9288</v>
      </c>
      <c r="O9050" t="s">
        <v>46</v>
      </c>
      <c r="P9050" t="s">
        <v>47</v>
      </c>
      <c r="Q9050" t="s">
        <v>9289</v>
      </c>
      <c r="R9050">
        <v>44.4</v>
      </c>
      <c r="S9050">
        <v>3</v>
      </c>
      <c r="T9050">
        <v>0</v>
      </c>
      <c r="U9050">
        <v>22.2</v>
      </c>
      <c r="V9050" t="str">
        <f t="shared" si="142"/>
        <v>Low Sale</v>
      </c>
    </row>
    <row r="9051" spans="1:22" x14ac:dyDescent="0.35">
      <c r="A9051">
        <v>9050</v>
      </c>
      <c r="B9051" t="s">
        <v>11264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  <c r="V9051" t="str">
        <f t="shared" si="142"/>
        <v>Low Sale</v>
      </c>
    </row>
    <row r="9052" spans="1:22" x14ac:dyDescent="0.35">
      <c r="A9052">
        <v>9051</v>
      </c>
      <c r="B9052" t="s">
        <v>11265</v>
      </c>
      <c r="C9052" t="s">
        <v>9625</v>
      </c>
      <c r="D9052" t="s">
        <v>10696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  <c r="V9052" t="str">
        <f t="shared" si="142"/>
        <v>Low Sale</v>
      </c>
    </row>
    <row r="9053" spans="1:22" x14ac:dyDescent="0.35">
      <c r="A9053">
        <v>9052</v>
      </c>
      <c r="B9053" t="s">
        <v>11266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  <c r="V9053" t="str">
        <f t="shared" si="142"/>
        <v>Low Sale</v>
      </c>
    </row>
    <row r="9054" spans="1:22" x14ac:dyDescent="0.35">
      <c r="A9054">
        <v>9053</v>
      </c>
      <c r="B9054" t="s">
        <v>11266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  <c r="V9054" t="str">
        <f t="shared" si="142"/>
        <v>Low Sale</v>
      </c>
    </row>
    <row r="9055" spans="1:22" x14ac:dyDescent="0.35">
      <c r="A9055">
        <v>9054</v>
      </c>
      <c r="B9055" t="s">
        <v>11266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9351</v>
      </c>
      <c r="O9055" t="s">
        <v>73</v>
      </c>
      <c r="P9055" t="s">
        <v>74</v>
      </c>
      <c r="Q9055" t="s">
        <v>9352</v>
      </c>
      <c r="R9055">
        <v>28.783999999999999</v>
      </c>
      <c r="S9055">
        <v>2</v>
      </c>
      <c r="T9055">
        <v>0.2</v>
      </c>
      <c r="U9055">
        <v>2.8784000000000001</v>
      </c>
      <c r="V9055" t="str">
        <f t="shared" si="142"/>
        <v>Low Sale</v>
      </c>
    </row>
    <row r="9056" spans="1:22" x14ac:dyDescent="0.35">
      <c r="A9056">
        <v>9055</v>
      </c>
      <c r="B9056" t="s">
        <v>11267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  <c r="V9056" t="str">
        <f t="shared" si="142"/>
        <v>Low Sale</v>
      </c>
    </row>
    <row r="9057" spans="1:22" x14ac:dyDescent="0.35">
      <c r="A9057">
        <v>9056</v>
      </c>
      <c r="B9057" t="s">
        <v>11268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  <c r="V9057" t="str">
        <f t="shared" si="142"/>
        <v>Low Sale</v>
      </c>
    </row>
    <row r="9058" spans="1:22" x14ac:dyDescent="0.35">
      <c r="A9058">
        <v>9057</v>
      </c>
      <c r="B9058" t="s">
        <v>11269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9981</v>
      </c>
      <c r="O9058" t="s">
        <v>31</v>
      </c>
      <c r="P9058" t="s">
        <v>35</v>
      </c>
      <c r="Q9058" t="s">
        <v>9982</v>
      </c>
      <c r="R9058">
        <v>2621.3220000000001</v>
      </c>
      <c r="S9058">
        <v>11</v>
      </c>
      <c r="T9058">
        <v>0.1</v>
      </c>
      <c r="U9058">
        <v>553.39020000000005</v>
      </c>
      <c r="V9058" t="str">
        <f t="shared" si="142"/>
        <v>High Sale</v>
      </c>
    </row>
    <row r="9059" spans="1:22" x14ac:dyDescent="0.35">
      <c r="A9059">
        <v>9058</v>
      </c>
      <c r="B9059" t="s">
        <v>11270</v>
      </c>
      <c r="C9059" t="s">
        <v>540</v>
      </c>
      <c r="D9059" t="s">
        <v>7859</v>
      </c>
      <c r="E9059" t="s">
        <v>51</v>
      </c>
      <c r="F9059" t="s">
        <v>6501</v>
      </c>
      <c r="G9059" t="s">
        <v>6502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8414</v>
      </c>
      <c r="O9059" t="s">
        <v>31</v>
      </c>
      <c r="P9059" t="s">
        <v>67</v>
      </c>
      <c r="Q9059" t="s">
        <v>8415</v>
      </c>
      <c r="R9059">
        <v>74.760000000000005</v>
      </c>
      <c r="S9059">
        <v>7</v>
      </c>
      <c r="T9059">
        <v>0</v>
      </c>
      <c r="U9059">
        <v>23.923200000000001</v>
      </c>
      <c r="V9059" t="str">
        <f t="shared" si="142"/>
        <v>Low Sale</v>
      </c>
    </row>
    <row r="9060" spans="1:22" x14ac:dyDescent="0.35">
      <c r="A9060">
        <v>9059</v>
      </c>
      <c r="B9060" t="s">
        <v>11270</v>
      </c>
      <c r="C9060" t="s">
        <v>540</v>
      </c>
      <c r="D9060" t="s">
        <v>7859</v>
      </c>
      <c r="E9060" t="s">
        <v>51</v>
      </c>
      <c r="F9060" t="s">
        <v>6501</v>
      </c>
      <c r="G9060" t="s">
        <v>6502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9139</v>
      </c>
      <c r="O9060" t="s">
        <v>31</v>
      </c>
      <c r="P9060" t="s">
        <v>57</v>
      </c>
      <c r="Q9060" t="s">
        <v>9140</v>
      </c>
      <c r="R9060">
        <v>364.77600000000001</v>
      </c>
      <c r="S9060">
        <v>3</v>
      </c>
      <c r="T9060">
        <v>0.2</v>
      </c>
      <c r="U9060">
        <v>27.3582</v>
      </c>
      <c r="V9060" t="str">
        <f t="shared" si="142"/>
        <v>Low Sale</v>
      </c>
    </row>
    <row r="9061" spans="1:22" x14ac:dyDescent="0.35">
      <c r="A9061">
        <v>9060</v>
      </c>
      <c r="B9061" t="s">
        <v>11271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  <c r="V9061" t="str">
        <f t="shared" si="142"/>
        <v>High Sale</v>
      </c>
    </row>
    <row r="9062" spans="1:22" x14ac:dyDescent="0.35">
      <c r="A9062">
        <v>9061</v>
      </c>
      <c r="B9062" t="s">
        <v>11272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  <c r="V9062" t="str">
        <f t="shared" si="142"/>
        <v>Low Sale</v>
      </c>
    </row>
    <row r="9063" spans="1:22" x14ac:dyDescent="0.35">
      <c r="A9063">
        <v>9062</v>
      </c>
      <c r="B9063" t="s">
        <v>11272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  <c r="V9063" t="str">
        <f t="shared" si="142"/>
        <v>Low Sale</v>
      </c>
    </row>
    <row r="9064" spans="1:22" x14ac:dyDescent="0.35">
      <c r="A9064">
        <v>9063</v>
      </c>
      <c r="B9064" t="s">
        <v>11273</v>
      </c>
      <c r="C9064" t="s">
        <v>6020</v>
      </c>
      <c r="D9064" s="1">
        <v>42524</v>
      </c>
      <c r="E9064" t="s">
        <v>51</v>
      </c>
      <c r="F9064" t="s">
        <v>6490</v>
      </c>
      <c r="G9064" t="s">
        <v>6491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  <c r="V9064" t="str">
        <f t="shared" si="142"/>
        <v>Low Sale</v>
      </c>
    </row>
    <row r="9065" spans="1:22" x14ac:dyDescent="0.35">
      <c r="A9065">
        <v>9064</v>
      </c>
      <c r="B9065" t="s">
        <v>11274</v>
      </c>
      <c r="C9065" t="s">
        <v>8657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6073</v>
      </c>
      <c r="O9065" t="s">
        <v>46</v>
      </c>
      <c r="P9065" t="s">
        <v>94</v>
      </c>
      <c r="Q9065" t="s">
        <v>6074</v>
      </c>
      <c r="R9065">
        <v>322.19200000000001</v>
      </c>
      <c r="S9065">
        <v>13</v>
      </c>
      <c r="T9065">
        <v>0.2</v>
      </c>
      <c r="U9065">
        <v>100.685</v>
      </c>
      <c r="V9065" t="str">
        <f t="shared" si="142"/>
        <v>Low Sale</v>
      </c>
    </row>
    <row r="9066" spans="1:22" x14ac:dyDescent="0.35">
      <c r="A9066">
        <v>9065</v>
      </c>
      <c r="B9066" t="s">
        <v>11274</v>
      </c>
      <c r="C9066" t="s">
        <v>8657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  <c r="V9066" t="str">
        <f t="shared" si="142"/>
        <v>Low Sale</v>
      </c>
    </row>
    <row r="9067" spans="1:22" x14ac:dyDescent="0.35">
      <c r="A9067">
        <v>9066</v>
      </c>
      <c r="B9067" t="s">
        <v>11274</v>
      </c>
      <c r="C9067" t="s">
        <v>8657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6095</v>
      </c>
      <c r="O9067" t="s">
        <v>46</v>
      </c>
      <c r="P9067" t="s">
        <v>94</v>
      </c>
      <c r="Q9067" t="s">
        <v>6096</v>
      </c>
      <c r="R9067">
        <v>19.135999999999999</v>
      </c>
      <c r="S9067">
        <v>4</v>
      </c>
      <c r="T9067">
        <v>0.2</v>
      </c>
      <c r="U9067">
        <v>6.9367999999999999</v>
      </c>
      <c r="V9067" t="str">
        <f t="shared" si="142"/>
        <v>Low Sale</v>
      </c>
    </row>
    <row r="9068" spans="1:22" x14ac:dyDescent="0.35">
      <c r="A9068">
        <v>9067</v>
      </c>
      <c r="B9068" t="s">
        <v>11275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7621</v>
      </c>
      <c r="O9068" t="s">
        <v>73</v>
      </c>
      <c r="P9068" t="s">
        <v>178</v>
      </c>
      <c r="Q9068" t="s">
        <v>7622</v>
      </c>
      <c r="R9068">
        <v>23.08</v>
      </c>
      <c r="S9068">
        <v>2</v>
      </c>
      <c r="T9068">
        <v>0</v>
      </c>
      <c r="U9068">
        <v>6.9240000000000004</v>
      </c>
      <c r="V9068" t="str">
        <f t="shared" si="142"/>
        <v>Low Sale</v>
      </c>
    </row>
    <row r="9069" spans="1:22" x14ac:dyDescent="0.35">
      <c r="A9069">
        <v>9068</v>
      </c>
      <c r="B9069" t="s">
        <v>11276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6524</v>
      </c>
      <c r="O9069" t="s">
        <v>73</v>
      </c>
      <c r="P9069" t="s">
        <v>74</v>
      </c>
      <c r="Q9069" t="s">
        <v>6525</v>
      </c>
      <c r="R9069">
        <v>90.48</v>
      </c>
      <c r="S9069">
        <v>2</v>
      </c>
      <c r="T9069">
        <v>0</v>
      </c>
      <c r="U9069">
        <v>23.524799999999999</v>
      </c>
      <c r="V9069" t="str">
        <f t="shared" si="142"/>
        <v>Low Sale</v>
      </c>
    </row>
    <row r="9070" spans="1:22" x14ac:dyDescent="0.35">
      <c r="A9070">
        <v>9069</v>
      </c>
      <c r="B9070" t="s">
        <v>11277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  <c r="V9070" t="str">
        <f t="shared" si="142"/>
        <v>Low Sale</v>
      </c>
    </row>
    <row r="9071" spans="1:22" x14ac:dyDescent="0.35">
      <c r="A9071">
        <v>9070</v>
      </c>
      <c r="B9071" t="s">
        <v>11277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8298</v>
      </c>
      <c r="O9071" t="s">
        <v>46</v>
      </c>
      <c r="P9071" t="s">
        <v>192</v>
      </c>
      <c r="Q9071" t="s">
        <v>8299</v>
      </c>
      <c r="R9071">
        <v>65.94</v>
      </c>
      <c r="S9071">
        <v>3</v>
      </c>
      <c r="T9071">
        <v>0</v>
      </c>
      <c r="U9071">
        <v>30.991800000000001</v>
      </c>
      <c r="V9071" t="str">
        <f t="shared" si="142"/>
        <v>Low Sale</v>
      </c>
    </row>
    <row r="9072" spans="1:22" x14ac:dyDescent="0.35">
      <c r="A9072">
        <v>9071</v>
      </c>
      <c r="B9072" t="s">
        <v>11278</v>
      </c>
      <c r="C9072" s="1">
        <v>42837</v>
      </c>
      <c r="D9072" s="1">
        <v>42867</v>
      </c>
      <c r="E9072" t="s">
        <v>209</v>
      </c>
      <c r="F9072" t="s">
        <v>7737</v>
      </c>
      <c r="G9072" t="s">
        <v>7738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  <c r="V9072" t="str">
        <f t="shared" si="142"/>
        <v>Low Sale</v>
      </c>
    </row>
    <row r="9073" spans="1:22" x14ac:dyDescent="0.35">
      <c r="A9073">
        <v>9072</v>
      </c>
      <c r="B9073" t="s">
        <v>11279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  <c r="V9073" t="str">
        <f t="shared" si="142"/>
        <v>Low Sale</v>
      </c>
    </row>
    <row r="9074" spans="1:22" x14ac:dyDescent="0.35">
      <c r="A9074">
        <v>9073</v>
      </c>
      <c r="B9074" t="s">
        <v>11280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6816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  <c r="V9074" t="str">
        <f t="shared" si="142"/>
        <v>Low Sale</v>
      </c>
    </row>
    <row r="9075" spans="1:22" x14ac:dyDescent="0.35">
      <c r="A9075">
        <v>9074</v>
      </c>
      <c r="B9075" t="s">
        <v>11280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  <c r="V9075" t="str">
        <f t="shared" si="142"/>
        <v>Low Sale</v>
      </c>
    </row>
    <row r="9076" spans="1:22" x14ac:dyDescent="0.35">
      <c r="A9076">
        <v>9075</v>
      </c>
      <c r="B9076" t="s">
        <v>11281</v>
      </c>
      <c r="C9076" t="s">
        <v>3808</v>
      </c>
      <c r="D9076" t="s">
        <v>6410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  <c r="V9076" t="str">
        <f t="shared" si="142"/>
        <v>High Sale</v>
      </c>
    </row>
    <row r="9077" spans="1:22" x14ac:dyDescent="0.35">
      <c r="A9077">
        <v>9076</v>
      </c>
      <c r="B9077" t="s">
        <v>11282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  <c r="V9077" t="str">
        <f t="shared" si="142"/>
        <v>Low Sale</v>
      </c>
    </row>
    <row r="9078" spans="1:22" x14ac:dyDescent="0.35">
      <c r="A9078">
        <v>9077</v>
      </c>
      <c r="B9078" t="s">
        <v>11282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9406</v>
      </c>
      <c r="O9078" t="s">
        <v>46</v>
      </c>
      <c r="P9078" t="s">
        <v>654</v>
      </c>
      <c r="Q9078" t="s">
        <v>9407</v>
      </c>
      <c r="R9078">
        <v>27.2</v>
      </c>
      <c r="S9078">
        <v>4</v>
      </c>
      <c r="T9078">
        <v>0.2</v>
      </c>
      <c r="U9078">
        <v>2.04</v>
      </c>
      <c r="V9078" t="str">
        <f t="shared" si="142"/>
        <v>Low Sale</v>
      </c>
    </row>
    <row r="9079" spans="1:22" x14ac:dyDescent="0.35">
      <c r="A9079">
        <v>9078</v>
      </c>
      <c r="B9079" t="s">
        <v>11283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  <c r="V9079" t="str">
        <f t="shared" si="142"/>
        <v>Low Sale</v>
      </c>
    </row>
    <row r="9080" spans="1:22" x14ac:dyDescent="0.35">
      <c r="A9080">
        <v>9079</v>
      </c>
      <c r="B9080" t="s">
        <v>11284</v>
      </c>
      <c r="C9080" t="s">
        <v>5153</v>
      </c>
      <c r="D9080" t="s">
        <v>8567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  <c r="V9080" t="str">
        <f t="shared" si="142"/>
        <v>Low Sale</v>
      </c>
    </row>
    <row r="9081" spans="1:22" x14ac:dyDescent="0.35">
      <c r="A9081">
        <v>9080</v>
      </c>
      <c r="B9081" t="s">
        <v>11284</v>
      </c>
      <c r="C9081" t="s">
        <v>5153</v>
      </c>
      <c r="D9081" t="s">
        <v>8567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  <c r="V9081" t="str">
        <f t="shared" si="142"/>
        <v>Low Sale</v>
      </c>
    </row>
    <row r="9082" spans="1:22" x14ac:dyDescent="0.35">
      <c r="A9082">
        <v>9081</v>
      </c>
      <c r="B9082" t="s">
        <v>11285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  <c r="V9082" t="str">
        <f t="shared" si="142"/>
        <v>Low Sale</v>
      </c>
    </row>
    <row r="9083" spans="1:22" x14ac:dyDescent="0.35">
      <c r="A9083">
        <v>9082</v>
      </c>
      <c r="B9083" t="s">
        <v>11285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  <c r="V9083" t="str">
        <f t="shared" si="142"/>
        <v>Low Sale</v>
      </c>
    </row>
    <row r="9084" spans="1:22" x14ac:dyDescent="0.35">
      <c r="A9084">
        <v>9083</v>
      </c>
      <c r="B9084" t="s">
        <v>11286</v>
      </c>
      <c r="C9084" s="1">
        <v>42777</v>
      </c>
      <c r="D9084" s="1">
        <v>42897</v>
      </c>
      <c r="E9084" t="s">
        <v>51</v>
      </c>
      <c r="F9084" t="s">
        <v>9191</v>
      </c>
      <c r="G9084" t="s">
        <v>9192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  <c r="V9084" t="str">
        <f t="shared" si="142"/>
        <v>Low Sale</v>
      </c>
    </row>
    <row r="9085" spans="1:22" x14ac:dyDescent="0.35">
      <c r="A9085">
        <v>9084</v>
      </c>
      <c r="B9085" t="s">
        <v>11287</v>
      </c>
      <c r="C9085" s="1">
        <v>42157</v>
      </c>
      <c r="D9085" s="1">
        <v>42218</v>
      </c>
      <c r="E9085" t="s">
        <v>209</v>
      </c>
      <c r="F9085" t="s">
        <v>6300</v>
      </c>
      <c r="G9085" t="s">
        <v>6301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  <c r="V9085" t="str">
        <f t="shared" si="142"/>
        <v>Low Sale</v>
      </c>
    </row>
    <row r="9086" spans="1:22" x14ac:dyDescent="0.35">
      <c r="A9086">
        <v>9085</v>
      </c>
      <c r="B9086" t="s">
        <v>11287</v>
      </c>
      <c r="C9086" s="1">
        <v>42157</v>
      </c>
      <c r="D9086" s="1">
        <v>42218</v>
      </c>
      <c r="E9086" t="s">
        <v>209</v>
      </c>
      <c r="F9086" t="s">
        <v>6300</v>
      </c>
      <c r="G9086" t="s">
        <v>6301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  <c r="V9086" t="str">
        <f t="shared" si="142"/>
        <v>Low Sale</v>
      </c>
    </row>
    <row r="9087" spans="1:22" x14ac:dyDescent="0.35">
      <c r="A9087">
        <v>9086</v>
      </c>
      <c r="B9087" t="s">
        <v>11288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7744</v>
      </c>
      <c r="O9087" t="s">
        <v>46</v>
      </c>
      <c r="P9087" t="s">
        <v>77</v>
      </c>
      <c r="Q9087" t="s">
        <v>7745</v>
      </c>
      <c r="R9087">
        <v>276.78399999999999</v>
      </c>
      <c r="S9087">
        <v>2</v>
      </c>
      <c r="T9087">
        <v>0.2</v>
      </c>
      <c r="U9087">
        <v>89.954800000000006</v>
      </c>
      <c r="V9087" t="str">
        <f t="shared" si="142"/>
        <v>Low Sale</v>
      </c>
    </row>
    <row r="9088" spans="1:22" x14ac:dyDescent="0.35">
      <c r="A9088">
        <v>9087</v>
      </c>
      <c r="B9088" t="s">
        <v>11289</v>
      </c>
      <c r="C9088" t="s">
        <v>1792</v>
      </c>
      <c r="D9088" t="s">
        <v>3605</v>
      </c>
      <c r="E9088" t="s">
        <v>51</v>
      </c>
      <c r="F9088" t="s">
        <v>8741</v>
      </c>
      <c r="G9088" t="s">
        <v>8742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9614</v>
      </c>
      <c r="O9088" t="s">
        <v>46</v>
      </c>
      <c r="P9088" t="s">
        <v>80</v>
      </c>
      <c r="Q9088" t="s">
        <v>9615</v>
      </c>
      <c r="R9088">
        <v>93.031999999999996</v>
      </c>
      <c r="S9088">
        <v>2</v>
      </c>
      <c r="T9088">
        <v>0.8</v>
      </c>
      <c r="U9088">
        <v>-251.18639999999999</v>
      </c>
      <c r="V9088" t="str">
        <f t="shared" si="142"/>
        <v>Low Sale</v>
      </c>
    </row>
    <row r="9089" spans="1:22" x14ac:dyDescent="0.35">
      <c r="A9089">
        <v>9088</v>
      </c>
      <c r="B9089" t="s">
        <v>11289</v>
      </c>
      <c r="C9089" t="s">
        <v>1792</v>
      </c>
      <c r="D9089" t="s">
        <v>3605</v>
      </c>
      <c r="E9089" t="s">
        <v>51</v>
      </c>
      <c r="F9089" t="s">
        <v>8741</v>
      </c>
      <c r="G9089" t="s">
        <v>8742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  <c r="V9089" t="str">
        <f t="shared" si="142"/>
        <v>Low Sale</v>
      </c>
    </row>
    <row r="9090" spans="1:22" x14ac:dyDescent="0.35">
      <c r="A9090">
        <v>9089</v>
      </c>
      <c r="B9090" t="s">
        <v>11290</v>
      </c>
      <c r="C9090" t="s">
        <v>816</v>
      </c>
      <c r="D9090" t="s">
        <v>1394</v>
      </c>
      <c r="E9090" t="s">
        <v>51</v>
      </c>
      <c r="F9090" t="s">
        <v>6490</v>
      </c>
      <c r="G9090" t="s">
        <v>6491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  <c r="V9090" t="str">
        <f t="shared" si="142"/>
        <v>Low Sale</v>
      </c>
    </row>
    <row r="9091" spans="1:22" x14ac:dyDescent="0.35">
      <c r="A9091">
        <v>9090</v>
      </c>
      <c r="B9091" t="s">
        <v>11291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  <c r="V9091" t="str">
        <f t="shared" ref="V9091:V9154" si="143">IF(R9091&gt;500, "High Sale", "Low Sale")</f>
        <v>Low Sale</v>
      </c>
    </row>
    <row r="9092" spans="1:22" x14ac:dyDescent="0.35">
      <c r="A9092">
        <v>9091</v>
      </c>
      <c r="B9092" t="s">
        <v>11292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  <c r="V9092" t="str">
        <f t="shared" si="143"/>
        <v>Low Sale</v>
      </c>
    </row>
    <row r="9093" spans="1:22" x14ac:dyDescent="0.35">
      <c r="A9093">
        <v>9092</v>
      </c>
      <c r="B9093" t="s">
        <v>11293</v>
      </c>
      <c r="C9093" t="s">
        <v>9893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  <c r="V9093" t="str">
        <f t="shared" si="143"/>
        <v>Low Sale</v>
      </c>
    </row>
    <row r="9094" spans="1:22" x14ac:dyDescent="0.35">
      <c r="A9094">
        <v>9093</v>
      </c>
      <c r="B9094" t="s">
        <v>11293</v>
      </c>
      <c r="C9094" t="s">
        <v>9893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  <c r="V9094" t="str">
        <f t="shared" si="143"/>
        <v>Low Sale</v>
      </c>
    </row>
    <row r="9095" spans="1:22" x14ac:dyDescent="0.35">
      <c r="A9095">
        <v>9094</v>
      </c>
      <c r="B9095" t="s">
        <v>11294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7108</v>
      </c>
      <c r="O9095" t="s">
        <v>73</v>
      </c>
      <c r="P9095" t="s">
        <v>74</v>
      </c>
      <c r="Q9095" t="s">
        <v>7109</v>
      </c>
      <c r="R9095">
        <v>299.98</v>
      </c>
      <c r="S9095">
        <v>2</v>
      </c>
      <c r="T9095">
        <v>0</v>
      </c>
      <c r="U9095">
        <v>83.994399999999999</v>
      </c>
      <c r="V9095" t="str">
        <f t="shared" si="143"/>
        <v>Low Sale</v>
      </c>
    </row>
    <row r="9096" spans="1:22" x14ac:dyDescent="0.35">
      <c r="A9096">
        <v>9095</v>
      </c>
      <c r="B9096" t="s">
        <v>11294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  <c r="V9096" t="str">
        <f t="shared" si="143"/>
        <v>Low Sale</v>
      </c>
    </row>
    <row r="9097" spans="1:22" x14ac:dyDescent="0.35">
      <c r="A9097">
        <v>9096</v>
      </c>
      <c r="B9097" t="s">
        <v>11294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  <c r="V9097" t="str">
        <f t="shared" si="143"/>
        <v>Low Sale</v>
      </c>
    </row>
    <row r="9098" spans="1:22" x14ac:dyDescent="0.35">
      <c r="A9098">
        <v>9097</v>
      </c>
      <c r="B9098" t="s">
        <v>11294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8816</v>
      </c>
      <c r="O9098" t="s">
        <v>46</v>
      </c>
      <c r="P9098" t="s">
        <v>47</v>
      </c>
      <c r="Q9098" t="s">
        <v>8817</v>
      </c>
      <c r="R9098">
        <v>28.91</v>
      </c>
      <c r="S9098">
        <v>7</v>
      </c>
      <c r="T9098">
        <v>0</v>
      </c>
      <c r="U9098">
        <v>13.2986</v>
      </c>
      <c r="V9098" t="str">
        <f t="shared" si="143"/>
        <v>Low Sale</v>
      </c>
    </row>
    <row r="9099" spans="1:22" x14ac:dyDescent="0.35">
      <c r="A9099">
        <v>9098</v>
      </c>
      <c r="B9099" t="s">
        <v>11295</v>
      </c>
      <c r="C9099" s="1">
        <v>41977</v>
      </c>
      <c r="D9099" t="s">
        <v>1388</v>
      </c>
      <c r="E9099" t="s">
        <v>51</v>
      </c>
      <c r="F9099" t="s">
        <v>6501</v>
      </c>
      <c r="G9099" t="s">
        <v>6502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  <c r="V9099" t="str">
        <f t="shared" si="143"/>
        <v>Low Sale</v>
      </c>
    </row>
    <row r="9100" spans="1:22" x14ac:dyDescent="0.35">
      <c r="A9100">
        <v>9099</v>
      </c>
      <c r="B9100" t="s">
        <v>11296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  <c r="V9100" t="str">
        <f t="shared" si="143"/>
        <v>Low Sale</v>
      </c>
    </row>
    <row r="9101" spans="1:22" x14ac:dyDescent="0.35">
      <c r="A9101">
        <v>9100</v>
      </c>
      <c r="B9101" t="s">
        <v>11296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  <c r="V9101" t="str">
        <f t="shared" si="143"/>
        <v>Low Sale</v>
      </c>
    </row>
    <row r="9102" spans="1:22" x14ac:dyDescent="0.35">
      <c r="A9102">
        <v>9101</v>
      </c>
      <c r="B9102" t="s">
        <v>11296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  <c r="V9102" t="str">
        <f t="shared" si="143"/>
        <v>High Sale</v>
      </c>
    </row>
    <row r="9103" spans="1:22" x14ac:dyDescent="0.35">
      <c r="A9103">
        <v>9102</v>
      </c>
      <c r="B9103" t="s">
        <v>11297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  <c r="V9103" t="str">
        <f t="shared" si="143"/>
        <v>Low Sale</v>
      </c>
    </row>
    <row r="9104" spans="1:22" x14ac:dyDescent="0.35">
      <c r="A9104">
        <v>9103</v>
      </c>
      <c r="B9104" t="s">
        <v>11297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  <c r="V9104" t="str">
        <f t="shared" si="143"/>
        <v>Low Sale</v>
      </c>
    </row>
    <row r="9105" spans="1:22" x14ac:dyDescent="0.35">
      <c r="A9105">
        <v>9104</v>
      </c>
      <c r="B9105" t="s">
        <v>11297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7282</v>
      </c>
      <c r="O9105" t="s">
        <v>31</v>
      </c>
      <c r="P9105" t="s">
        <v>67</v>
      </c>
      <c r="Q9105" t="s">
        <v>7283</v>
      </c>
      <c r="R9105">
        <v>64.959999999999994</v>
      </c>
      <c r="S9105">
        <v>5</v>
      </c>
      <c r="T9105">
        <v>0.6</v>
      </c>
      <c r="U9105">
        <v>-84.447999999999993</v>
      </c>
      <c r="V9105" t="str">
        <f t="shared" si="143"/>
        <v>Low Sale</v>
      </c>
    </row>
    <row r="9106" spans="1:22" x14ac:dyDescent="0.35">
      <c r="A9106">
        <v>9105</v>
      </c>
      <c r="B9106" t="s">
        <v>11297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  <c r="V9106" t="str">
        <f t="shared" si="143"/>
        <v>Low Sale</v>
      </c>
    </row>
    <row r="9107" spans="1:22" x14ac:dyDescent="0.35">
      <c r="A9107">
        <v>9106</v>
      </c>
      <c r="B9107" t="s">
        <v>11297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8315</v>
      </c>
      <c r="O9107" t="s">
        <v>46</v>
      </c>
      <c r="P9107" t="s">
        <v>60</v>
      </c>
      <c r="Q9107" t="s">
        <v>8316</v>
      </c>
      <c r="R9107">
        <v>177.648</v>
      </c>
      <c r="S9107">
        <v>2</v>
      </c>
      <c r="T9107">
        <v>0.2</v>
      </c>
      <c r="U9107">
        <v>-28.867799999999999</v>
      </c>
      <c r="V9107" t="str">
        <f t="shared" si="143"/>
        <v>Low Sale</v>
      </c>
    </row>
    <row r="9108" spans="1:22" x14ac:dyDescent="0.35">
      <c r="A9108">
        <v>9107</v>
      </c>
      <c r="B9108" t="s">
        <v>11297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7907</v>
      </c>
      <c r="O9108" t="s">
        <v>73</v>
      </c>
      <c r="P9108" t="s">
        <v>771</v>
      </c>
      <c r="Q9108" t="s">
        <v>7908</v>
      </c>
      <c r="R9108">
        <v>287.91000000000003</v>
      </c>
      <c r="S9108">
        <v>3</v>
      </c>
      <c r="T9108">
        <v>0.4</v>
      </c>
      <c r="U9108">
        <v>33.589500000000001</v>
      </c>
      <c r="V9108" t="str">
        <f t="shared" si="143"/>
        <v>Low Sale</v>
      </c>
    </row>
    <row r="9109" spans="1:22" x14ac:dyDescent="0.35">
      <c r="A9109">
        <v>9108</v>
      </c>
      <c r="B9109" t="s">
        <v>11298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6372</v>
      </c>
      <c r="K9109" t="s">
        <v>110</v>
      </c>
      <c r="L9109">
        <v>76117</v>
      </c>
      <c r="M9109" t="s">
        <v>111</v>
      </c>
      <c r="N9109" t="s">
        <v>6221</v>
      </c>
      <c r="O9109" t="s">
        <v>46</v>
      </c>
      <c r="P9109" t="s">
        <v>654</v>
      </c>
      <c r="Q9109" t="s">
        <v>6222</v>
      </c>
      <c r="R9109">
        <v>22.367999999999999</v>
      </c>
      <c r="S9109">
        <v>2</v>
      </c>
      <c r="T9109">
        <v>0.2</v>
      </c>
      <c r="U9109">
        <v>1.6776</v>
      </c>
      <c r="V9109" t="str">
        <f t="shared" si="143"/>
        <v>Low Sale</v>
      </c>
    </row>
    <row r="9110" spans="1:22" x14ac:dyDescent="0.35">
      <c r="A9110">
        <v>9109</v>
      </c>
      <c r="B9110" t="s">
        <v>11298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6372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  <c r="V9110" t="str">
        <f t="shared" si="143"/>
        <v>Low Sale</v>
      </c>
    </row>
    <row r="9111" spans="1:22" x14ac:dyDescent="0.35">
      <c r="A9111">
        <v>9110</v>
      </c>
      <c r="B9111" t="s">
        <v>11298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6372</v>
      </c>
      <c r="K9111" t="s">
        <v>110</v>
      </c>
      <c r="L9111">
        <v>76117</v>
      </c>
      <c r="M9111" t="s">
        <v>111</v>
      </c>
      <c r="N9111" t="s">
        <v>5976</v>
      </c>
      <c r="O9111" t="s">
        <v>73</v>
      </c>
      <c r="P9111" t="s">
        <v>178</v>
      </c>
      <c r="Q9111" t="s">
        <v>5977</v>
      </c>
      <c r="R9111">
        <v>207.98400000000001</v>
      </c>
      <c r="S9111">
        <v>2</v>
      </c>
      <c r="T9111">
        <v>0.2</v>
      </c>
      <c r="U9111">
        <v>36.397199999999998</v>
      </c>
      <c r="V9111" t="str">
        <f t="shared" si="143"/>
        <v>Low Sale</v>
      </c>
    </row>
    <row r="9112" spans="1:22" x14ac:dyDescent="0.35">
      <c r="A9112">
        <v>9111</v>
      </c>
      <c r="B9112" t="s">
        <v>11299</v>
      </c>
      <c r="C9112" t="s">
        <v>2628</v>
      </c>
      <c r="D9112" t="s">
        <v>2873</v>
      </c>
      <c r="E9112" t="s">
        <v>209</v>
      </c>
      <c r="F9112" t="s">
        <v>6864</v>
      </c>
      <c r="G9112" t="s">
        <v>6865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  <c r="V9112" t="str">
        <f t="shared" si="143"/>
        <v>Low Sale</v>
      </c>
    </row>
    <row r="9113" spans="1:22" x14ac:dyDescent="0.35">
      <c r="A9113">
        <v>9112</v>
      </c>
      <c r="B9113" t="s">
        <v>11299</v>
      </c>
      <c r="C9113" t="s">
        <v>2628</v>
      </c>
      <c r="D9113" t="s">
        <v>2873</v>
      </c>
      <c r="E9113" t="s">
        <v>209</v>
      </c>
      <c r="F9113" t="s">
        <v>6864</v>
      </c>
      <c r="G9113" t="s">
        <v>6865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8479</v>
      </c>
      <c r="O9113" t="s">
        <v>73</v>
      </c>
      <c r="P9113" t="s">
        <v>178</v>
      </c>
      <c r="Q9113" t="s">
        <v>8480</v>
      </c>
      <c r="R9113">
        <v>22.96</v>
      </c>
      <c r="S9113">
        <v>2</v>
      </c>
      <c r="T9113">
        <v>0</v>
      </c>
      <c r="U9113">
        <v>4.3624000000000001</v>
      </c>
      <c r="V9113" t="str">
        <f t="shared" si="143"/>
        <v>Low Sale</v>
      </c>
    </row>
    <row r="9114" spans="1:22" x14ac:dyDescent="0.35">
      <c r="A9114">
        <v>9113</v>
      </c>
      <c r="B9114" t="s">
        <v>11299</v>
      </c>
      <c r="C9114" t="s">
        <v>2628</v>
      </c>
      <c r="D9114" t="s">
        <v>2873</v>
      </c>
      <c r="E9114" t="s">
        <v>209</v>
      </c>
      <c r="F9114" t="s">
        <v>6864</v>
      </c>
      <c r="G9114" t="s">
        <v>6865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10331</v>
      </c>
      <c r="O9114" t="s">
        <v>46</v>
      </c>
      <c r="P9114" t="s">
        <v>60</v>
      </c>
      <c r="Q9114" t="s">
        <v>10332</v>
      </c>
      <c r="R9114">
        <v>315.2</v>
      </c>
      <c r="S9114">
        <v>4</v>
      </c>
      <c r="T9114">
        <v>0</v>
      </c>
      <c r="U9114">
        <v>6.3040000000000003</v>
      </c>
      <c r="V9114" t="str">
        <f t="shared" si="143"/>
        <v>Low Sale</v>
      </c>
    </row>
    <row r="9115" spans="1:22" x14ac:dyDescent="0.35">
      <c r="A9115">
        <v>9114</v>
      </c>
      <c r="B9115" t="s">
        <v>11299</v>
      </c>
      <c r="C9115" t="s">
        <v>2628</v>
      </c>
      <c r="D9115" t="s">
        <v>2873</v>
      </c>
      <c r="E9115" t="s">
        <v>209</v>
      </c>
      <c r="F9115" t="s">
        <v>6864</v>
      </c>
      <c r="G9115" t="s">
        <v>6865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  <c r="V9115" t="str">
        <f t="shared" si="143"/>
        <v>Low Sale</v>
      </c>
    </row>
    <row r="9116" spans="1:22" x14ac:dyDescent="0.35">
      <c r="A9116">
        <v>9115</v>
      </c>
      <c r="B9116" t="s">
        <v>11300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10045</v>
      </c>
      <c r="O9116" t="s">
        <v>73</v>
      </c>
      <c r="P9116" t="s">
        <v>74</v>
      </c>
      <c r="Q9116" t="s">
        <v>10046</v>
      </c>
      <c r="R9116">
        <v>623.96</v>
      </c>
      <c r="S9116">
        <v>5</v>
      </c>
      <c r="T9116">
        <v>0.2</v>
      </c>
      <c r="U9116">
        <v>38.997500000000002</v>
      </c>
      <c r="V9116" t="str">
        <f t="shared" si="143"/>
        <v>High Sale</v>
      </c>
    </row>
    <row r="9117" spans="1:22" x14ac:dyDescent="0.35">
      <c r="A9117">
        <v>9116</v>
      </c>
      <c r="B9117" t="s">
        <v>11301</v>
      </c>
      <c r="C9117" t="s">
        <v>5285</v>
      </c>
      <c r="D9117" t="s">
        <v>6065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  <c r="V9117" t="str">
        <f t="shared" si="143"/>
        <v>Low Sale</v>
      </c>
    </row>
    <row r="9118" spans="1:22" x14ac:dyDescent="0.35">
      <c r="A9118">
        <v>9117</v>
      </c>
      <c r="B9118" t="s">
        <v>11301</v>
      </c>
      <c r="C9118" t="s">
        <v>5285</v>
      </c>
      <c r="D9118" t="s">
        <v>6065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  <c r="V9118" t="str">
        <f t="shared" si="143"/>
        <v>Low Sale</v>
      </c>
    </row>
    <row r="9119" spans="1:22" x14ac:dyDescent="0.35">
      <c r="A9119">
        <v>9118</v>
      </c>
      <c r="B9119" t="s">
        <v>11301</v>
      </c>
      <c r="C9119" t="s">
        <v>5285</v>
      </c>
      <c r="D9119" t="s">
        <v>6065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  <c r="V9119" t="str">
        <f t="shared" si="143"/>
        <v>High Sale</v>
      </c>
    </row>
    <row r="9120" spans="1:22" x14ac:dyDescent="0.35">
      <c r="A9120">
        <v>9119</v>
      </c>
      <c r="B9120" t="s">
        <v>11301</v>
      </c>
      <c r="C9120" t="s">
        <v>5285</v>
      </c>
      <c r="D9120" t="s">
        <v>6065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  <c r="V9120" t="str">
        <f t="shared" si="143"/>
        <v>Low Sale</v>
      </c>
    </row>
    <row r="9121" spans="1:22" x14ac:dyDescent="0.35">
      <c r="A9121">
        <v>9120</v>
      </c>
      <c r="B9121" t="s">
        <v>11302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  <c r="V9121" t="str">
        <f t="shared" si="143"/>
        <v>Low Sale</v>
      </c>
    </row>
    <row r="9122" spans="1:22" x14ac:dyDescent="0.35">
      <c r="A9122">
        <v>9121</v>
      </c>
      <c r="B9122" t="s">
        <v>11302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11303</v>
      </c>
      <c r="O9122" t="s">
        <v>46</v>
      </c>
      <c r="P9122" t="s">
        <v>94</v>
      </c>
      <c r="Q9122" t="s">
        <v>11304</v>
      </c>
      <c r="R9122">
        <v>99.9</v>
      </c>
      <c r="S9122">
        <v>5</v>
      </c>
      <c r="T9122">
        <v>0</v>
      </c>
      <c r="U9122">
        <v>46.953000000000003</v>
      </c>
      <c r="V9122" t="str">
        <f t="shared" si="143"/>
        <v>Low Sale</v>
      </c>
    </row>
    <row r="9123" spans="1:22" x14ac:dyDescent="0.35">
      <c r="A9123">
        <v>9122</v>
      </c>
      <c r="B9123" t="s">
        <v>11305</v>
      </c>
      <c r="C9123" t="s">
        <v>2490</v>
      </c>
      <c r="D9123" t="s">
        <v>1752</v>
      </c>
      <c r="E9123" t="s">
        <v>22</v>
      </c>
      <c r="F9123" t="s">
        <v>8970</v>
      </c>
      <c r="G9123" t="s">
        <v>8971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  <c r="V9123" t="str">
        <f t="shared" si="143"/>
        <v>Low Sale</v>
      </c>
    </row>
    <row r="9124" spans="1:22" x14ac:dyDescent="0.35">
      <c r="A9124">
        <v>9123</v>
      </c>
      <c r="B9124" t="s">
        <v>11306</v>
      </c>
      <c r="C9124" t="s">
        <v>2124</v>
      </c>
      <c r="D9124" t="s">
        <v>2124</v>
      </c>
      <c r="E9124" t="s">
        <v>1455</v>
      </c>
      <c r="F9124" t="s">
        <v>7280</v>
      </c>
      <c r="G9124" t="s">
        <v>7281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  <c r="V9124" t="str">
        <f t="shared" si="143"/>
        <v>Low Sale</v>
      </c>
    </row>
    <row r="9125" spans="1:22" x14ac:dyDescent="0.35">
      <c r="A9125">
        <v>9124</v>
      </c>
      <c r="B9125" t="s">
        <v>11307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  <c r="V9125" t="str">
        <f t="shared" si="143"/>
        <v>Low Sale</v>
      </c>
    </row>
    <row r="9126" spans="1:22" x14ac:dyDescent="0.35">
      <c r="A9126">
        <v>9125</v>
      </c>
      <c r="B9126" t="s">
        <v>11308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  <c r="V9126" t="str">
        <f t="shared" si="143"/>
        <v>Low Sale</v>
      </c>
    </row>
    <row r="9127" spans="1:22" x14ac:dyDescent="0.35">
      <c r="A9127">
        <v>9126</v>
      </c>
      <c r="B9127" t="s">
        <v>11308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7329</v>
      </c>
      <c r="O9127" t="s">
        <v>31</v>
      </c>
      <c r="P9127" t="s">
        <v>67</v>
      </c>
      <c r="Q9127" t="s">
        <v>7330</v>
      </c>
      <c r="R9127">
        <v>5.3440000000000003</v>
      </c>
      <c r="S9127">
        <v>4</v>
      </c>
      <c r="T9127">
        <v>0.6</v>
      </c>
      <c r="U9127">
        <v>-2.1375999999999999</v>
      </c>
      <c r="V9127" t="str">
        <f t="shared" si="143"/>
        <v>Low Sale</v>
      </c>
    </row>
    <row r="9128" spans="1:22" x14ac:dyDescent="0.35">
      <c r="A9128">
        <v>9127</v>
      </c>
      <c r="B9128" t="s">
        <v>11309</v>
      </c>
      <c r="C9128" t="s">
        <v>1080</v>
      </c>
      <c r="D9128" s="1">
        <v>42075</v>
      </c>
      <c r="E9128" t="s">
        <v>51</v>
      </c>
      <c r="F9128" t="s">
        <v>6864</v>
      </c>
      <c r="G9128" t="s">
        <v>6865</v>
      </c>
      <c r="H9128" t="s">
        <v>108</v>
      </c>
      <c r="I9128" t="s">
        <v>26</v>
      </c>
      <c r="J9128" t="s">
        <v>6583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  <c r="V9128" t="str">
        <f t="shared" si="143"/>
        <v>Low Sale</v>
      </c>
    </row>
    <row r="9129" spans="1:22" x14ac:dyDescent="0.35">
      <c r="A9129">
        <v>9128</v>
      </c>
      <c r="B9129" t="s">
        <v>11310</v>
      </c>
      <c r="C9129" t="s">
        <v>9417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9166</v>
      </c>
      <c r="O9129" t="s">
        <v>46</v>
      </c>
      <c r="P9129" t="s">
        <v>60</v>
      </c>
      <c r="Q9129" t="s">
        <v>9167</v>
      </c>
      <c r="R9129">
        <v>50.136000000000003</v>
      </c>
      <c r="S9129">
        <v>3</v>
      </c>
      <c r="T9129">
        <v>0.2</v>
      </c>
      <c r="U9129">
        <v>-11.2806</v>
      </c>
      <c r="V9129" t="str">
        <f t="shared" si="143"/>
        <v>Low Sale</v>
      </c>
    </row>
    <row r="9130" spans="1:22" x14ac:dyDescent="0.35">
      <c r="A9130">
        <v>9129</v>
      </c>
      <c r="B9130" t="s">
        <v>11311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  <c r="V9130" t="str">
        <f t="shared" si="143"/>
        <v>Low Sale</v>
      </c>
    </row>
    <row r="9131" spans="1:22" x14ac:dyDescent="0.35">
      <c r="A9131">
        <v>9130</v>
      </c>
      <c r="B9131" t="s">
        <v>11312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6337</v>
      </c>
      <c r="O9131" t="s">
        <v>31</v>
      </c>
      <c r="P9131" t="s">
        <v>32</v>
      </c>
      <c r="Q9131" t="s">
        <v>6338</v>
      </c>
      <c r="R9131">
        <v>301.47000000000003</v>
      </c>
      <c r="S9131">
        <v>3</v>
      </c>
      <c r="T9131">
        <v>0.5</v>
      </c>
      <c r="U9131">
        <v>-241.17599999999999</v>
      </c>
      <c r="V9131" t="str">
        <f t="shared" si="143"/>
        <v>Low Sale</v>
      </c>
    </row>
    <row r="9132" spans="1:22" x14ac:dyDescent="0.35">
      <c r="A9132">
        <v>9131</v>
      </c>
      <c r="B9132" t="s">
        <v>11312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  <c r="V9132" t="str">
        <f t="shared" si="143"/>
        <v>Low Sale</v>
      </c>
    </row>
    <row r="9133" spans="1:22" x14ac:dyDescent="0.35">
      <c r="A9133">
        <v>9132</v>
      </c>
      <c r="B9133" t="s">
        <v>11313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11314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  <c r="V9133" t="str">
        <f t="shared" si="143"/>
        <v>Low Sale</v>
      </c>
    </row>
    <row r="9134" spans="1:22" x14ac:dyDescent="0.35">
      <c r="A9134">
        <v>9133</v>
      </c>
      <c r="B9134" t="s">
        <v>11313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11314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  <c r="V9134" t="str">
        <f t="shared" si="143"/>
        <v>Low Sale</v>
      </c>
    </row>
    <row r="9135" spans="1:22" x14ac:dyDescent="0.35">
      <c r="A9135">
        <v>9134</v>
      </c>
      <c r="B9135" t="s">
        <v>11315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  <c r="V9135" t="str">
        <f t="shared" si="143"/>
        <v>High Sale</v>
      </c>
    </row>
    <row r="9136" spans="1:22" x14ac:dyDescent="0.35">
      <c r="A9136">
        <v>9135</v>
      </c>
      <c r="B9136" t="s">
        <v>11316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9847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  <c r="V9136" t="str">
        <f t="shared" si="143"/>
        <v>Low Sale</v>
      </c>
    </row>
    <row r="9137" spans="1:22" x14ac:dyDescent="0.35">
      <c r="A9137">
        <v>9136</v>
      </c>
      <c r="B9137" t="s">
        <v>11316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9847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  <c r="V9137" t="str">
        <f t="shared" si="143"/>
        <v>Low Sale</v>
      </c>
    </row>
    <row r="9138" spans="1:22" x14ac:dyDescent="0.35">
      <c r="A9138">
        <v>9137</v>
      </c>
      <c r="B9138" t="s">
        <v>11316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9847</v>
      </c>
      <c r="K9138" t="s">
        <v>92</v>
      </c>
      <c r="L9138">
        <v>27893</v>
      </c>
      <c r="M9138" t="s">
        <v>29</v>
      </c>
      <c r="N9138" t="s">
        <v>8347</v>
      </c>
      <c r="O9138" t="s">
        <v>46</v>
      </c>
      <c r="P9138" t="s">
        <v>94</v>
      </c>
      <c r="Q9138" t="s">
        <v>8348</v>
      </c>
      <c r="R9138">
        <v>10.272</v>
      </c>
      <c r="S9138">
        <v>3</v>
      </c>
      <c r="T9138">
        <v>0.2</v>
      </c>
      <c r="U9138">
        <v>3.4668000000000001</v>
      </c>
      <c r="V9138" t="str">
        <f t="shared" si="143"/>
        <v>Low Sale</v>
      </c>
    </row>
    <row r="9139" spans="1:22" x14ac:dyDescent="0.35">
      <c r="A9139">
        <v>9138</v>
      </c>
      <c r="B9139" t="s">
        <v>11317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  <c r="V9139" t="str">
        <f t="shared" si="143"/>
        <v>Low Sale</v>
      </c>
    </row>
    <row r="9140" spans="1:22" x14ac:dyDescent="0.35">
      <c r="A9140">
        <v>9139</v>
      </c>
      <c r="B9140" t="s">
        <v>11317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6524</v>
      </c>
      <c r="O9140" t="s">
        <v>73</v>
      </c>
      <c r="P9140" t="s">
        <v>74</v>
      </c>
      <c r="Q9140" t="s">
        <v>6525</v>
      </c>
      <c r="R9140">
        <v>180.96</v>
      </c>
      <c r="S9140">
        <v>5</v>
      </c>
      <c r="T9140">
        <v>0.2</v>
      </c>
      <c r="U9140">
        <v>13.571999999999999</v>
      </c>
      <c r="V9140" t="str">
        <f t="shared" si="143"/>
        <v>Low Sale</v>
      </c>
    </row>
    <row r="9141" spans="1:22" x14ac:dyDescent="0.35">
      <c r="A9141">
        <v>9140</v>
      </c>
      <c r="B9141" t="s">
        <v>11318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9286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  <c r="V9141" t="str">
        <f t="shared" si="143"/>
        <v>Low Sale</v>
      </c>
    </row>
    <row r="9142" spans="1:22" x14ac:dyDescent="0.35">
      <c r="A9142">
        <v>9141</v>
      </c>
      <c r="B9142" t="s">
        <v>11319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  <c r="V9142" t="str">
        <f t="shared" si="143"/>
        <v>Low Sale</v>
      </c>
    </row>
    <row r="9143" spans="1:22" x14ac:dyDescent="0.35">
      <c r="A9143">
        <v>9142</v>
      </c>
      <c r="B9143" t="s">
        <v>11320</v>
      </c>
      <c r="C9143" s="1">
        <v>42499</v>
      </c>
      <c r="D9143" s="1">
        <v>42560</v>
      </c>
      <c r="E9143" t="s">
        <v>209</v>
      </c>
      <c r="F9143" t="s">
        <v>10444</v>
      </c>
      <c r="G9143" t="s">
        <v>10445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  <c r="V9143" t="str">
        <f t="shared" si="143"/>
        <v>Low Sale</v>
      </c>
    </row>
    <row r="9144" spans="1:22" x14ac:dyDescent="0.35">
      <c r="A9144">
        <v>9143</v>
      </c>
      <c r="B9144" t="s">
        <v>11321</v>
      </c>
      <c r="C9144" t="s">
        <v>6154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7103</v>
      </c>
      <c r="O9144" t="s">
        <v>46</v>
      </c>
      <c r="P9144" t="s">
        <v>77</v>
      </c>
      <c r="Q9144" t="s">
        <v>7104</v>
      </c>
      <c r="R9144">
        <v>8.2880000000000003</v>
      </c>
      <c r="S9144">
        <v>2</v>
      </c>
      <c r="T9144">
        <v>0.2</v>
      </c>
      <c r="U9144">
        <v>3.0044</v>
      </c>
      <c r="V9144" t="str">
        <f t="shared" si="143"/>
        <v>Low Sale</v>
      </c>
    </row>
    <row r="9145" spans="1:22" x14ac:dyDescent="0.35">
      <c r="A9145">
        <v>9144</v>
      </c>
      <c r="B9145" t="s">
        <v>11321</v>
      </c>
      <c r="C9145" t="s">
        <v>6154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10045</v>
      </c>
      <c r="O9145" t="s">
        <v>73</v>
      </c>
      <c r="P9145" t="s">
        <v>74</v>
      </c>
      <c r="Q9145" t="s">
        <v>10046</v>
      </c>
      <c r="R9145">
        <v>1123.1279999999999</v>
      </c>
      <c r="S9145">
        <v>9</v>
      </c>
      <c r="T9145">
        <v>0.2</v>
      </c>
      <c r="U9145">
        <v>70.195499999999996</v>
      </c>
      <c r="V9145" t="str">
        <f t="shared" si="143"/>
        <v>High Sale</v>
      </c>
    </row>
    <row r="9146" spans="1:22" x14ac:dyDescent="0.35">
      <c r="A9146">
        <v>9145</v>
      </c>
      <c r="B9146" t="s">
        <v>11321</v>
      </c>
      <c r="C9146" t="s">
        <v>6154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  <c r="V9146" t="str">
        <f t="shared" si="143"/>
        <v>Low Sale</v>
      </c>
    </row>
    <row r="9147" spans="1:22" x14ac:dyDescent="0.35">
      <c r="A9147">
        <v>9146</v>
      </c>
      <c r="B9147" t="s">
        <v>11322</v>
      </c>
      <c r="C9147" t="s">
        <v>7950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  <c r="V9147" t="str">
        <f t="shared" si="143"/>
        <v>Low Sale</v>
      </c>
    </row>
    <row r="9148" spans="1:22" x14ac:dyDescent="0.35">
      <c r="A9148">
        <v>9147</v>
      </c>
      <c r="B9148" t="s">
        <v>11323</v>
      </c>
      <c r="C9148" t="s">
        <v>6771</v>
      </c>
      <c r="D9148" t="s">
        <v>8195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 s="2" t="s">
        <v>5848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  <c r="V9148" t="str">
        <f t="shared" si="143"/>
        <v>Low Sale</v>
      </c>
    </row>
    <row r="9149" spans="1:22" x14ac:dyDescent="0.35">
      <c r="A9149">
        <v>9148</v>
      </c>
      <c r="B9149" t="s">
        <v>11323</v>
      </c>
      <c r="C9149" t="s">
        <v>6771</v>
      </c>
      <c r="D9149" t="s">
        <v>8195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 s="2" t="s">
        <v>5848</v>
      </c>
      <c r="M9149" t="s">
        <v>161</v>
      </c>
      <c r="N9149" t="s">
        <v>11324</v>
      </c>
      <c r="O9149" t="s">
        <v>46</v>
      </c>
      <c r="P9149" t="s">
        <v>70</v>
      </c>
      <c r="Q9149" t="s">
        <v>11325</v>
      </c>
      <c r="R9149">
        <v>8.0399999999999991</v>
      </c>
      <c r="S9149">
        <v>6</v>
      </c>
      <c r="T9149">
        <v>0</v>
      </c>
      <c r="U9149">
        <v>2.7336</v>
      </c>
      <c r="V9149" t="str">
        <f t="shared" si="143"/>
        <v>Low Sale</v>
      </c>
    </row>
    <row r="9150" spans="1:22" x14ac:dyDescent="0.35">
      <c r="A9150">
        <v>9149</v>
      </c>
      <c r="B9150" t="s">
        <v>11323</v>
      </c>
      <c r="C9150" t="s">
        <v>6771</v>
      </c>
      <c r="D9150" t="s">
        <v>8195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 s="2" t="s">
        <v>5848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  <c r="V9150" t="str">
        <f t="shared" si="143"/>
        <v>High Sale</v>
      </c>
    </row>
    <row r="9151" spans="1:22" x14ac:dyDescent="0.35">
      <c r="A9151">
        <v>9150</v>
      </c>
      <c r="B9151" t="s">
        <v>11326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  <c r="V9151" t="str">
        <f t="shared" si="143"/>
        <v>Low Sale</v>
      </c>
    </row>
    <row r="9152" spans="1:22" x14ac:dyDescent="0.35">
      <c r="A9152">
        <v>9151</v>
      </c>
      <c r="B9152" t="s">
        <v>11326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  <c r="V9152" t="str">
        <f t="shared" si="143"/>
        <v>Low Sale</v>
      </c>
    </row>
    <row r="9153" spans="1:22" x14ac:dyDescent="0.35">
      <c r="A9153">
        <v>9152</v>
      </c>
      <c r="B9153" t="s">
        <v>11327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8563</v>
      </c>
      <c r="K9153" t="s">
        <v>351</v>
      </c>
      <c r="L9153">
        <v>85323</v>
      </c>
      <c r="M9153" t="s">
        <v>44</v>
      </c>
      <c r="N9153" t="s">
        <v>7700</v>
      </c>
      <c r="O9153" t="s">
        <v>46</v>
      </c>
      <c r="P9153" t="s">
        <v>70</v>
      </c>
      <c r="Q9153" t="s">
        <v>7701</v>
      </c>
      <c r="R9153">
        <v>14.576000000000001</v>
      </c>
      <c r="S9153">
        <v>2</v>
      </c>
      <c r="T9153">
        <v>0.2</v>
      </c>
      <c r="U9153">
        <v>2.3685999999999998</v>
      </c>
      <c r="V9153" t="str">
        <f t="shared" si="143"/>
        <v>Low Sale</v>
      </c>
    </row>
    <row r="9154" spans="1:22" x14ac:dyDescent="0.35">
      <c r="A9154">
        <v>9153</v>
      </c>
      <c r="B9154" t="s">
        <v>11327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8563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  <c r="V9154" t="str">
        <f t="shared" si="143"/>
        <v>Low Sale</v>
      </c>
    </row>
    <row r="9155" spans="1:22" x14ac:dyDescent="0.35">
      <c r="A9155">
        <v>9154</v>
      </c>
      <c r="B9155" t="s">
        <v>11327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8563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  <c r="V9155" t="str">
        <f t="shared" ref="V9155:V9218" si="144">IF(R9155&gt;500, "High Sale", "Low Sale")</f>
        <v>Low Sale</v>
      </c>
    </row>
    <row r="9156" spans="1:22" x14ac:dyDescent="0.35">
      <c r="A9156">
        <v>9155</v>
      </c>
      <c r="B9156" t="s">
        <v>11328</v>
      </c>
      <c r="C9156" s="1">
        <v>42377</v>
      </c>
      <c r="D9156" s="1">
        <v>42437</v>
      </c>
      <c r="E9156" t="s">
        <v>22</v>
      </c>
      <c r="F9156" t="s">
        <v>7910</v>
      </c>
      <c r="G9156" t="s">
        <v>7911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8955</v>
      </c>
      <c r="R9156">
        <v>19.312000000000001</v>
      </c>
      <c r="S9156">
        <v>2</v>
      </c>
      <c r="T9156">
        <v>0.2</v>
      </c>
      <c r="U9156">
        <v>3.1381999999999999</v>
      </c>
      <c r="V9156" t="str">
        <f t="shared" si="144"/>
        <v>Low Sale</v>
      </c>
    </row>
    <row r="9157" spans="1:22" x14ac:dyDescent="0.35">
      <c r="A9157">
        <v>9156</v>
      </c>
      <c r="B9157" t="s">
        <v>11329</v>
      </c>
      <c r="C9157" t="s">
        <v>11330</v>
      </c>
      <c r="D9157" t="s">
        <v>7021</v>
      </c>
      <c r="E9157" t="s">
        <v>51</v>
      </c>
      <c r="F9157" t="s">
        <v>9949</v>
      </c>
      <c r="G9157" t="s">
        <v>9950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  <c r="V9157" t="str">
        <f t="shared" si="144"/>
        <v>Low Sale</v>
      </c>
    </row>
    <row r="9158" spans="1:22" x14ac:dyDescent="0.35">
      <c r="A9158">
        <v>9157</v>
      </c>
      <c r="B9158" t="s">
        <v>11331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5880</v>
      </c>
      <c r="K9158" t="s">
        <v>5881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  <c r="V9158" t="str">
        <f t="shared" si="144"/>
        <v>Low Sale</v>
      </c>
    </row>
    <row r="9159" spans="1:22" x14ac:dyDescent="0.35">
      <c r="A9159">
        <v>9158</v>
      </c>
      <c r="B9159" t="s">
        <v>11331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5880</v>
      </c>
      <c r="K9159" t="s">
        <v>5881</v>
      </c>
      <c r="L9159">
        <v>4401</v>
      </c>
      <c r="M9159" t="s">
        <v>161</v>
      </c>
      <c r="N9159" t="s">
        <v>8361</v>
      </c>
      <c r="O9159" t="s">
        <v>46</v>
      </c>
      <c r="P9159" t="s">
        <v>94</v>
      </c>
      <c r="Q9159" t="s">
        <v>8362</v>
      </c>
      <c r="R9159">
        <v>259.74</v>
      </c>
      <c r="S9159">
        <v>13</v>
      </c>
      <c r="T9159">
        <v>0</v>
      </c>
      <c r="U9159">
        <v>124.6752</v>
      </c>
      <c r="V9159" t="str">
        <f t="shared" si="144"/>
        <v>Low Sale</v>
      </c>
    </row>
    <row r="9160" spans="1:22" x14ac:dyDescent="0.35">
      <c r="A9160">
        <v>9159</v>
      </c>
      <c r="B9160" t="s">
        <v>11331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5880</v>
      </c>
      <c r="K9160" t="s">
        <v>5881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  <c r="V9160" t="str">
        <f t="shared" si="144"/>
        <v>Low Sale</v>
      </c>
    </row>
    <row r="9161" spans="1:22" x14ac:dyDescent="0.35">
      <c r="A9161">
        <v>9160</v>
      </c>
      <c r="B9161" t="s">
        <v>11332</v>
      </c>
      <c r="C9161" s="1">
        <v>42621</v>
      </c>
      <c r="D9161" t="s">
        <v>8911</v>
      </c>
      <c r="E9161" t="s">
        <v>51</v>
      </c>
      <c r="F9161" t="s">
        <v>7095</v>
      </c>
      <c r="G9161" t="s">
        <v>7096</v>
      </c>
      <c r="H9161" t="s">
        <v>108</v>
      </c>
      <c r="I9161" t="s">
        <v>26</v>
      </c>
      <c r="J9161" t="s">
        <v>9595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  <c r="V9161" t="str">
        <f t="shared" si="144"/>
        <v>Low Sale</v>
      </c>
    </row>
    <row r="9162" spans="1:22" x14ac:dyDescent="0.35">
      <c r="A9162">
        <v>9161</v>
      </c>
      <c r="B9162" t="s">
        <v>11332</v>
      </c>
      <c r="C9162" s="1">
        <v>42621</v>
      </c>
      <c r="D9162" t="s">
        <v>8911</v>
      </c>
      <c r="E9162" t="s">
        <v>51</v>
      </c>
      <c r="F9162" t="s">
        <v>7095</v>
      </c>
      <c r="G9162" t="s">
        <v>7096</v>
      </c>
      <c r="H9162" t="s">
        <v>108</v>
      </c>
      <c r="I9162" t="s">
        <v>26</v>
      </c>
      <c r="J9162" t="s">
        <v>9595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  <c r="V9162" t="str">
        <f t="shared" si="144"/>
        <v>Low Sale</v>
      </c>
    </row>
    <row r="9163" spans="1:22" x14ac:dyDescent="0.35">
      <c r="A9163">
        <v>9162</v>
      </c>
      <c r="B9163" t="s">
        <v>11333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6924</v>
      </c>
      <c r="K9163" t="s">
        <v>121</v>
      </c>
      <c r="L9163">
        <v>54703</v>
      </c>
      <c r="M9163" t="s">
        <v>111</v>
      </c>
      <c r="N9163" t="s">
        <v>6316</v>
      </c>
      <c r="O9163" t="s">
        <v>31</v>
      </c>
      <c r="P9163" t="s">
        <v>32</v>
      </c>
      <c r="Q9163" t="s">
        <v>6317</v>
      </c>
      <c r="R9163">
        <v>405.86</v>
      </c>
      <c r="S9163">
        <v>7</v>
      </c>
      <c r="T9163">
        <v>0</v>
      </c>
      <c r="U9163">
        <v>32.468800000000002</v>
      </c>
      <c r="V9163" t="str">
        <f t="shared" si="144"/>
        <v>Low Sale</v>
      </c>
    </row>
    <row r="9164" spans="1:22" x14ac:dyDescent="0.35">
      <c r="A9164">
        <v>9163</v>
      </c>
      <c r="B9164" t="s">
        <v>11333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6924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  <c r="V9164" t="str">
        <f t="shared" si="144"/>
        <v>High Sale</v>
      </c>
    </row>
    <row r="9165" spans="1:22" x14ac:dyDescent="0.35">
      <c r="A9165">
        <v>9164</v>
      </c>
      <c r="B9165" t="s">
        <v>11334</v>
      </c>
      <c r="C9165" s="1">
        <v>42222</v>
      </c>
      <c r="D9165" s="1">
        <v>42344</v>
      </c>
      <c r="E9165" t="s">
        <v>51</v>
      </c>
      <c r="F9165" t="s">
        <v>7843</v>
      </c>
      <c r="G9165" t="s">
        <v>7844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6657</v>
      </c>
      <c r="O9165" t="s">
        <v>73</v>
      </c>
      <c r="P9165" t="s">
        <v>178</v>
      </c>
      <c r="Q9165" t="s">
        <v>6658</v>
      </c>
      <c r="R9165">
        <v>2.3759999999999999</v>
      </c>
      <c r="S9165">
        <v>3</v>
      </c>
      <c r="T9165">
        <v>0.2</v>
      </c>
      <c r="U9165">
        <v>0.74250000000000005</v>
      </c>
      <c r="V9165" t="str">
        <f t="shared" si="144"/>
        <v>Low Sale</v>
      </c>
    </row>
    <row r="9166" spans="1:22" x14ac:dyDescent="0.35">
      <c r="A9166">
        <v>9165</v>
      </c>
      <c r="B9166" t="s">
        <v>11334</v>
      </c>
      <c r="C9166" s="1">
        <v>42222</v>
      </c>
      <c r="D9166" s="1">
        <v>42344</v>
      </c>
      <c r="E9166" t="s">
        <v>51</v>
      </c>
      <c r="F9166" t="s">
        <v>7843</v>
      </c>
      <c r="G9166" t="s">
        <v>7844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  <c r="V9166" t="str">
        <f t="shared" si="144"/>
        <v>Low Sale</v>
      </c>
    </row>
    <row r="9167" spans="1:22" x14ac:dyDescent="0.35">
      <c r="A9167">
        <v>9166</v>
      </c>
      <c r="B9167" t="s">
        <v>11335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10693</v>
      </c>
      <c r="O9167" t="s">
        <v>73</v>
      </c>
      <c r="P9167" t="s">
        <v>771</v>
      </c>
      <c r="Q9167" t="s">
        <v>10694</v>
      </c>
      <c r="R9167">
        <v>4476.8</v>
      </c>
      <c r="S9167">
        <v>4</v>
      </c>
      <c r="T9167">
        <v>0.2</v>
      </c>
      <c r="U9167">
        <v>503.64</v>
      </c>
      <c r="V9167" t="str">
        <f t="shared" si="144"/>
        <v>High Sale</v>
      </c>
    </row>
    <row r="9168" spans="1:22" x14ac:dyDescent="0.35">
      <c r="A9168">
        <v>9167</v>
      </c>
      <c r="B9168" t="s">
        <v>11335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  <c r="V9168" t="str">
        <f t="shared" si="144"/>
        <v>Low Sale</v>
      </c>
    </row>
    <row r="9169" spans="1:22" x14ac:dyDescent="0.35">
      <c r="A9169">
        <v>9168</v>
      </c>
      <c r="B9169" t="s">
        <v>11335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6642</v>
      </c>
      <c r="O9169" t="s">
        <v>46</v>
      </c>
      <c r="P9169" t="s">
        <v>80</v>
      </c>
      <c r="Q9169" t="s">
        <v>6643</v>
      </c>
      <c r="R9169">
        <v>241.44</v>
      </c>
      <c r="S9169">
        <v>3</v>
      </c>
      <c r="T9169">
        <v>0</v>
      </c>
      <c r="U9169">
        <v>72.432000000000002</v>
      </c>
      <c r="V9169" t="str">
        <f t="shared" si="144"/>
        <v>Low Sale</v>
      </c>
    </row>
    <row r="9170" spans="1:22" x14ac:dyDescent="0.35">
      <c r="A9170">
        <v>9169</v>
      </c>
      <c r="B9170" t="s">
        <v>11336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  <c r="V9170" t="str">
        <f t="shared" si="144"/>
        <v>Low Sale</v>
      </c>
    </row>
    <row r="9171" spans="1:22" x14ac:dyDescent="0.35">
      <c r="A9171">
        <v>9170</v>
      </c>
      <c r="B9171" t="s">
        <v>11336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  <c r="V9171" t="str">
        <f t="shared" si="144"/>
        <v>Low Sale</v>
      </c>
    </row>
    <row r="9172" spans="1:22" x14ac:dyDescent="0.35">
      <c r="A9172">
        <v>9171</v>
      </c>
      <c r="B9172" t="s">
        <v>11337</v>
      </c>
      <c r="C9172" s="1">
        <v>42381</v>
      </c>
      <c r="D9172" s="1">
        <v>42381</v>
      </c>
      <c r="E9172" t="s">
        <v>1455</v>
      </c>
      <c r="F9172" t="s">
        <v>7208</v>
      </c>
      <c r="G9172" t="s">
        <v>7209</v>
      </c>
      <c r="H9172" t="s">
        <v>108</v>
      </c>
      <c r="I9172" t="s">
        <v>26</v>
      </c>
      <c r="J9172" t="s">
        <v>9664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  <c r="V9172" t="str">
        <f t="shared" si="144"/>
        <v>Low Sale</v>
      </c>
    </row>
    <row r="9173" spans="1:22" x14ac:dyDescent="0.35">
      <c r="A9173">
        <v>9172</v>
      </c>
      <c r="B9173" t="s">
        <v>11337</v>
      </c>
      <c r="C9173" s="1">
        <v>42381</v>
      </c>
      <c r="D9173" s="1">
        <v>42381</v>
      </c>
      <c r="E9173" t="s">
        <v>1455</v>
      </c>
      <c r="F9173" t="s">
        <v>7208</v>
      </c>
      <c r="G9173" t="s">
        <v>7209</v>
      </c>
      <c r="H9173" t="s">
        <v>108</v>
      </c>
      <c r="I9173" t="s">
        <v>26</v>
      </c>
      <c r="J9173" t="s">
        <v>9664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  <c r="V9173" t="str">
        <f t="shared" si="144"/>
        <v>Low Sale</v>
      </c>
    </row>
    <row r="9174" spans="1:22" x14ac:dyDescent="0.35">
      <c r="A9174">
        <v>9173</v>
      </c>
      <c r="B9174" t="s">
        <v>11337</v>
      </c>
      <c r="C9174" s="1">
        <v>42381</v>
      </c>
      <c r="D9174" s="1">
        <v>42381</v>
      </c>
      <c r="E9174" t="s">
        <v>1455</v>
      </c>
      <c r="F9174" t="s">
        <v>7208</v>
      </c>
      <c r="G9174" t="s">
        <v>7209</v>
      </c>
      <c r="H9174" t="s">
        <v>108</v>
      </c>
      <c r="I9174" t="s">
        <v>26</v>
      </c>
      <c r="J9174" t="s">
        <v>9664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  <c r="V9174" t="str">
        <f t="shared" si="144"/>
        <v>High Sale</v>
      </c>
    </row>
    <row r="9175" spans="1:22" x14ac:dyDescent="0.35">
      <c r="A9175">
        <v>9174</v>
      </c>
      <c r="B9175" t="s">
        <v>11337</v>
      </c>
      <c r="C9175" s="1">
        <v>42381</v>
      </c>
      <c r="D9175" s="1">
        <v>42381</v>
      </c>
      <c r="E9175" t="s">
        <v>1455</v>
      </c>
      <c r="F9175" t="s">
        <v>7208</v>
      </c>
      <c r="G9175" t="s">
        <v>7209</v>
      </c>
      <c r="H9175" t="s">
        <v>108</v>
      </c>
      <c r="I9175" t="s">
        <v>26</v>
      </c>
      <c r="J9175" t="s">
        <v>9664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  <c r="V9175" t="str">
        <f t="shared" si="144"/>
        <v>Low Sale</v>
      </c>
    </row>
    <row r="9176" spans="1:22" x14ac:dyDescent="0.35">
      <c r="A9176">
        <v>9175</v>
      </c>
      <c r="B9176" t="s">
        <v>11338</v>
      </c>
      <c r="C9176" s="1">
        <v>43075</v>
      </c>
      <c r="D9176" t="s">
        <v>8351</v>
      </c>
      <c r="E9176" t="s">
        <v>22</v>
      </c>
      <c r="F9176" t="s">
        <v>9177</v>
      </c>
      <c r="G9176" t="s">
        <v>9178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  <c r="V9176" t="str">
        <f t="shared" si="144"/>
        <v>Low Sale</v>
      </c>
    </row>
    <row r="9177" spans="1:22" x14ac:dyDescent="0.35">
      <c r="A9177">
        <v>9176</v>
      </c>
      <c r="B9177" t="s">
        <v>11338</v>
      </c>
      <c r="C9177" s="1">
        <v>43075</v>
      </c>
      <c r="D9177" t="s">
        <v>8351</v>
      </c>
      <c r="E9177" t="s">
        <v>22</v>
      </c>
      <c r="F9177" t="s">
        <v>9177</v>
      </c>
      <c r="G9177" t="s">
        <v>9178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  <c r="V9177" t="str">
        <f t="shared" si="144"/>
        <v>Low Sale</v>
      </c>
    </row>
    <row r="9178" spans="1:22" x14ac:dyDescent="0.35">
      <c r="A9178">
        <v>9177</v>
      </c>
      <c r="B9178" t="s">
        <v>11339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6340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  <c r="V9178" t="str">
        <f t="shared" si="144"/>
        <v>Low Sale</v>
      </c>
    </row>
    <row r="9179" spans="1:22" x14ac:dyDescent="0.35">
      <c r="A9179">
        <v>9178</v>
      </c>
      <c r="B9179" t="s">
        <v>11340</v>
      </c>
      <c r="C9179" t="s">
        <v>5897</v>
      </c>
      <c r="D9179" t="s">
        <v>6271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8684</v>
      </c>
      <c r="O9179" t="s">
        <v>73</v>
      </c>
      <c r="P9179" t="s">
        <v>74</v>
      </c>
      <c r="Q9179" t="s">
        <v>8685</v>
      </c>
      <c r="R9179">
        <v>13.98</v>
      </c>
      <c r="S9179">
        <v>2</v>
      </c>
      <c r="T9179">
        <v>0</v>
      </c>
      <c r="U9179">
        <v>3.9144000000000001</v>
      </c>
      <c r="V9179" t="str">
        <f t="shared" si="144"/>
        <v>Low Sale</v>
      </c>
    </row>
    <row r="9180" spans="1:22" x14ac:dyDescent="0.35">
      <c r="A9180">
        <v>9179</v>
      </c>
      <c r="B9180" t="s">
        <v>11340</v>
      </c>
      <c r="C9180" t="s">
        <v>5897</v>
      </c>
      <c r="D9180" t="s">
        <v>6271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7553</v>
      </c>
      <c r="O9180" t="s">
        <v>46</v>
      </c>
      <c r="P9180" t="s">
        <v>70</v>
      </c>
      <c r="Q9180" t="s">
        <v>7554</v>
      </c>
      <c r="R9180">
        <v>23.65</v>
      </c>
      <c r="S9180">
        <v>1</v>
      </c>
      <c r="T9180">
        <v>0</v>
      </c>
      <c r="U9180">
        <v>6.149</v>
      </c>
      <c r="V9180" t="str">
        <f t="shared" si="144"/>
        <v>Low Sale</v>
      </c>
    </row>
    <row r="9181" spans="1:22" x14ac:dyDescent="0.35">
      <c r="A9181">
        <v>9180</v>
      </c>
      <c r="B9181" t="s">
        <v>11341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7386</v>
      </c>
      <c r="O9181" t="s">
        <v>73</v>
      </c>
      <c r="P9181" t="s">
        <v>74</v>
      </c>
      <c r="Q9181" t="s">
        <v>7387</v>
      </c>
      <c r="R9181">
        <v>707.88</v>
      </c>
      <c r="S9181">
        <v>3</v>
      </c>
      <c r="T9181">
        <v>0.2</v>
      </c>
      <c r="U9181">
        <v>44.2425</v>
      </c>
      <c r="V9181" t="str">
        <f t="shared" si="144"/>
        <v>High Sale</v>
      </c>
    </row>
    <row r="9182" spans="1:22" x14ac:dyDescent="0.35">
      <c r="A9182">
        <v>9181</v>
      </c>
      <c r="B9182" t="s">
        <v>11341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  <c r="V9182" t="str">
        <f t="shared" si="144"/>
        <v>Low Sale</v>
      </c>
    </row>
    <row r="9183" spans="1:22" x14ac:dyDescent="0.35">
      <c r="A9183">
        <v>9182</v>
      </c>
      <c r="B9183" t="s">
        <v>11341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8141</v>
      </c>
      <c r="O9183" t="s">
        <v>46</v>
      </c>
      <c r="P9183" t="s">
        <v>77</v>
      </c>
      <c r="Q9183" t="s">
        <v>8142</v>
      </c>
      <c r="R9183">
        <v>31.128</v>
      </c>
      <c r="S9183">
        <v>3</v>
      </c>
      <c r="T9183">
        <v>0.2</v>
      </c>
      <c r="U9183">
        <v>11.673</v>
      </c>
      <c r="V9183" t="str">
        <f t="shared" si="144"/>
        <v>Low Sale</v>
      </c>
    </row>
    <row r="9184" spans="1:22" x14ac:dyDescent="0.35">
      <c r="A9184">
        <v>9183</v>
      </c>
      <c r="B9184" t="s">
        <v>11341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9556</v>
      </c>
      <c r="O9184" t="s">
        <v>73</v>
      </c>
      <c r="P9184" t="s">
        <v>178</v>
      </c>
      <c r="Q9184" t="s">
        <v>9557</v>
      </c>
      <c r="R9184">
        <v>55.76</v>
      </c>
      <c r="S9184">
        <v>4</v>
      </c>
      <c r="T9184">
        <v>0</v>
      </c>
      <c r="U9184">
        <v>7.8064</v>
      </c>
      <c r="V9184" t="str">
        <f t="shared" si="144"/>
        <v>Low Sale</v>
      </c>
    </row>
    <row r="9185" spans="1:22" x14ac:dyDescent="0.35">
      <c r="A9185">
        <v>9184</v>
      </c>
      <c r="B9185" t="s">
        <v>11341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  <c r="V9185" t="str">
        <f t="shared" si="144"/>
        <v>Low Sale</v>
      </c>
    </row>
    <row r="9186" spans="1:22" x14ac:dyDescent="0.35">
      <c r="A9186">
        <v>9185</v>
      </c>
      <c r="B9186" t="s">
        <v>11341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  <c r="V9186" t="str">
        <f t="shared" si="144"/>
        <v>Low Sale</v>
      </c>
    </row>
    <row r="9187" spans="1:22" x14ac:dyDescent="0.35">
      <c r="A9187">
        <v>9186</v>
      </c>
      <c r="B9187" t="s">
        <v>11341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11342</v>
      </c>
      <c r="O9187" t="s">
        <v>31</v>
      </c>
      <c r="P9187" t="s">
        <v>35</v>
      </c>
      <c r="Q9187" t="s">
        <v>11343</v>
      </c>
      <c r="R9187">
        <v>207.184</v>
      </c>
      <c r="S9187">
        <v>1</v>
      </c>
      <c r="T9187">
        <v>0.2</v>
      </c>
      <c r="U9187">
        <v>25.898</v>
      </c>
      <c r="V9187" t="str">
        <f t="shared" si="144"/>
        <v>Low Sale</v>
      </c>
    </row>
    <row r="9188" spans="1:22" x14ac:dyDescent="0.35">
      <c r="A9188">
        <v>9187</v>
      </c>
      <c r="B9188" t="s">
        <v>11341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  <c r="V9188" t="str">
        <f t="shared" si="144"/>
        <v>High Sale</v>
      </c>
    </row>
    <row r="9189" spans="1:22" x14ac:dyDescent="0.35">
      <c r="A9189">
        <v>9188</v>
      </c>
      <c r="B9189" t="s">
        <v>11344</v>
      </c>
      <c r="C9189" t="s">
        <v>2778</v>
      </c>
      <c r="D9189" t="s">
        <v>3817</v>
      </c>
      <c r="E9189" t="s">
        <v>51</v>
      </c>
      <c r="F9189" t="s">
        <v>5901</v>
      </c>
      <c r="G9189" t="s">
        <v>5902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  <c r="V9189" t="str">
        <f t="shared" si="144"/>
        <v>Low Sale</v>
      </c>
    </row>
    <row r="9190" spans="1:22" x14ac:dyDescent="0.35">
      <c r="A9190">
        <v>9189</v>
      </c>
      <c r="B9190" t="s">
        <v>11344</v>
      </c>
      <c r="C9190" t="s">
        <v>2778</v>
      </c>
      <c r="D9190" t="s">
        <v>3817</v>
      </c>
      <c r="E9190" t="s">
        <v>51</v>
      </c>
      <c r="F9190" t="s">
        <v>5901</v>
      </c>
      <c r="G9190" t="s">
        <v>5902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  <c r="V9190" t="str">
        <f t="shared" si="144"/>
        <v>Low Sale</v>
      </c>
    </row>
    <row r="9191" spans="1:22" x14ac:dyDescent="0.35">
      <c r="A9191">
        <v>9190</v>
      </c>
      <c r="B9191" t="s">
        <v>11344</v>
      </c>
      <c r="C9191" t="s">
        <v>2778</v>
      </c>
      <c r="D9191" t="s">
        <v>3817</v>
      </c>
      <c r="E9191" t="s">
        <v>51</v>
      </c>
      <c r="F9191" t="s">
        <v>5901</v>
      </c>
      <c r="G9191" t="s">
        <v>5902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  <c r="V9191" t="str">
        <f t="shared" si="144"/>
        <v>High Sale</v>
      </c>
    </row>
    <row r="9192" spans="1:22" x14ac:dyDescent="0.35">
      <c r="A9192">
        <v>9191</v>
      </c>
      <c r="B9192" t="s">
        <v>11344</v>
      </c>
      <c r="C9192" t="s">
        <v>2778</v>
      </c>
      <c r="D9192" t="s">
        <v>3817</v>
      </c>
      <c r="E9192" t="s">
        <v>51</v>
      </c>
      <c r="F9192" t="s">
        <v>5901</v>
      </c>
      <c r="G9192" t="s">
        <v>5902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  <c r="V9192" t="str">
        <f t="shared" si="144"/>
        <v>Low Sale</v>
      </c>
    </row>
    <row r="9193" spans="1:22" x14ac:dyDescent="0.35">
      <c r="A9193">
        <v>9192</v>
      </c>
      <c r="B9193" t="s">
        <v>11344</v>
      </c>
      <c r="C9193" t="s">
        <v>2778</v>
      </c>
      <c r="D9193" t="s">
        <v>3817</v>
      </c>
      <c r="E9193" t="s">
        <v>51</v>
      </c>
      <c r="F9193" t="s">
        <v>5901</v>
      </c>
      <c r="G9193" t="s">
        <v>5902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  <c r="V9193" t="str">
        <f t="shared" si="144"/>
        <v>Low Sale</v>
      </c>
    </row>
    <row r="9194" spans="1:22" x14ac:dyDescent="0.35">
      <c r="A9194">
        <v>9193</v>
      </c>
      <c r="B9194" t="s">
        <v>11345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  <c r="V9194" t="str">
        <f t="shared" si="144"/>
        <v>Low Sale</v>
      </c>
    </row>
    <row r="9195" spans="1:22" x14ac:dyDescent="0.35">
      <c r="A9195">
        <v>9194</v>
      </c>
      <c r="B9195" t="s">
        <v>11345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7061</v>
      </c>
      <c r="R9195">
        <v>344.70400000000001</v>
      </c>
      <c r="S9195">
        <v>2</v>
      </c>
      <c r="T9195">
        <v>0.2</v>
      </c>
      <c r="U9195">
        <v>38.779200000000003</v>
      </c>
      <c r="V9195" t="str">
        <f t="shared" si="144"/>
        <v>Low Sale</v>
      </c>
    </row>
    <row r="9196" spans="1:22" x14ac:dyDescent="0.35">
      <c r="A9196">
        <v>9195</v>
      </c>
      <c r="B9196" t="s">
        <v>11346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8563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  <c r="V9196" t="str">
        <f t="shared" si="144"/>
        <v>Low Sale</v>
      </c>
    </row>
    <row r="9197" spans="1:22" x14ac:dyDescent="0.35">
      <c r="A9197">
        <v>9196</v>
      </c>
      <c r="B9197" t="s">
        <v>11346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8563</v>
      </c>
      <c r="K9197" t="s">
        <v>351</v>
      </c>
      <c r="L9197">
        <v>85323</v>
      </c>
      <c r="M9197" t="s">
        <v>44</v>
      </c>
      <c r="N9197" t="s">
        <v>6292</v>
      </c>
      <c r="O9197" t="s">
        <v>73</v>
      </c>
      <c r="P9197" t="s">
        <v>178</v>
      </c>
      <c r="Q9197" t="s">
        <v>7551</v>
      </c>
      <c r="R9197">
        <v>102.24</v>
      </c>
      <c r="S9197">
        <v>4</v>
      </c>
      <c r="T9197">
        <v>0.2</v>
      </c>
      <c r="U9197">
        <v>-16.614000000000001</v>
      </c>
      <c r="V9197" t="str">
        <f t="shared" si="144"/>
        <v>Low Sale</v>
      </c>
    </row>
    <row r="9198" spans="1:22" x14ac:dyDescent="0.35">
      <c r="A9198">
        <v>9197</v>
      </c>
      <c r="B9198" t="s">
        <v>11347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8361</v>
      </c>
      <c r="O9198" t="s">
        <v>46</v>
      </c>
      <c r="P9198" t="s">
        <v>94</v>
      </c>
      <c r="Q9198" t="s">
        <v>8362</v>
      </c>
      <c r="R9198">
        <v>39.96</v>
      </c>
      <c r="S9198">
        <v>2</v>
      </c>
      <c r="T9198">
        <v>0</v>
      </c>
      <c r="U9198">
        <v>19.180800000000001</v>
      </c>
      <c r="V9198" t="str">
        <f t="shared" si="144"/>
        <v>Low Sale</v>
      </c>
    </row>
    <row r="9199" spans="1:22" x14ac:dyDescent="0.35">
      <c r="A9199">
        <v>9198</v>
      </c>
      <c r="B9199" t="s">
        <v>11347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  <c r="V9199" t="str">
        <f t="shared" si="144"/>
        <v>High Sale</v>
      </c>
    </row>
    <row r="9200" spans="1:22" x14ac:dyDescent="0.35">
      <c r="A9200">
        <v>9199</v>
      </c>
      <c r="B9200" t="s">
        <v>11347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8894</v>
      </c>
      <c r="O9200" t="s">
        <v>46</v>
      </c>
      <c r="P9200" t="s">
        <v>654</v>
      </c>
      <c r="Q9200" t="s">
        <v>8895</v>
      </c>
      <c r="R9200">
        <v>41.04</v>
      </c>
      <c r="S9200">
        <v>6</v>
      </c>
      <c r="T9200">
        <v>0</v>
      </c>
      <c r="U9200">
        <v>11.0808</v>
      </c>
      <c r="V9200" t="str">
        <f t="shared" si="144"/>
        <v>Low Sale</v>
      </c>
    </row>
    <row r="9201" spans="1:22" x14ac:dyDescent="0.35">
      <c r="A9201">
        <v>9200</v>
      </c>
      <c r="B9201" t="s">
        <v>11347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6968</v>
      </c>
      <c r="O9201" t="s">
        <v>31</v>
      </c>
      <c r="P9201" t="s">
        <v>35</v>
      </c>
      <c r="Q9201" t="s">
        <v>6969</v>
      </c>
      <c r="R9201">
        <v>256.78399999999999</v>
      </c>
      <c r="S9201">
        <v>1</v>
      </c>
      <c r="T9201">
        <v>0.2</v>
      </c>
      <c r="U9201">
        <v>32.097999999999999</v>
      </c>
      <c r="V9201" t="str">
        <f t="shared" si="144"/>
        <v>Low Sale</v>
      </c>
    </row>
    <row r="9202" spans="1:22" x14ac:dyDescent="0.35">
      <c r="A9202">
        <v>9201</v>
      </c>
      <c r="B9202" t="s">
        <v>11348</v>
      </c>
      <c r="C9202" t="s">
        <v>4541</v>
      </c>
      <c r="D9202" t="s">
        <v>1982</v>
      </c>
      <c r="E9202" t="s">
        <v>209</v>
      </c>
      <c r="F9202" t="s">
        <v>8517</v>
      </c>
      <c r="G9202" t="s">
        <v>8518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  <c r="V9202" t="str">
        <f t="shared" si="144"/>
        <v>Low Sale</v>
      </c>
    </row>
    <row r="9203" spans="1:22" x14ac:dyDescent="0.35">
      <c r="A9203">
        <v>9202</v>
      </c>
      <c r="B9203" t="s">
        <v>11348</v>
      </c>
      <c r="C9203" t="s">
        <v>4541</v>
      </c>
      <c r="D9203" t="s">
        <v>1982</v>
      </c>
      <c r="E9203" t="s">
        <v>209</v>
      </c>
      <c r="F9203" t="s">
        <v>8517</v>
      </c>
      <c r="G9203" t="s">
        <v>8518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  <c r="V9203" t="str">
        <f t="shared" si="144"/>
        <v>Low Sale</v>
      </c>
    </row>
    <row r="9204" spans="1:22" x14ac:dyDescent="0.35">
      <c r="A9204">
        <v>9203</v>
      </c>
      <c r="B9204" t="s">
        <v>11349</v>
      </c>
      <c r="C9204" t="s">
        <v>7245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  <c r="V9204" t="str">
        <f t="shared" si="144"/>
        <v>Low Sale</v>
      </c>
    </row>
    <row r="9205" spans="1:22" x14ac:dyDescent="0.35">
      <c r="A9205">
        <v>9204</v>
      </c>
      <c r="B9205" t="s">
        <v>11349</v>
      </c>
      <c r="C9205" t="s">
        <v>7245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  <c r="V9205" t="str">
        <f t="shared" si="144"/>
        <v>Low Sale</v>
      </c>
    </row>
    <row r="9206" spans="1:22" x14ac:dyDescent="0.35">
      <c r="A9206">
        <v>9205</v>
      </c>
      <c r="B9206" t="s">
        <v>11350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  <c r="V9206" t="str">
        <f t="shared" si="144"/>
        <v>Low Sale</v>
      </c>
    </row>
    <row r="9207" spans="1:22" x14ac:dyDescent="0.35">
      <c r="A9207">
        <v>9206</v>
      </c>
      <c r="B9207" t="s">
        <v>11351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9277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  <c r="V9207" t="str">
        <f t="shared" si="144"/>
        <v>Low Sale</v>
      </c>
    </row>
    <row r="9208" spans="1:22" x14ac:dyDescent="0.35">
      <c r="A9208">
        <v>9207</v>
      </c>
      <c r="B9208" t="s">
        <v>11351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9277</v>
      </c>
      <c r="K9208" t="s">
        <v>847</v>
      </c>
      <c r="L9208">
        <v>6460</v>
      </c>
      <c r="M9208" t="s">
        <v>161</v>
      </c>
      <c r="N9208" t="s">
        <v>8821</v>
      </c>
      <c r="O9208" t="s">
        <v>46</v>
      </c>
      <c r="P9208" t="s">
        <v>94</v>
      </c>
      <c r="Q9208" t="s">
        <v>8822</v>
      </c>
      <c r="R9208">
        <v>51.84</v>
      </c>
      <c r="S9208">
        <v>8</v>
      </c>
      <c r="T9208">
        <v>0</v>
      </c>
      <c r="U9208">
        <v>24.883199999999999</v>
      </c>
      <c r="V9208" t="str">
        <f t="shared" si="144"/>
        <v>Low Sale</v>
      </c>
    </row>
    <row r="9209" spans="1:22" x14ac:dyDescent="0.35">
      <c r="A9209">
        <v>9208</v>
      </c>
      <c r="B9209" t="s">
        <v>11352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6212</v>
      </c>
      <c r="O9209" t="s">
        <v>73</v>
      </c>
      <c r="P9209" t="s">
        <v>178</v>
      </c>
      <c r="Q9209" t="s">
        <v>6213</v>
      </c>
      <c r="R9209">
        <v>39.816000000000003</v>
      </c>
      <c r="S9209">
        <v>3</v>
      </c>
      <c r="T9209">
        <v>0.2</v>
      </c>
      <c r="U9209">
        <v>7.4654999999999996</v>
      </c>
      <c r="V9209" t="str">
        <f t="shared" si="144"/>
        <v>Low Sale</v>
      </c>
    </row>
    <row r="9210" spans="1:22" x14ac:dyDescent="0.35">
      <c r="A9210">
        <v>9209</v>
      </c>
      <c r="B9210" t="s">
        <v>11353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  <c r="V9210" t="str">
        <f t="shared" si="144"/>
        <v>Low Sale</v>
      </c>
    </row>
    <row r="9211" spans="1:22" x14ac:dyDescent="0.35">
      <c r="A9211">
        <v>9210</v>
      </c>
      <c r="B9211" t="s">
        <v>11354</v>
      </c>
      <c r="C9211" s="1">
        <v>43051</v>
      </c>
      <c r="D9211" t="s">
        <v>936</v>
      </c>
      <c r="E9211" t="s">
        <v>22</v>
      </c>
      <c r="F9211" t="s">
        <v>11355</v>
      </c>
      <c r="G9211" t="s">
        <v>11356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  <c r="V9211" t="str">
        <f t="shared" si="144"/>
        <v>Low Sale</v>
      </c>
    </row>
    <row r="9212" spans="1:22" x14ac:dyDescent="0.35">
      <c r="A9212">
        <v>9211</v>
      </c>
      <c r="B9212" t="s">
        <v>11354</v>
      </c>
      <c r="C9212" s="1">
        <v>43051</v>
      </c>
      <c r="D9212" t="s">
        <v>936</v>
      </c>
      <c r="E9212" t="s">
        <v>22</v>
      </c>
      <c r="F9212" t="s">
        <v>11355</v>
      </c>
      <c r="G9212" t="s">
        <v>11356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  <c r="V9212" t="str">
        <f t="shared" si="144"/>
        <v>Low Sale</v>
      </c>
    </row>
    <row r="9213" spans="1:22" x14ac:dyDescent="0.35">
      <c r="A9213">
        <v>9212</v>
      </c>
      <c r="B9213" t="s">
        <v>11357</v>
      </c>
      <c r="C9213" t="s">
        <v>8035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  <c r="V9213" t="str">
        <f t="shared" si="144"/>
        <v>Low Sale</v>
      </c>
    </row>
    <row r="9214" spans="1:22" x14ac:dyDescent="0.35">
      <c r="A9214">
        <v>9213</v>
      </c>
      <c r="B9214" t="s">
        <v>11358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  <c r="V9214" t="str">
        <f t="shared" si="144"/>
        <v>Low Sale</v>
      </c>
    </row>
    <row r="9215" spans="1:22" x14ac:dyDescent="0.35">
      <c r="A9215">
        <v>9214</v>
      </c>
      <c r="B9215" t="s">
        <v>11358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  <c r="V9215" t="str">
        <f t="shared" si="144"/>
        <v>Low Sale</v>
      </c>
    </row>
    <row r="9216" spans="1:22" x14ac:dyDescent="0.35">
      <c r="A9216">
        <v>9215</v>
      </c>
      <c r="B9216" t="s">
        <v>11359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11360</v>
      </c>
      <c r="O9216" t="s">
        <v>46</v>
      </c>
      <c r="P9216" t="s">
        <v>47</v>
      </c>
      <c r="Q9216" t="s">
        <v>11361</v>
      </c>
      <c r="R9216">
        <v>20.664000000000001</v>
      </c>
      <c r="S9216">
        <v>7</v>
      </c>
      <c r="T9216">
        <v>0.2</v>
      </c>
      <c r="U9216">
        <v>6.9741</v>
      </c>
      <c r="V9216" t="str">
        <f t="shared" si="144"/>
        <v>Low Sale</v>
      </c>
    </row>
    <row r="9217" spans="1:22" x14ac:dyDescent="0.35">
      <c r="A9217">
        <v>9216</v>
      </c>
      <c r="B9217" t="s">
        <v>11362</v>
      </c>
      <c r="C9217" t="s">
        <v>6955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  <c r="V9217" t="str">
        <f t="shared" si="144"/>
        <v>Low Sale</v>
      </c>
    </row>
    <row r="9218" spans="1:22" x14ac:dyDescent="0.35">
      <c r="A9218">
        <v>9217</v>
      </c>
      <c r="B9218" t="s">
        <v>11363</v>
      </c>
      <c r="C9218" t="s">
        <v>2124</v>
      </c>
      <c r="D9218" t="s">
        <v>3078</v>
      </c>
      <c r="E9218" t="s">
        <v>51</v>
      </c>
      <c r="F9218" t="s">
        <v>7035</v>
      </c>
      <c r="G9218" t="s">
        <v>7036</v>
      </c>
      <c r="H9218" t="s">
        <v>41</v>
      </c>
      <c r="I9218" t="s">
        <v>26</v>
      </c>
      <c r="J9218" t="s">
        <v>7651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  <c r="V9218" t="str">
        <f t="shared" si="144"/>
        <v>Low Sale</v>
      </c>
    </row>
    <row r="9219" spans="1:22" x14ac:dyDescent="0.35">
      <c r="A9219">
        <v>9218</v>
      </c>
      <c r="B9219" t="s">
        <v>11364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  <c r="V9219" t="str">
        <f t="shared" ref="V9219:V9282" si="145">IF(R9219&gt;500, "High Sale", "Low Sale")</f>
        <v>Low Sale</v>
      </c>
    </row>
    <row r="9220" spans="1:22" x14ac:dyDescent="0.35">
      <c r="A9220">
        <v>9219</v>
      </c>
      <c r="B9220" t="s">
        <v>11365</v>
      </c>
      <c r="C9220" t="s">
        <v>994</v>
      </c>
      <c r="D9220" t="s">
        <v>7291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  <c r="V9220" t="str">
        <f t="shared" si="145"/>
        <v>Low Sale</v>
      </c>
    </row>
    <row r="9221" spans="1:22" x14ac:dyDescent="0.35">
      <c r="A9221">
        <v>9220</v>
      </c>
      <c r="B9221" t="s">
        <v>11365</v>
      </c>
      <c r="C9221" t="s">
        <v>994</v>
      </c>
      <c r="D9221" t="s">
        <v>7291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6110</v>
      </c>
      <c r="O9221" t="s">
        <v>31</v>
      </c>
      <c r="P9221" t="s">
        <v>32</v>
      </c>
      <c r="Q9221" t="s">
        <v>6111</v>
      </c>
      <c r="R9221">
        <v>301.47000000000003</v>
      </c>
      <c r="S9221">
        <v>3</v>
      </c>
      <c r="T9221">
        <v>0.5</v>
      </c>
      <c r="U9221">
        <v>-204.99959999999999</v>
      </c>
      <c r="V9221" t="str">
        <f t="shared" si="145"/>
        <v>Low Sale</v>
      </c>
    </row>
    <row r="9222" spans="1:22" x14ac:dyDescent="0.35">
      <c r="A9222">
        <v>9221</v>
      </c>
      <c r="B9222" t="s">
        <v>11366</v>
      </c>
      <c r="C9222" t="s">
        <v>1167</v>
      </c>
      <c r="D9222" t="s">
        <v>3106</v>
      </c>
      <c r="E9222" t="s">
        <v>209</v>
      </c>
      <c r="F9222" t="s">
        <v>6687</v>
      </c>
      <c r="G9222" t="s">
        <v>6688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  <c r="V9222" t="str">
        <f t="shared" si="145"/>
        <v>Low Sale</v>
      </c>
    </row>
    <row r="9223" spans="1:22" x14ac:dyDescent="0.35">
      <c r="A9223">
        <v>9222</v>
      </c>
      <c r="B9223" t="s">
        <v>11366</v>
      </c>
      <c r="C9223" t="s">
        <v>1167</v>
      </c>
      <c r="D9223" t="s">
        <v>3106</v>
      </c>
      <c r="E9223" t="s">
        <v>209</v>
      </c>
      <c r="F9223" t="s">
        <v>6687</v>
      </c>
      <c r="G9223" t="s">
        <v>6688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  <c r="V9223" t="str">
        <f t="shared" si="145"/>
        <v>High Sale</v>
      </c>
    </row>
    <row r="9224" spans="1:22" x14ac:dyDescent="0.35">
      <c r="A9224">
        <v>9223</v>
      </c>
      <c r="B9224" t="s">
        <v>11366</v>
      </c>
      <c r="C9224" t="s">
        <v>1167</v>
      </c>
      <c r="D9224" t="s">
        <v>3106</v>
      </c>
      <c r="E9224" t="s">
        <v>209</v>
      </c>
      <c r="F9224" t="s">
        <v>6687</v>
      </c>
      <c r="G9224" t="s">
        <v>6688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  <c r="V9224" t="str">
        <f t="shared" si="145"/>
        <v>Low Sale</v>
      </c>
    </row>
    <row r="9225" spans="1:22" x14ac:dyDescent="0.35">
      <c r="A9225">
        <v>9224</v>
      </c>
      <c r="B9225" t="s">
        <v>11367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11368</v>
      </c>
      <c r="K9225" t="s">
        <v>110</v>
      </c>
      <c r="L9225">
        <v>77803</v>
      </c>
      <c r="M9225" t="s">
        <v>111</v>
      </c>
      <c r="N9225" t="s">
        <v>6350</v>
      </c>
      <c r="O9225" t="s">
        <v>46</v>
      </c>
      <c r="P9225" t="s">
        <v>77</v>
      </c>
      <c r="Q9225" t="s">
        <v>6351</v>
      </c>
      <c r="R9225">
        <v>7.5359999999999996</v>
      </c>
      <c r="S9225">
        <v>6</v>
      </c>
      <c r="T9225">
        <v>0.8</v>
      </c>
      <c r="U9225">
        <v>-13.188000000000001</v>
      </c>
      <c r="V9225" t="str">
        <f t="shared" si="145"/>
        <v>Low Sale</v>
      </c>
    </row>
    <row r="9226" spans="1:22" x14ac:dyDescent="0.35">
      <c r="A9226">
        <v>9225</v>
      </c>
      <c r="B9226" t="s">
        <v>11367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11368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  <c r="V9226" t="str">
        <f t="shared" si="145"/>
        <v>Low Sale</v>
      </c>
    </row>
    <row r="9227" spans="1:22" x14ac:dyDescent="0.35">
      <c r="A9227">
        <v>9226</v>
      </c>
      <c r="B9227" t="s">
        <v>11367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11368</v>
      </c>
      <c r="K9227" t="s">
        <v>110</v>
      </c>
      <c r="L9227">
        <v>77803</v>
      </c>
      <c r="M9227" t="s">
        <v>111</v>
      </c>
      <c r="N9227" t="s">
        <v>7103</v>
      </c>
      <c r="O9227" t="s">
        <v>46</v>
      </c>
      <c r="P9227" t="s">
        <v>77</v>
      </c>
      <c r="Q9227" t="s">
        <v>7104</v>
      </c>
      <c r="R9227">
        <v>4.1440000000000001</v>
      </c>
      <c r="S9227">
        <v>4</v>
      </c>
      <c r="T9227">
        <v>0.8</v>
      </c>
      <c r="U9227">
        <v>-6.4231999999999996</v>
      </c>
      <c r="V9227" t="str">
        <f t="shared" si="145"/>
        <v>Low Sale</v>
      </c>
    </row>
    <row r="9228" spans="1:22" x14ac:dyDescent="0.35">
      <c r="A9228">
        <v>9227</v>
      </c>
      <c r="B9228" t="s">
        <v>11367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11368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  <c r="V9228" t="str">
        <f t="shared" si="145"/>
        <v>Low Sale</v>
      </c>
    </row>
    <row r="9229" spans="1:22" x14ac:dyDescent="0.35">
      <c r="A9229">
        <v>9228</v>
      </c>
      <c r="B9229" t="s">
        <v>11369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6021</v>
      </c>
      <c r="O9229" t="s">
        <v>46</v>
      </c>
      <c r="P9229" t="s">
        <v>80</v>
      </c>
      <c r="Q9229" t="s">
        <v>6022</v>
      </c>
      <c r="R9229">
        <v>381.36</v>
      </c>
      <c r="S9229">
        <v>7</v>
      </c>
      <c r="T9229">
        <v>0</v>
      </c>
      <c r="U9229">
        <v>106.7808</v>
      </c>
      <c r="V9229" t="str">
        <f t="shared" si="145"/>
        <v>Low Sale</v>
      </c>
    </row>
    <row r="9230" spans="1:22" x14ac:dyDescent="0.35">
      <c r="A9230">
        <v>9229</v>
      </c>
      <c r="B9230" t="s">
        <v>11370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  <c r="V9230" t="str">
        <f t="shared" si="145"/>
        <v>Low Sale</v>
      </c>
    </row>
    <row r="9231" spans="1:22" x14ac:dyDescent="0.35">
      <c r="A9231">
        <v>9230</v>
      </c>
      <c r="B9231" t="s">
        <v>11371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  <c r="V9231" t="str">
        <f t="shared" si="145"/>
        <v>Low Sale</v>
      </c>
    </row>
    <row r="9232" spans="1:22" x14ac:dyDescent="0.35">
      <c r="A9232">
        <v>9231</v>
      </c>
      <c r="B9232" t="s">
        <v>11371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  <c r="V9232" t="str">
        <f t="shared" si="145"/>
        <v>Low Sale</v>
      </c>
    </row>
    <row r="9233" spans="1:22" x14ac:dyDescent="0.35">
      <c r="A9233">
        <v>9232</v>
      </c>
      <c r="B9233" t="s">
        <v>11372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  <c r="V9233" t="str">
        <f t="shared" si="145"/>
        <v>High Sale</v>
      </c>
    </row>
    <row r="9234" spans="1:22" x14ac:dyDescent="0.35">
      <c r="A9234">
        <v>9233</v>
      </c>
      <c r="B9234" t="s">
        <v>11373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  <c r="V9234" t="str">
        <f t="shared" si="145"/>
        <v>Low Sale</v>
      </c>
    </row>
    <row r="9235" spans="1:22" x14ac:dyDescent="0.35">
      <c r="A9235">
        <v>9234</v>
      </c>
      <c r="B9235" t="s">
        <v>11373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7507</v>
      </c>
      <c r="O9235" t="s">
        <v>46</v>
      </c>
      <c r="P9235" t="s">
        <v>60</v>
      </c>
      <c r="Q9235" t="s">
        <v>7508</v>
      </c>
      <c r="R9235">
        <v>23.67</v>
      </c>
      <c r="S9235">
        <v>3</v>
      </c>
      <c r="T9235">
        <v>0</v>
      </c>
      <c r="U9235">
        <v>0.94679999999999997</v>
      </c>
      <c r="V9235" t="str">
        <f t="shared" si="145"/>
        <v>Low Sale</v>
      </c>
    </row>
    <row r="9236" spans="1:22" x14ac:dyDescent="0.35">
      <c r="A9236">
        <v>9235</v>
      </c>
      <c r="B9236" t="s">
        <v>11373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  <c r="V9236" t="str">
        <f t="shared" si="145"/>
        <v>High Sale</v>
      </c>
    </row>
    <row r="9237" spans="1:22" x14ac:dyDescent="0.35">
      <c r="A9237">
        <v>9236</v>
      </c>
      <c r="B9237" t="s">
        <v>11373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  <c r="V9237" t="str">
        <f t="shared" si="145"/>
        <v>Low Sale</v>
      </c>
    </row>
    <row r="9238" spans="1:22" x14ac:dyDescent="0.35">
      <c r="A9238">
        <v>9237</v>
      </c>
      <c r="B9238" t="s">
        <v>11373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  <c r="V9238" t="str">
        <f t="shared" si="145"/>
        <v>High Sale</v>
      </c>
    </row>
    <row r="9239" spans="1:22" x14ac:dyDescent="0.35">
      <c r="A9239">
        <v>9238</v>
      </c>
      <c r="B9239" t="s">
        <v>11373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6043</v>
      </c>
      <c r="O9239" t="s">
        <v>46</v>
      </c>
      <c r="P9239" t="s">
        <v>77</v>
      </c>
      <c r="Q9239" t="s">
        <v>6044</v>
      </c>
      <c r="R9239">
        <v>7.3120000000000003</v>
      </c>
      <c r="S9239">
        <v>1</v>
      </c>
      <c r="T9239">
        <v>0.2</v>
      </c>
      <c r="U9239">
        <v>2.5592000000000001</v>
      </c>
      <c r="V9239" t="str">
        <f t="shared" si="145"/>
        <v>Low Sale</v>
      </c>
    </row>
    <row r="9240" spans="1:22" x14ac:dyDescent="0.35">
      <c r="A9240">
        <v>9239</v>
      </c>
      <c r="B9240" t="s">
        <v>11374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  <c r="V9240" t="str">
        <f t="shared" si="145"/>
        <v>Low Sale</v>
      </c>
    </row>
    <row r="9241" spans="1:22" x14ac:dyDescent="0.35">
      <c r="A9241">
        <v>9240</v>
      </c>
      <c r="B9241" t="s">
        <v>11375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6325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  <c r="V9241" t="str">
        <f t="shared" si="145"/>
        <v>Low Sale</v>
      </c>
    </row>
    <row r="9242" spans="1:22" x14ac:dyDescent="0.35">
      <c r="A9242">
        <v>9241</v>
      </c>
      <c r="B9242" t="s">
        <v>11375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6325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  <c r="V9242" t="str">
        <f t="shared" si="145"/>
        <v>Low Sale</v>
      </c>
    </row>
    <row r="9243" spans="1:22" x14ac:dyDescent="0.35">
      <c r="A9243">
        <v>9242</v>
      </c>
      <c r="B9243" t="s">
        <v>11375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6325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  <c r="V9243" t="str">
        <f t="shared" si="145"/>
        <v>Low Sale</v>
      </c>
    </row>
    <row r="9244" spans="1:22" x14ac:dyDescent="0.35">
      <c r="A9244">
        <v>9243</v>
      </c>
      <c r="B9244" t="s">
        <v>11376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  <c r="V9244" t="str">
        <f t="shared" si="145"/>
        <v>Low Sale</v>
      </c>
    </row>
    <row r="9245" spans="1:22" x14ac:dyDescent="0.35">
      <c r="A9245">
        <v>9244</v>
      </c>
      <c r="B9245" t="s">
        <v>11376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7815</v>
      </c>
      <c r="O9245" t="s">
        <v>31</v>
      </c>
      <c r="P9245" t="s">
        <v>32</v>
      </c>
      <c r="Q9245" t="s">
        <v>7816</v>
      </c>
      <c r="R9245">
        <v>119.833</v>
      </c>
      <c r="S9245">
        <v>1</v>
      </c>
      <c r="T9245">
        <v>0.15</v>
      </c>
      <c r="U9245">
        <v>7.0490000000000004</v>
      </c>
      <c r="V9245" t="str">
        <f t="shared" si="145"/>
        <v>Low Sale</v>
      </c>
    </row>
    <row r="9246" spans="1:22" x14ac:dyDescent="0.35">
      <c r="A9246">
        <v>9245</v>
      </c>
      <c r="B9246" t="s">
        <v>11376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  <c r="V9246" t="str">
        <f t="shared" si="145"/>
        <v>Low Sale</v>
      </c>
    </row>
    <row r="9247" spans="1:22" x14ac:dyDescent="0.35">
      <c r="A9247">
        <v>9246</v>
      </c>
      <c r="B9247" t="s">
        <v>11376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  <c r="V9247" t="str">
        <f t="shared" si="145"/>
        <v>Low Sale</v>
      </c>
    </row>
    <row r="9248" spans="1:22" x14ac:dyDescent="0.35">
      <c r="A9248">
        <v>9247</v>
      </c>
      <c r="B9248" t="s">
        <v>11377</v>
      </c>
      <c r="C9248" t="s">
        <v>6728</v>
      </c>
      <c r="D9248" t="s">
        <v>3366</v>
      </c>
      <c r="E9248" t="s">
        <v>51</v>
      </c>
      <c r="F9248" t="s">
        <v>6741</v>
      </c>
      <c r="G9248" t="s">
        <v>6742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  <c r="V9248" t="str">
        <f t="shared" si="145"/>
        <v>Low Sale</v>
      </c>
    </row>
    <row r="9249" spans="1:22" x14ac:dyDescent="0.35">
      <c r="A9249">
        <v>9248</v>
      </c>
      <c r="B9249" t="s">
        <v>11377</v>
      </c>
      <c r="C9249" t="s">
        <v>6728</v>
      </c>
      <c r="D9249" t="s">
        <v>3366</v>
      </c>
      <c r="E9249" t="s">
        <v>51</v>
      </c>
      <c r="F9249" t="s">
        <v>6741</v>
      </c>
      <c r="G9249" t="s">
        <v>6742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  <c r="V9249" t="str">
        <f t="shared" si="145"/>
        <v>Low Sale</v>
      </c>
    </row>
    <row r="9250" spans="1:22" x14ac:dyDescent="0.35">
      <c r="A9250">
        <v>9249</v>
      </c>
      <c r="B9250" t="s">
        <v>11378</v>
      </c>
      <c r="C9250" s="1">
        <v>42654</v>
      </c>
      <c r="D9250" t="s">
        <v>5897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  <c r="V9250" t="str">
        <f t="shared" si="145"/>
        <v>Low Sale</v>
      </c>
    </row>
    <row r="9251" spans="1:22" x14ac:dyDescent="0.35">
      <c r="A9251">
        <v>9250</v>
      </c>
      <c r="B9251" t="s">
        <v>11378</v>
      </c>
      <c r="C9251" s="1">
        <v>42654</v>
      </c>
      <c r="D9251" t="s">
        <v>5897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6585</v>
      </c>
      <c r="O9251" t="s">
        <v>73</v>
      </c>
      <c r="P9251" t="s">
        <v>74</v>
      </c>
      <c r="Q9251" t="s">
        <v>6586</v>
      </c>
      <c r="R9251">
        <v>881.93</v>
      </c>
      <c r="S9251">
        <v>7</v>
      </c>
      <c r="T9251">
        <v>0</v>
      </c>
      <c r="U9251">
        <v>220.48249999999999</v>
      </c>
      <c r="V9251" t="str">
        <f t="shared" si="145"/>
        <v>High Sale</v>
      </c>
    </row>
    <row r="9252" spans="1:22" x14ac:dyDescent="0.35">
      <c r="A9252">
        <v>9251</v>
      </c>
      <c r="B9252" t="s">
        <v>11379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  <c r="V9252" t="str">
        <f t="shared" si="145"/>
        <v>Low Sale</v>
      </c>
    </row>
    <row r="9253" spans="1:22" x14ac:dyDescent="0.35">
      <c r="A9253">
        <v>9252</v>
      </c>
      <c r="B9253" t="s">
        <v>11380</v>
      </c>
      <c r="C9253" s="1">
        <v>42769</v>
      </c>
      <c r="D9253" s="1">
        <v>42950</v>
      </c>
      <c r="E9253" t="s">
        <v>51</v>
      </c>
      <c r="F9253" t="s">
        <v>6310</v>
      </c>
      <c r="G9253" t="s">
        <v>6311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  <c r="V9253" t="str">
        <f t="shared" si="145"/>
        <v>Low Sale</v>
      </c>
    </row>
    <row r="9254" spans="1:22" x14ac:dyDescent="0.35">
      <c r="A9254">
        <v>9253</v>
      </c>
      <c r="B9254" t="s">
        <v>11381</v>
      </c>
      <c r="C9254" t="s">
        <v>247</v>
      </c>
      <c r="D9254" t="s">
        <v>1440</v>
      </c>
      <c r="E9254" t="s">
        <v>22</v>
      </c>
      <c r="F9254" t="s">
        <v>9349</v>
      </c>
      <c r="G9254" t="s">
        <v>9350</v>
      </c>
      <c r="H9254" t="s">
        <v>25</v>
      </c>
      <c r="I9254" t="s">
        <v>26</v>
      </c>
      <c r="J9254" t="s">
        <v>11382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  <c r="V9254" t="str">
        <f t="shared" si="145"/>
        <v>Low Sale</v>
      </c>
    </row>
    <row r="9255" spans="1:22" x14ac:dyDescent="0.35">
      <c r="A9255">
        <v>9254</v>
      </c>
      <c r="B9255" t="s">
        <v>11381</v>
      </c>
      <c r="C9255" t="s">
        <v>247</v>
      </c>
      <c r="D9255" t="s">
        <v>1440</v>
      </c>
      <c r="E9255" t="s">
        <v>22</v>
      </c>
      <c r="F9255" t="s">
        <v>9349</v>
      </c>
      <c r="G9255" t="s">
        <v>9350</v>
      </c>
      <c r="H9255" t="s">
        <v>25</v>
      </c>
      <c r="I9255" t="s">
        <v>26</v>
      </c>
      <c r="J9255" t="s">
        <v>11382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  <c r="V9255" t="str">
        <f t="shared" si="145"/>
        <v>Low Sale</v>
      </c>
    </row>
    <row r="9256" spans="1:22" x14ac:dyDescent="0.35">
      <c r="A9256">
        <v>9255</v>
      </c>
      <c r="B9256" t="s">
        <v>11383</v>
      </c>
      <c r="C9256" s="1">
        <v>41945</v>
      </c>
      <c r="D9256" t="s">
        <v>9209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  <c r="V9256" t="str">
        <f t="shared" si="145"/>
        <v>Low Sale</v>
      </c>
    </row>
    <row r="9257" spans="1:22" x14ac:dyDescent="0.35">
      <c r="A9257">
        <v>9256</v>
      </c>
      <c r="B9257" t="s">
        <v>11383</v>
      </c>
      <c r="C9257" s="1">
        <v>41945</v>
      </c>
      <c r="D9257" t="s">
        <v>9209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  <c r="V9257" t="str">
        <f t="shared" si="145"/>
        <v>Low Sale</v>
      </c>
    </row>
    <row r="9258" spans="1:22" x14ac:dyDescent="0.35">
      <c r="A9258">
        <v>9257</v>
      </c>
      <c r="B9258" t="s">
        <v>11383</v>
      </c>
      <c r="C9258" s="1">
        <v>41945</v>
      </c>
      <c r="D9258" t="s">
        <v>9209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  <c r="V9258" t="str">
        <f t="shared" si="145"/>
        <v>Low Sale</v>
      </c>
    </row>
    <row r="9259" spans="1:22" x14ac:dyDescent="0.35">
      <c r="A9259">
        <v>9258</v>
      </c>
      <c r="B9259" t="s">
        <v>11383</v>
      </c>
      <c r="C9259" s="1">
        <v>41945</v>
      </c>
      <c r="D9259" t="s">
        <v>9209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6056</v>
      </c>
      <c r="O9259" t="s">
        <v>31</v>
      </c>
      <c r="P9259" t="s">
        <v>67</v>
      </c>
      <c r="Q9259" t="s">
        <v>6057</v>
      </c>
      <c r="R9259">
        <v>332.94</v>
      </c>
      <c r="S9259">
        <v>3</v>
      </c>
      <c r="T9259">
        <v>0</v>
      </c>
      <c r="U9259">
        <v>53.270400000000002</v>
      </c>
      <c r="V9259" t="str">
        <f t="shared" si="145"/>
        <v>Low Sale</v>
      </c>
    </row>
    <row r="9260" spans="1:22" x14ac:dyDescent="0.35">
      <c r="A9260">
        <v>9259</v>
      </c>
      <c r="B9260" t="s">
        <v>11383</v>
      </c>
      <c r="C9260" s="1">
        <v>41945</v>
      </c>
      <c r="D9260" t="s">
        <v>9209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6906</v>
      </c>
      <c r="R9260">
        <v>51.9</v>
      </c>
      <c r="S9260">
        <v>3</v>
      </c>
      <c r="T9260">
        <v>0</v>
      </c>
      <c r="U9260">
        <v>24.393000000000001</v>
      </c>
      <c r="V9260" t="str">
        <f t="shared" si="145"/>
        <v>Low Sale</v>
      </c>
    </row>
    <row r="9261" spans="1:22" x14ac:dyDescent="0.35">
      <c r="A9261">
        <v>9260</v>
      </c>
      <c r="B9261" t="s">
        <v>11383</v>
      </c>
      <c r="C9261" s="1">
        <v>41945</v>
      </c>
      <c r="D9261" t="s">
        <v>9209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  <c r="V9261" t="str">
        <f t="shared" si="145"/>
        <v>Low Sale</v>
      </c>
    </row>
    <row r="9262" spans="1:22" x14ac:dyDescent="0.35">
      <c r="A9262">
        <v>9261</v>
      </c>
      <c r="B9262" t="s">
        <v>11384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11385</v>
      </c>
      <c r="K9262" t="s">
        <v>5975</v>
      </c>
      <c r="L9262">
        <v>57401</v>
      </c>
      <c r="M9262" t="s">
        <v>111</v>
      </c>
      <c r="N9262" t="s">
        <v>9406</v>
      </c>
      <c r="O9262" t="s">
        <v>46</v>
      </c>
      <c r="P9262" t="s">
        <v>654</v>
      </c>
      <c r="Q9262" t="s">
        <v>9407</v>
      </c>
      <c r="R9262">
        <v>25.5</v>
      </c>
      <c r="S9262">
        <v>3</v>
      </c>
      <c r="T9262">
        <v>0</v>
      </c>
      <c r="U9262">
        <v>6.63</v>
      </c>
      <c r="V9262" t="str">
        <f t="shared" si="145"/>
        <v>Low Sale</v>
      </c>
    </row>
    <row r="9263" spans="1:22" x14ac:dyDescent="0.35">
      <c r="A9263">
        <v>9262</v>
      </c>
      <c r="B9263" t="s">
        <v>11386</v>
      </c>
      <c r="C9263" s="1">
        <v>42775</v>
      </c>
      <c r="D9263" s="1">
        <v>42775</v>
      </c>
      <c r="E9263" t="s">
        <v>1455</v>
      </c>
      <c r="F9263" t="s">
        <v>7459</v>
      </c>
      <c r="G9263" t="s">
        <v>7460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  <c r="V9263" t="str">
        <f t="shared" si="145"/>
        <v>Low Sale</v>
      </c>
    </row>
    <row r="9264" spans="1:22" x14ac:dyDescent="0.35">
      <c r="A9264">
        <v>9263</v>
      </c>
      <c r="B9264" t="s">
        <v>11387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  <c r="V9264" t="str">
        <f t="shared" si="145"/>
        <v>Low Sale</v>
      </c>
    </row>
    <row r="9265" spans="1:22" x14ac:dyDescent="0.35">
      <c r="A9265">
        <v>9264</v>
      </c>
      <c r="B9265" t="s">
        <v>11387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  <c r="V9265" t="str">
        <f t="shared" si="145"/>
        <v>Low Sale</v>
      </c>
    </row>
    <row r="9266" spans="1:22" x14ac:dyDescent="0.35">
      <c r="A9266">
        <v>9265</v>
      </c>
      <c r="B9266" t="s">
        <v>11388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8141</v>
      </c>
      <c r="O9266" t="s">
        <v>46</v>
      </c>
      <c r="P9266" t="s">
        <v>77</v>
      </c>
      <c r="Q9266" t="s">
        <v>8142</v>
      </c>
      <c r="R9266">
        <v>11.673</v>
      </c>
      <c r="S9266">
        <v>3</v>
      </c>
      <c r="T9266">
        <v>0.7</v>
      </c>
      <c r="U9266">
        <v>-7.782</v>
      </c>
      <c r="V9266" t="str">
        <f t="shared" si="145"/>
        <v>Low Sale</v>
      </c>
    </row>
    <row r="9267" spans="1:22" x14ac:dyDescent="0.35">
      <c r="A9267">
        <v>9266</v>
      </c>
      <c r="B9267" t="s">
        <v>11388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8865</v>
      </c>
      <c r="O9267" t="s">
        <v>46</v>
      </c>
      <c r="P9267" t="s">
        <v>192</v>
      </c>
      <c r="Q9267" t="s">
        <v>8866</v>
      </c>
      <c r="R9267">
        <v>64.847999999999999</v>
      </c>
      <c r="S9267">
        <v>7</v>
      </c>
      <c r="T9267">
        <v>0.2</v>
      </c>
      <c r="U9267">
        <v>24.318000000000001</v>
      </c>
      <c r="V9267" t="str">
        <f t="shared" si="145"/>
        <v>Low Sale</v>
      </c>
    </row>
    <row r="9268" spans="1:22" x14ac:dyDescent="0.35">
      <c r="A9268">
        <v>9267</v>
      </c>
      <c r="B9268" t="s">
        <v>11389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8392</v>
      </c>
      <c r="O9268" t="s">
        <v>31</v>
      </c>
      <c r="P9268" t="s">
        <v>67</v>
      </c>
      <c r="Q9268" t="s">
        <v>8393</v>
      </c>
      <c r="R9268">
        <v>14.56</v>
      </c>
      <c r="S9268">
        <v>2</v>
      </c>
      <c r="T9268">
        <v>0</v>
      </c>
      <c r="U9268">
        <v>5.5327999999999999</v>
      </c>
      <c r="V9268" t="str">
        <f t="shared" si="145"/>
        <v>Low Sale</v>
      </c>
    </row>
    <row r="9269" spans="1:22" x14ac:dyDescent="0.35">
      <c r="A9269">
        <v>9268</v>
      </c>
      <c r="B9269" t="s">
        <v>11390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9205</v>
      </c>
      <c r="O9269" t="s">
        <v>31</v>
      </c>
      <c r="P9269" t="s">
        <v>35</v>
      </c>
      <c r="Q9269" t="s">
        <v>9206</v>
      </c>
      <c r="R9269">
        <v>102.58199999999999</v>
      </c>
      <c r="S9269">
        <v>1</v>
      </c>
      <c r="T9269">
        <v>0.1</v>
      </c>
      <c r="U9269">
        <v>6.8388</v>
      </c>
      <c r="V9269" t="str">
        <f t="shared" si="145"/>
        <v>Low Sale</v>
      </c>
    </row>
    <row r="9270" spans="1:22" x14ac:dyDescent="0.35">
      <c r="A9270">
        <v>9269</v>
      </c>
      <c r="B9270" t="s">
        <v>11390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  <c r="V9270" t="str">
        <f t="shared" si="145"/>
        <v>Low Sale</v>
      </c>
    </row>
    <row r="9271" spans="1:22" x14ac:dyDescent="0.35">
      <c r="A9271">
        <v>9270</v>
      </c>
      <c r="B9271" t="s">
        <v>11391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7461</v>
      </c>
      <c r="O9271" t="s">
        <v>46</v>
      </c>
      <c r="P9271" t="s">
        <v>77</v>
      </c>
      <c r="Q9271" t="s">
        <v>7462</v>
      </c>
      <c r="R9271">
        <v>32.088000000000001</v>
      </c>
      <c r="S9271">
        <v>7</v>
      </c>
      <c r="T9271">
        <v>0.2</v>
      </c>
      <c r="U9271">
        <v>11.2308</v>
      </c>
      <c r="V9271" t="str">
        <f t="shared" si="145"/>
        <v>Low Sale</v>
      </c>
    </row>
    <row r="9272" spans="1:22" x14ac:dyDescent="0.35">
      <c r="A9272">
        <v>9271</v>
      </c>
      <c r="B9272" t="s">
        <v>11391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  <c r="V9272" t="str">
        <f t="shared" si="145"/>
        <v>High Sale</v>
      </c>
    </row>
    <row r="9273" spans="1:22" x14ac:dyDescent="0.35">
      <c r="A9273">
        <v>9272</v>
      </c>
      <c r="B9273" t="s">
        <v>11392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7329</v>
      </c>
      <c r="O9273" t="s">
        <v>31</v>
      </c>
      <c r="P9273" t="s">
        <v>67</v>
      </c>
      <c r="Q9273" t="s">
        <v>7330</v>
      </c>
      <c r="R9273">
        <v>10.02</v>
      </c>
      <c r="S9273">
        <v>3</v>
      </c>
      <c r="T9273">
        <v>0</v>
      </c>
      <c r="U9273">
        <v>4.4088000000000003</v>
      </c>
      <c r="V9273" t="str">
        <f t="shared" si="145"/>
        <v>Low Sale</v>
      </c>
    </row>
    <row r="9274" spans="1:22" x14ac:dyDescent="0.35">
      <c r="A9274">
        <v>9273</v>
      </c>
      <c r="B9274" t="s">
        <v>11392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6236</v>
      </c>
      <c r="O9274" t="s">
        <v>73</v>
      </c>
      <c r="P9274" t="s">
        <v>74</v>
      </c>
      <c r="Q9274" t="s">
        <v>6237</v>
      </c>
      <c r="R9274">
        <v>631.96</v>
      </c>
      <c r="S9274">
        <v>4</v>
      </c>
      <c r="T9274">
        <v>0</v>
      </c>
      <c r="U9274">
        <v>303.3408</v>
      </c>
      <c r="V9274" t="str">
        <f t="shared" si="145"/>
        <v>High Sale</v>
      </c>
    </row>
    <row r="9275" spans="1:22" x14ac:dyDescent="0.35">
      <c r="A9275">
        <v>9274</v>
      </c>
      <c r="B9275" t="s">
        <v>11393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  <c r="V9275" t="str">
        <f t="shared" si="145"/>
        <v>High Sale</v>
      </c>
    </row>
    <row r="9276" spans="1:22" x14ac:dyDescent="0.35">
      <c r="A9276">
        <v>9275</v>
      </c>
      <c r="B9276" t="s">
        <v>11394</v>
      </c>
      <c r="C9276" s="1">
        <v>41922</v>
      </c>
      <c r="D9276" s="1">
        <v>41922</v>
      </c>
      <c r="E9276" t="s">
        <v>1455</v>
      </c>
      <c r="F9276" t="s">
        <v>7499</v>
      </c>
      <c r="G9276" t="s">
        <v>7500</v>
      </c>
      <c r="H9276" t="s">
        <v>41</v>
      </c>
      <c r="I9276" t="s">
        <v>26</v>
      </c>
      <c r="J9276" t="s">
        <v>6131</v>
      </c>
      <c r="K9276" t="s">
        <v>756</v>
      </c>
      <c r="L9276">
        <v>87105</v>
      </c>
      <c r="M9276" t="s">
        <v>44</v>
      </c>
      <c r="N9276" t="s">
        <v>10698</v>
      </c>
      <c r="O9276" t="s">
        <v>46</v>
      </c>
      <c r="P9276" t="s">
        <v>70</v>
      </c>
      <c r="Q9276" t="s">
        <v>10699</v>
      </c>
      <c r="R9276">
        <v>255.85</v>
      </c>
      <c r="S9276">
        <v>7</v>
      </c>
      <c r="T9276">
        <v>0</v>
      </c>
      <c r="U9276">
        <v>112.574</v>
      </c>
      <c r="V9276" t="str">
        <f t="shared" si="145"/>
        <v>Low Sale</v>
      </c>
    </row>
    <row r="9277" spans="1:22" x14ac:dyDescent="0.35">
      <c r="A9277">
        <v>9276</v>
      </c>
      <c r="B9277" t="s">
        <v>11395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9822</v>
      </c>
      <c r="K9277" t="s">
        <v>55</v>
      </c>
      <c r="L9277">
        <v>33445</v>
      </c>
      <c r="M9277" t="s">
        <v>29</v>
      </c>
      <c r="N9277" t="s">
        <v>6613</v>
      </c>
      <c r="O9277" t="s">
        <v>46</v>
      </c>
      <c r="P9277" t="s">
        <v>60</v>
      </c>
      <c r="Q9277" t="s">
        <v>6614</v>
      </c>
      <c r="R9277">
        <v>184.70400000000001</v>
      </c>
      <c r="S9277">
        <v>6</v>
      </c>
      <c r="T9277">
        <v>0.2</v>
      </c>
      <c r="U9277">
        <v>13.8528</v>
      </c>
      <c r="V9277" t="str">
        <f t="shared" si="145"/>
        <v>Low Sale</v>
      </c>
    </row>
    <row r="9278" spans="1:22" x14ac:dyDescent="0.35">
      <c r="A9278">
        <v>9277</v>
      </c>
      <c r="B9278" t="s">
        <v>11395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9822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  <c r="V9278" t="str">
        <f t="shared" si="145"/>
        <v>Low Sale</v>
      </c>
    </row>
    <row r="9279" spans="1:22" x14ac:dyDescent="0.35">
      <c r="A9279">
        <v>9278</v>
      </c>
      <c r="B9279" t="s">
        <v>11396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  <c r="V9279" t="str">
        <f t="shared" si="145"/>
        <v>Low Sale</v>
      </c>
    </row>
    <row r="9280" spans="1:22" x14ac:dyDescent="0.35">
      <c r="A9280">
        <v>9279</v>
      </c>
      <c r="B9280" t="s">
        <v>11396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  <c r="V9280" t="str">
        <f t="shared" si="145"/>
        <v>Low Sale</v>
      </c>
    </row>
    <row r="9281" spans="1:22" x14ac:dyDescent="0.35">
      <c r="A9281">
        <v>9280</v>
      </c>
      <c r="B9281" t="s">
        <v>11396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  <c r="V9281" t="str">
        <f t="shared" si="145"/>
        <v>Low Sale</v>
      </c>
    </row>
    <row r="9282" spans="1:22" x14ac:dyDescent="0.35">
      <c r="A9282">
        <v>9281</v>
      </c>
      <c r="B9282" t="s">
        <v>11397</v>
      </c>
      <c r="C9282" t="s">
        <v>3203</v>
      </c>
      <c r="D9282" t="s">
        <v>4108</v>
      </c>
      <c r="E9282" t="s">
        <v>51</v>
      </c>
      <c r="F9282" t="s">
        <v>7400</v>
      </c>
      <c r="G9282" t="s">
        <v>7401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8058</v>
      </c>
      <c r="O9282" t="s">
        <v>31</v>
      </c>
      <c r="P9282" t="s">
        <v>32</v>
      </c>
      <c r="Q9282" t="s">
        <v>8059</v>
      </c>
      <c r="R9282">
        <v>163.88</v>
      </c>
      <c r="S9282">
        <v>2</v>
      </c>
      <c r="T9282">
        <v>0</v>
      </c>
      <c r="U9282">
        <v>40.97</v>
      </c>
      <c r="V9282" t="str">
        <f t="shared" si="145"/>
        <v>Low Sale</v>
      </c>
    </row>
    <row r="9283" spans="1:22" x14ac:dyDescent="0.35">
      <c r="A9283">
        <v>9282</v>
      </c>
      <c r="B9283" t="s">
        <v>11398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10482</v>
      </c>
      <c r="O9283" t="s">
        <v>46</v>
      </c>
      <c r="P9283" t="s">
        <v>80</v>
      </c>
      <c r="Q9283" t="s">
        <v>10483</v>
      </c>
      <c r="R9283">
        <v>67.900000000000006</v>
      </c>
      <c r="S9283">
        <v>5</v>
      </c>
      <c r="T9283">
        <v>0</v>
      </c>
      <c r="U9283">
        <v>20.37</v>
      </c>
      <c r="V9283" t="str">
        <f t="shared" ref="V9283:V9346" si="146">IF(R9283&gt;500, "High Sale", "Low Sale")</f>
        <v>Low Sale</v>
      </c>
    </row>
    <row r="9284" spans="1:22" x14ac:dyDescent="0.35">
      <c r="A9284">
        <v>9283</v>
      </c>
      <c r="B9284" t="s">
        <v>11399</v>
      </c>
      <c r="C9284" t="s">
        <v>4367</v>
      </c>
      <c r="D9284" s="1">
        <v>42826</v>
      </c>
      <c r="E9284" t="s">
        <v>51</v>
      </c>
      <c r="F9284" t="s">
        <v>7219</v>
      </c>
      <c r="G9284" t="s">
        <v>7220</v>
      </c>
      <c r="H9284" t="s">
        <v>25</v>
      </c>
      <c r="I9284" t="s">
        <v>26</v>
      </c>
      <c r="J9284" t="s">
        <v>10021</v>
      </c>
      <c r="K9284" t="s">
        <v>55</v>
      </c>
      <c r="L9284">
        <v>33407</v>
      </c>
      <c r="M9284" t="s">
        <v>29</v>
      </c>
      <c r="N9284" t="s">
        <v>6707</v>
      </c>
      <c r="O9284" t="s">
        <v>46</v>
      </c>
      <c r="P9284" t="s">
        <v>94</v>
      </c>
      <c r="Q9284" t="s">
        <v>6708</v>
      </c>
      <c r="R9284">
        <v>72.224000000000004</v>
      </c>
      <c r="S9284">
        <v>4</v>
      </c>
      <c r="T9284">
        <v>0.2</v>
      </c>
      <c r="U9284">
        <v>25.278400000000001</v>
      </c>
      <c r="V9284" t="str">
        <f t="shared" si="146"/>
        <v>Low Sale</v>
      </c>
    </row>
    <row r="9285" spans="1:22" x14ac:dyDescent="0.35">
      <c r="A9285">
        <v>9284</v>
      </c>
      <c r="B9285" t="s">
        <v>11400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5989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  <c r="V9285" t="str">
        <f t="shared" si="146"/>
        <v>Low Sale</v>
      </c>
    </row>
    <row r="9286" spans="1:22" x14ac:dyDescent="0.35">
      <c r="A9286">
        <v>9285</v>
      </c>
      <c r="B9286" t="s">
        <v>11401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  <c r="V9286" t="str">
        <f t="shared" si="146"/>
        <v>Low Sale</v>
      </c>
    </row>
    <row r="9287" spans="1:22" x14ac:dyDescent="0.35">
      <c r="A9287">
        <v>9286</v>
      </c>
      <c r="B9287" t="s">
        <v>11402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  <c r="V9287" t="str">
        <f t="shared" si="146"/>
        <v>Low Sale</v>
      </c>
    </row>
    <row r="9288" spans="1:22" x14ac:dyDescent="0.35">
      <c r="A9288">
        <v>9287</v>
      </c>
      <c r="B9288" t="s">
        <v>11403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6631</v>
      </c>
      <c r="O9288" t="s">
        <v>46</v>
      </c>
      <c r="P9288" t="s">
        <v>77</v>
      </c>
      <c r="Q9288" t="s">
        <v>6632</v>
      </c>
      <c r="R9288">
        <v>6.8879999999999999</v>
      </c>
      <c r="S9288">
        <v>3</v>
      </c>
      <c r="T9288">
        <v>0.8</v>
      </c>
      <c r="U9288">
        <v>-11.020799999999999</v>
      </c>
      <c r="V9288" t="str">
        <f t="shared" si="146"/>
        <v>Low Sale</v>
      </c>
    </row>
    <row r="9289" spans="1:22" x14ac:dyDescent="0.35">
      <c r="A9289">
        <v>9288</v>
      </c>
      <c r="B9289" t="s">
        <v>11403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  <c r="V9289" t="str">
        <f t="shared" si="146"/>
        <v>Low Sale</v>
      </c>
    </row>
    <row r="9290" spans="1:22" x14ac:dyDescent="0.35">
      <c r="A9290">
        <v>9289</v>
      </c>
      <c r="B9290" t="s">
        <v>11404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  <c r="V9290" t="str">
        <f t="shared" si="146"/>
        <v>High Sale</v>
      </c>
    </row>
    <row r="9291" spans="1:22" x14ac:dyDescent="0.35">
      <c r="A9291">
        <v>9290</v>
      </c>
      <c r="B9291" t="s">
        <v>11405</v>
      </c>
      <c r="C9291" t="s">
        <v>4400</v>
      </c>
      <c r="D9291" t="s">
        <v>6410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  <c r="V9291" t="str">
        <f t="shared" si="146"/>
        <v>Low Sale</v>
      </c>
    </row>
    <row r="9292" spans="1:22" x14ac:dyDescent="0.35">
      <c r="A9292">
        <v>9291</v>
      </c>
      <c r="B9292" t="s">
        <v>11406</v>
      </c>
      <c r="C9292" t="s">
        <v>1551</v>
      </c>
      <c r="D9292" t="s">
        <v>608</v>
      </c>
      <c r="E9292" t="s">
        <v>209</v>
      </c>
      <c r="F9292" t="s">
        <v>6290</v>
      </c>
      <c r="G9292" t="s">
        <v>6291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  <c r="V9292" t="str">
        <f t="shared" si="146"/>
        <v>Low Sale</v>
      </c>
    </row>
    <row r="9293" spans="1:22" x14ac:dyDescent="0.35">
      <c r="A9293">
        <v>9292</v>
      </c>
      <c r="B9293" t="s">
        <v>11406</v>
      </c>
      <c r="C9293" t="s">
        <v>1551</v>
      </c>
      <c r="D9293" t="s">
        <v>608</v>
      </c>
      <c r="E9293" t="s">
        <v>209</v>
      </c>
      <c r="F9293" t="s">
        <v>6290</v>
      </c>
      <c r="G9293" t="s">
        <v>6291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  <c r="V9293" t="str">
        <f t="shared" si="146"/>
        <v>Low Sale</v>
      </c>
    </row>
    <row r="9294" spans="1:22" x14ac:dyDescent="0.35">
      <c r="A9294">
        <v>9293</v>
      </c>
      <c r="B9294" t="s">
        <v>11407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8854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  <c r="V9294" t="str">
        <f t="shared" si="146"/>
        <v>Low Sale</v>
      </c>
    </row>
    <row r="9295" spans="1:22" x14ac:dyDescent="0.35">
      <c r="A9295">
        <v>9294</v>
      </c>
      <c r="B9295" t="s">
        <v>11408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11409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  <c r="V9295" t="str">
        <f t="shared" si="146"/>
        <v>Low Sale</v>
      </c>
    </row>
    <row r="9296" spans="1:22" x14ac:dyDescent="0.35">
      <c r="A9296">
        <v>9295</v>
      </c>
      <c r="B9296" t="s">
        <v>11410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  <c r="V9296" t="str">
        <f t="shared" si="146"/>
        <v>Low Sale</v>
      </c>
    </row>
    <row r="9297" spans="1:22" x14ac:dyDescent="0.35">
      <c r="A9297">
        <v>9296</v>
      </c>
      <c r="B9297" t="s">
        <v>11410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  <c r="V9297" t="str">
        <f t="shared" si="146"/>
        <v>Low Sale</v>
      </c>
    </row>
    <row r="9298" spans="1:22" x14ac:dyDescent="0.35">
      <c r="A9298">
        <v>9297</v>
      </c>
      <c r="B9298" t="s">
        <v>11411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8064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  <c r="V9298" t="str">
        <f t="shared" si="146"/>
        <v>Low Sale</v>
      </c>
    </row>
    <row r="9299" spans="1:22" x14ac:dyDescent="0.35">
      <c r="A9299">
        <v>9298</v>
      </c>
      <c r="B9299" t="s">
        <v>11411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8064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  <c r="V9299" t="str">
        <f t="shared" si="146"/>
        <v>Low Sale</v>
      </c>
    </row>
    <row r="9300" spans="1:22" x14ac:dyDescent="0.35">
      <c r="A9300">
        <v>9299</v>
      </c>
      <c r="B9300" t="s">
        <v>11411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8064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  <c r="V9300" t="str">
        <f t="shared" si="146"/>
        <v>Low Sale</v>
      </c>
    </row>
    <row r="9301" spans="1:22" x14ac:dyDescent="0.35">
      <c r="A9301">
        <v>9300</v>
      </c>
      <c r="B9301" t="s">
        <v>11411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8064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  <c r="V9301" t="str">
        <f t="shared" si="146"/>
        <v>Low Sale</v>
      </c>
    </row>
    <row r="9302" spans="1:22" x14ac:dyDescent="0.35">
      <c r="A9302">
        <v>9301</v>
      </c>
      <c r="B9302" t="s">
        <v>11411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8064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  <c r="V9302" t="str">
        <f t="shared" si="146"/>
        <v>Low Sale</v>
      </c>
    </row>
    <row r="9303" spans="1:22" x14ac:dyDescent="0.35">
      <c r="A9303">
        <v>9302</v>
      </c>
      <c r="B9303" t="s">
        <v>11411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8064</v>
      </c>
      <c r="K9303" t="s">
        <v>110</v>
      </c>
      <c r="L9303">
        <v>78501</v>
      </c>
      <c r="M9303" t="s">
        <v>111</v>
      </c>
      <c r="N9303" t="s">
        <v>9158</v>
      </c>
      <c r="O9303" t="s">
        <v>73</v>
      </c>
      <c r="P9303" t="s">
        <v>74</v>
      </c>
      <c r="Q9303" t="s">
        <v>9159</v>
      </c>
      <c r="R9303">
        <v>97.968000000000004</v>
      </c>
      <c r="S9303">
        <v>2</v>
      </c>
      <c r="T9303">
        <v>0.2</v>
      </c>
      <c r="U9303">
        <v>6.1230000000000002</v>
      </c>
      <c r="V9303" t="str">
        <f t="shared" si="146"/>
        <v>Low Sale</v>
      </c>
    </row>
    <row r="9304" spans="1:22" x14ac:dyDescent="0.35">
      <c r="A9304">
        <v>9303</v>
      </c>
      <c r="B9304" t="s">
        <v>11411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8064</v>
      </c>
      <c r="K9304" t="s">
        <v>110</v>
      </c>
      <c r="L9304">
        <v>78501</v>
      </c>
      <c r="M9304" t="s">
        <v>111</v>
      </c>
      <c r="N9304" t="s">
        <v>7862</v>
      </c>
      <c r="O9304" t="s">
        <v>46</v>
      </c>
      <c r="P9304" t="s">
        <v>70</v>
      </c>
      <c r="Q9304" t="s">
        <v>7863</v>
      </c>
      <c r="R9304">
        <v>7.8719999999999999</v>
      </c>
      <c r="S9304">
        <v>3</v>
      </c>
      <c r="T9304">
        <v>0.2</v>
      </c>
      <c r="U9304">
        <v>0.88560000000000005</v>
      </c>
      <c r="V9304" t="str">
        <f t="shared" si="146"/>
        <v>Low Sale</v>
      </c>
    </row>
    <row r="9305" spans="1:22" x14ac:dyDescent="0.35">
      <c r="A9305">
        <v>9304</v>
      </c>
      <c r="B9305" t="s">
        <v>11411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8064</v>
      </c>
      <c r="K9305" t="s">
        <v>110</v>
      </c>
      <c r="L9305">
        <v>78501</v>
      </c>
      <c r="M9305" t="s">
        <v>111</v>
      </c>
      <c r="N9305" t="s">
        <v>6007</v>
      </c>
      <c r="O9305" t="s">
        <v>46</v>
      </c>
      <c r="P9305" t="s">
        <v>94</v>
      </c>
      <c r="Q9305" t="s">
        <v>6008</v>
      </c>
      <c r="R9305">
        <v>15.552</v>
      </c>
      <c r="S9305">
        <v>3</v>
      </c>
      <c r="T9305">
        <v>0.2</v>
      </c>
      <c r="U9305">
        <v>5.4432</v>
      </c>
      <c r="V9305" t="str">
        <f t="shared" si="146"/>
        <v>Low Sale</v>
      </c>
    </row>
    <row r="9306" spans="1:22" x14ac:dyDescent="0.35">
      <c r="A9306">
        <v>9305</v>
      </c>
      <c r="B9306" t="s">
        <v>11411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8064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  <c r="V9306" t="str">
        <f t="shared" si="146"/>
        <v>Low Sale</v>
      </c>
    </row>
    <row r="9307" spans="1:22" x14ac:dyDescent="0.35">
      <c r="A9307">
        <v>9306</v>
      </c>
      <c r="B9307" t="s">
        <v>11412</v>
      </c>
      <c r="C9307" t="s">
        <v>3436</v>
      </c>
      <c r="D9307" t="s">
        <v>4083</v>
      </c>
      <c r="E9307" t="s">
        <v>51</v>
      </c>
      <c r="F9307" t="s">
        <v>9045</v>
      </c>
      <c r="G9307" t="s">
        <v>9046</v>
      </c>
      <c r="H9307" t="s">
        <v>108</v>
      </c>
      <c r="I9307" t="s">
        <v>26</v>
      </c>
      <c r="J9307" t="s">
        <v>7415</v>
      </c>
      <c r="K9307" t="s">
        <v>756</v>
      </c>
      <c r="L9307">
        <v>87505</v>
      </c>
      <c r="M9307" t="s">
        <v>44</v>
      </c>
      <c r="N9307" t="s">
        <v>8117</v>
      </c>
      <c r="O9307" t="s">
        <v>46</v>
      </c>
      <c r="P9307" t="s">
        <v>70</v>
      </c>
      <c r="Q9307" t="s">
        <v>8118</v>
      </c>
      <c r="R9307">
        <v>8.4</v>
      </c>
      <c r="S9307">
        <v>5</v>
      </c>
      <c r="T9307">
        <v>0</v>
      </c>
      <c r="U9307">
        <v>2.1840000000000002</v>
      </c>
      <c r="V9307" t="str">
        <f t="shared" si="146"/>
        <v>Low Sale</v>
      </c>
    </row>
    <row r="9308" spans="1:22" x14ac:dyDescent="0.35">
      <c r="A9308">
        <v>9307</v>
      </c>
      <c r="B9308" t="s">
        <v>11413</v>
      </c>
      <c r="C9308" t="s">
        <v>883</v>
      </c>
      <c r="D9308" t="s">
        <v>6797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  <c r="V9308" t="str">
        <f t="shared" si="146"/>
        <v>Low Sale</v>
      </c>
    </row>
    <row r="9309" spans="1:22" x14ac:dyDescent="0.35">
      <c r="A9309">
        <v>9308</v>
      </c>
      <c r="B9309" t="s">
        <v>11413</v>
      </c>
      <c r="C9309" t="s">
        <v>883</v>
      </c>
      <c r="D9309" t="s">
        <v>6797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6822</v>
      </c>
      <c r="O9309" t="s">
        <v>46</v>
      </c>
      <c r="P9309" t="s">
        <v>70</v>
      </c>
      <c r="Q9309" t="s">
        <v>6823</v>
      </c>
      <c r="R9309">
        <v>14.88</v>
      </c>
      <c r="S9309">
        <v>2</v>
      </c>
      <c r="T9309">
        <v>0</v>
      </c>
      <c r="U9309">
        <v>3.72</v>
      </c>
      <c r="V9309" t="str">
        <f t="shared" si="146"/>
        <v>Low Sale</v>
      </c>
    </row>
    <row r="9310" spans="1:22" x14ac:dyDescent="0.35">
      <c r="A9310">
        <v>9309</v>
      </c>
      <c r="B9310" t="s">
        <v>11413</v>
      </c>
      <c r="C9310" t="s">
        <v>883</v>
      </c>
      <c r="D9310" t="s">
        <v>6797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7570</v>
      </c>
      <c r="O9310" t="s">
        <v>73</v>
      </c>
      <c r="P9310" t="s">
        <v>178</v>
      </c>
      <c r="Q9310" t="s">
        <v>7571</v>
      </c>
      <c r="R9310">
        <v>45.48</v>
      </c>
      <c r="S9310">
        <v>4</v>
      </c>
      <c r="T9310">
        <v>0</v>
      </c>
      <c r="U9310">
        <v>15.917999999999999</v>
      </c>
      <c r="V9310" t="str">
        <f t="shared" si="146"/>
        <v>Low Sale</v>
      </c>
    </row>
    <row r="9311" spans="1:22" x14ac:dyDescent="0.35">
      <c r="A9311">
        <v>9310</v>
      </c>
      <c r="B9311" t="s">
        <v>11413</v>
      </c>
      <c r="C9311" t="s">
        <v>883</v>
      </c>
      <c r="D9311" t="s">
        <v>6797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  <c r="V9311" t="str">
        <f t="shared" si="146"/>
        <v>Low Sale</v>
      </c>
    </row>
    <row r="9312" spans="1:22" x14ac:dyDescent="0.35">
      <c r="A9312">
        <v>9311</v>
      </c>
      <c r="B9312" t="s">
        <v>11414</v>
      </c>
      <c r="C9312" t="s">
        <v>3376</v>
      </c>
      <c r="D9312" t="s">
        <v>7959</v>
      </c>
      <c r="E9312" t="s">
        <v>51</v>
      </c>
      <c r="F9312" t="s">
        <v>6310</v>
      </c>
      <c r="G9312" t="s">
        <v>6311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  <c r="V9312" t="str">
        <f t="shared" si="146"/>
        <v>Low Sale</v>
      </c>
    </row>
    <row r="9313" spans="1:22" x14ac:dyDescent="0.35">
      <c r="A9313">
        <v>9312</v>
      </c>
      <c r="B9313" t="s">
        <v>11415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  <c r="V9313" t="str">
        <f t="shared" si="146"/>
        <v>Low Sale</v>
      </c>
    </row>
    <row r="9314" spans="1:22" x14ac:dyDescent="0.35">
      <c r="A9314">
        <v>9313</v>
      </c>
      <c r="B9314" t="s">
        <v>11415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  <c r="V9314" t="str">
        <f t="shared" si="146"/>
        <v>Low Sale</v>
      </c>
    </row>
    <row r="9315" spans="1:22" x14ac:dyDescent="0.35">
      <c r="A9315">
        <v>9314</v>
      </c>
      <c r="B9315" t="s">
        <v>11416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  <c r="V9315" t="str">
        <f t="shared" si="146"/>
        <v>Low Sale</v>
      </c>
    </row>
    <row r="9316" spans="1:22" x14ac:dyDescent="0.35">
      <c r="A9316">
        <v>9315</v>
      </c>
      <c r="B9316" t="s">
        <v>11416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  <c r="V9316" t="str">
        <f t="shared" si="146"/>
        <v>Low Sale</v>
      </c>
    </row>
    <row r="9317" spans="1:22" x14ac:dyDescent="0.35">
      <c r="A9317">
        <v>9316</v>
      </c>
      <c r="B9317" t="s">
        <v>11417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6082</v>
      </c>
      <c r="O9317" t="s">
        <v>73</v>
      </c>
      <c r="P9317" t="s">
        <v>74</v>
      </c>
      <c r="Q9317" t="s">
        <v>6083</v>
      </c>
      <c r="R9317">
        <v>118.782</v>
      </c>
      <c r="S9317">
        <v>3</v>
      </c>
      <c r="T9317">
        <v>0.4</v>
      </c>
      <c r="U9317">
        <v>-27.715800000000002</v>
      </c>
      <c r="V9317" t="str">
        <f t="shared" si="146"/>
        <v>Low Sale</v>
      </c>
    </row>
    <row r="9318" spans="1:22" x14ac:dyDescent="0.35">
      <c r="A9318">
        <v>9317</v>
      </c>
      <c r="B9318" t="s">
        <v>11417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  <c r="V9318" t="str">
        <f t="shared" si="146"/>
        <v>High Sale</v>
      </c>
    </row>
    <row r="9319" spans="1:22" x14ac:dyDescent="0.35">
      <c r="A9319">
        <v>9318</v>
      </c>
      <c r="B9319" t="s">
        <v>11418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  <c r="V9319" t="str">
        <f t="shared" si="146"/>
        <v>Low Sale</v>
      </c>
    </row>
    <row r="9320" spans="1:22" x14ac:dyDescent="0.35">
      <c r="A9320">
        <v>9319</v>
      </c>
      <c r="B9320" t="s">
        <v>11419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  <c r="V9320" t="str">
        <f t="shared" si="146"/>
        <v>Low Sale</v>
      </c>
    </row>
    <row r="9321" spans="1:22" x14ac:dyDescent="0.35">
      <c r="A9321">
        <v>9320</v>
      </c>
      <c r="B9321" t="s">
        <v>11419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11420</v>
      </c>
      <c r="O9321" t="s">
        <v>31</v>
      </c>
      <c r="P9321" t="s">
        <v>35</v>
      </c>
      <c r="Q9321" t="s">
        <v>11421</v>
      </c>
      <c r="R9321">
        <v>163.76400000000001</v>
      </c>
      <c r="S9321">
        <v>2</v>
      </c>
      <c r="T9321">
        <v>0.1</v>
      </c>
      <c r="U9321">
        <v>25.474399999999999</v>
      </c>
      <c r="V9321" t="str">
        <f t="shared" si="146"/>
        <v>Low Sale</v>
      </c>
    </row>
    <row r="9322" spans="1:22" x14ac:dyDescent="0.35">
      <c r="A9322">
        <v>9321</v>
      </c>
      <c r="B9322" t="s">
        <v>11419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9333</v>
      </c>
      <c r="O9322" t="s">
        <v>31</v>
      </c>
      <c r="P9322" t="s">
        <v>67</v>
      </c>
      <c r="Q9322" t="s">
        <v>9334</v>
      </c>
      <c r="R9322">
        <v>183.92</v>
      </c>
      <c r="S9322">
        <v>4</v>
      </c>
      <c r="T9322">
        <v>0</v>
      </c>
      <c r="U9322">
        <v>31.266400000000001</v>
      </c>
      <c r="V9322" t="str">
        <f t="shared" si="146"/>
        <v>Low Sale</v>
      </c>
    </row>
    <row r="9323" spans="1:22" x14ac:dyDescent="0.35">
      <c r="A9323">
        <v>9322</v>
      </c>
      <c r="B9323" t="s">
        <v>11422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6873</v>
      </c>
      <c r="O9323" t="s">
        <v>31</v>
      </c>
      <c r="P9323" t="s">
        <v>67</v>
      </c>
      <c r="Q9323" t="s">
        <v>6874</v>
      </c>
      <c r="R9323">
        <v>11.375999999999999</v>
      </c>
      <c r="S9323">
        <v>3</v>
      </c>
      <c r="T9323">
        <v>0.6</v>
      </c>
      <c r="U9323">
        <v>-5.6879999999999997</v>
      </c>
      <c r="V9323" t="str">
        <f t="shared" si="146"/>
        <v>Low Sale</v>
      </c>
    </row>
    <row r="9324" spans="1:22" x14ac:dyDescent="0.35">
      <c r="A9324">
        <v>9323</v>
      </c>
      <c r="B9324" t="s">
        <v>11422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  <c r="V9324" t="str">
        <f t="shared" si="146"/>
        <v>Low Sale</v>
      </c>
    </row>
    <row r="9325" spans="1:22" x14ac:dyDescent="0.35">
      <c r="A9325">
        <v>9324</v>
      </c>
      <c r="B9325" t="s">
        <v>11423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  <c r="V9325" t="str">
        <f t="shared" si="146"/>
        <v>Low Sale</v>
      </c>
    </row>
    <row r="9326" spans="1:22" x14ac:dyDescent="0.35">
      <c r="A9326">
        <v>9325</v>
      </c>
      <c r="B9326" t="s">
        <v>11423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  <c r="V9326" t="str">
        <f t="shared" si="146"/>
        <v>High Sale</v>
      </c>
    </row>
    <row r="9327" spans="1:22" x14ac:dyDescent="0.35">
      <c r="A9327">
        <v>9326</v>
      </c>
      <c r="B9327" t="s">
        <v>11423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  <c r="V9327" t="str">
        <f t="shared" si="146"/>
        <v>Low Sale</v>
      </c>
    </row>
    <row r="9328" spans="1:22" x14ac:dyDescent="0.35">
      <c r="A9328">
        <v>9327</v>
      </c>
      <c r="B9328" t="s">
        <v>11424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8218</v>
      </c>
      <c r="O9328" t="s">
        <v>31</v>
      </c>
      <c r="P9328" t="s">
        <v>67</v>
      </c>
      <c r="Q9328" t="s">
        <v>8219</v>
      </c>
      <c r="R9328">
        <v>80.959999999999994</v>
      </c>
      <c r="S9328">
        <v>4</v>
      </c>
      <c r="T9328">
        <v>0</v>
      </c>
      <c r="U9328">
        <v>34.812800000000003</v>
      </c>
      <c r="V9328" t="str">
        <f t="shared" si="146"/>
        <v>Low Sale</v>
      </c>
    </row>
    <row r="9329" spans="1:22" x14ac:dyDescent="0.35">
      <c r="A9329">
        <v>9328</v>
      </c>
      <c r="B9329" t="s">
        <v>11424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  <c r="V9329" t="str">
        <f t="shared" si="146"/>
        <v>Low Sale</v>
      </c>
    </row>
    <row r="9330" spans="1:22" x14ac:dyDescent="0.35">
      <c r="A9330">
        <v>9329</v>
      </c>
      <c r="B9330" t="s">
        <v>11424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7115</v>
      </c>
      <c r="O9330" t="s">
        <v>46</v>
      </c>
      <c r="P9330" t="s">
        <v>70</v>
      </c>
      <c r="Q9330" t="s">
        <v>7116</v>
      </c>
      <c r="R9330">
        <v>25.98</v>
      </c>
      <c r="S9330">
        <v>1</v>
      </c>
      <c r="T9330">
        <v>0</v>
      </c>
      <c r="U9330">
        <v>7.2744</v>
      </c>
      <c r="V9330" t="str">
        <f t="shared" si="146"/>
        <v>Low Sale</v>
      </c>
    </row>
    <row r="9331" spans="1:22" x14ac:dyDescent="0.35">
      <c r="A9331">
        <v>9330</v>
      </c>
      <c r="B9331" t="s">
        <v>11425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7982</v>
      </c>
      <c r="O9331" t="s">
        <v>46</v>
      </c>
      <c r="P9331" t="s">
        <v>80</v>
      </c>
      <c r="Q9331" t="s">
        <v>7983</v>
      </c>
      <c r="R9331">
        <v>45.28</v>
      </c>
      <c r="S9331">
        <v>4</v>
      </c>
      <c r="T9331">
        <v>0</v>
      </c>
      <c r="U9331">
        <v>15.395200000000001</v>
      </c>
      <c r="V9331" t="str">
        <f t="shared" si="146"/>
        <v>Low Sale</v>
      </c>
    </row>
    <row r="9332" spans="1:22" x14ac:dyDescent="0.35">
      <c r="A9332">
        <v>9331</v>
      </c>
      <c r="B9332" t="s">
        <v>11426</v>
      </c>
      <c r="C9332" s="1">
        <v>42349</v>
      </c>
      <c r="D9332" t="s">
        <v>6692</v>
      </c>
      <c r="E9332" t="s">
        <v>51</v>
      </c>
      <c r="F9332" t="s">
        <v>7059</v>
      </c>
      <c r="G9332" t="s">
        <v>7060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  <c r="V9332" t="str">
        <f t="shared" si="146"/>
        <v>Low Sale</v>
      </c>
    </row>
    <row r="9333" spans="1:22" x14ac:dyDescent="0.35">
      <c r="A9333">
        <v>9332</v>
      </c>
      <c r="B9333" t="s">
        <v>11427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  <c r="V9333" t="str">
        <f t="shared" si="146"/>
        <v>High Sale</v>
      </c>
    </row>
    <row r="9334" spans="1:22" x14ac:dyDescent="0.35">
      <c r="A9334">
        <v>9333</v>
      </c>
      <c r="B9334" t="s">
        <v>11428</v>
      </c>
      <c r="C9334" s="1">
        <v>43048</v>
      </c>
      <c r="D9334" t="s">
        <v>3889</v>
      </c>
      <c r="E9334" t="s">
        <v>22</v>
      </c>
      <c r="F9334" t="s">
        <v>8753</v>
      </c>
      <c r="G9334" t="s">
        <v>8754</v>
      </c>
      <c r="H9334" t="s">
        <v>25</v>
      </c>
      <c r="I9334" t="s">
        <v>26</v>
      </c>
      <c r="J9334" t="s">
        <v>8777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  <c r="V9334" t="str">
        <f t="shared" si="146"/>
        <v>Low Sale</v>
      </c>
    </row>
    <row r="9335" spans="1:22" x14ac:dyDescent="0.35">
      <c r="A9335">
        <v>9334</v>
      </c>
      <c r="B9335" t="s">
        <v>11428</v>
      </c>
      <c r="C9335" s="1">
        <v>43048</v>
      </c>
      <c r="D9335" t="s">
        <v>3889</v>
      </c>
      <c r="E9335" t="s">
        <v>22</v>
      </c>
      <c r="F9335" t="s">
        <v>8753</v>
      </c>
      <c r="G9335" t="s">
        <v>8754</v>
      </c>
      <c r="H9335" t="s">
        <v>25</v>
      </c>
      <c r="I9335" t="s">
        <v>26</v>
      </c>
      <c r="J9335" t="s">
        <v>8777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  <c r="V9335" t="str">
        <f t="shared" si="146"/>
        <v>Low Sale</v>
      </c>
    </row>
    <row r="9336" spans="1:22" x14ac:dyDescent="0.35">
      <c r="A9336">
        <v>9335</v>
      </c>
      <c r="B9336" t="s">
        <v>11429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  <c r="V9336" t="str">
        <f t="shared" si="146"/>
        <v>Low Sale</v>
      </c>
    </row>
    <row r="9337" spans="1:22" x14ac:dyDescent="0.35">
      <c r="A9337">
        <v>9336</v>
      </c>
      <c r="B9337" t="s">
        <v>11429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7584</v>
      </c>
      <c r="O9337" t="s">
        <v>46</v>
      </c>
      <c r="P9337" t="s">
        <v>47</v>
      </c>
      <c r="Q9337" t="s">
        <v>7585</v>
      </c>
      <c r="R9337">
        <v>4.6079999999999997</v>
      </c>
      <c r="S9337">
        <v>2</v>
      </c>
      <c r="T9337">
        <v>0.2</v>
      </c>
      <c r="U9337">
        <v>1.4976</v>
      </c>
      <c r="V9337" t="str">
        <f t="shared" si="146"/>
        <v>Low Sale</v>
      </c>
    </row>
    <row r="9338" spans="1:22" x14ac:dyDescent="0.35">
      <c r="A9338">
        <v>9337</v>
      </c>
      <c r="B9338" t="s">
        <v>11430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  <c r="V9338" t="str">
        <f t="shared" si="146"/>
        <v>Low Sale</v>
      </c>
    </row>
    <row r="9339" spans="1:22" x14ac:dyDescent="0.35">
      <c r="A9339">
        <v>9338</v>
      </c>
      <c r="B9339" t="s">
        <v>11431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6428</v>
      </c>
      <c r="O9339" t="s">
        <v>46</v>
      </c>
      <c r="P9339" t="s">
        <v>77</v>
      </c>
      <c r="Q9339" t="s">
        <v>6429</v>
      </c>
      <c r="R9339">
        <v>2.992</v>
      </c>
      <c r="S9339">
        <v>1</v>
      </c>
      <c r="T9339">
        <v>0.2</v>
      </c>
      <c r="U9339">
        <v>1.1220000000000001</v>
      </c>
      <c r="V9339" t="str">
        <f t="shared" si="146"/>
        <v>Low Sale</v>
      </c>
    </row>
    <row r="9340" spans="1:22" x14ac:dyDescent="0.35">
      <c r="A9340">
        <v>9339</v>
      </c>
      <c r="B9340" t="s">
        <v>11431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  <c r="V9340" t="str">
        <f t="shared" si="146"/>
        <v>Low Sale</v>
      </c>
    </row>
    <row r="9341" spans="1:22" x14ac:dyDescent="0.35">
      <c r="A9341">
        <v>9340</v>
      </c>
      <c r="B9341" t="s">
        <v>11431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8472</v>
      </c>
      <c r="O9341" t="s">
        <v>46</v>
      </c>
      <c r="P9341" t="s">
        <v>94</v>
      </c>
      <c r="Q9341" t="s">
        <v>8473</v>
      </c>
      <c r="R9341">
        <v>146.72999999999999</v>
      </c>
      <c r="S9341">
        <v>3</v>
      </c>
      <c r="T9341">
        <v>0</v>
      </c>
      <c r="U9341">
        <v>68.963099999999997</v>
      </c>
      <c r="V9341" t="str">
        <f t="shared" si="146"/>
        <v>Low Sale</v>
      </c>
    </row>
    <row r="9342" spans="1:22" x14ac:dyDescent="0.35">
      <c r="A9342">
        <v>9341</v>
      </c>
      <c r="B9342" t="s">
        <v>11431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  <c r="V9342" t="str">
        <f t="shared" si="146"/>
        <v>Low Sale</v>
      </c>
    </row>
    <row r="9343" spans="1:22" x14ac:dyDescent="0.35">
      <c r="A9343">
        <v>9342</v>
      </c>
      <c r="B9343" t="s">
        <v>11431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8495</v>
      </c>
      <c r="O9343" t="s">
        <v>73</v>
      </c>
      <c r="P9343" t="s">
        <v>74</v>
      </c>
      <c r="Q9343" t="s">
        <v>8496</v>
      </c>
      <c r="R9343">
        <v>117.57599999999999</v>
      </c>
      <c r="S9343">
        <v>3</v>
      </c>
      <c r="T9343">
        <v>0.2</v>
      </c>
      <c r="U9343">
        <v>11.7576</v>
      </c>
      <c r="V9343" t="str">
        <f t="shared" si="146"/>
        <v>Low Sale</v>
      </c>
    </row>
    <row r="9344" spans="1:22" x14ac:dyDescent="0.35">
      <c r="A9344">
        <v>9343</v>
      </c>
      <c r="B9344" t="s">
        <v>11432</v>
      </c>
      <c r="C9344" t="s">
        <v>254</v>
      </c>
      <c r="D9344" t="s">
        <v>1919</v>
      </c>
      <c r="E9344" t="s">
        <v>51</v>
      </c>
      <c r="F9344" t="s">
        <v>8469</v>
      </c>
      <c r="G9344" t="s">
        <v>8470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  <c r="V9344" t="str">
        <f t="shared" si="146"/>
        <v>Low Sale</v>
      </c>
    </row>
    <row r="9345" spans="1:22" x14ac:dyDescent="0.35">
      <c r="A9345">
        <v>9344</v>
      </c>
      <c r="B9345" t="s">
        <v>11433</v>
      </c>
      <c r="C9345" t="s">
        <v>7761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9139</v>
      </c>
      <c r="O9345" t="s">
        <v>31</v>
      </c>
      <c r="P9345" t="s">
        <v>57</v>
      </c>
      <c r="Q9345" t="s">
        <v>9140</v>
      </c>
      <c r="R9345">
        <v>455.97</v>
      </c>
      <c r="S9345">
        <v>5</v>
      </c>
      <c r="T9345">
        <v>0.4</v>
      </c>
      <c r="U9345">
        <v>-106.393</v>
      </c>
      <c r="V9345" t="str">
        <f t="shared" si="146"/>
        <v>Low Sale</v>
      </c>
    </row>
    <row r="9346" spans="1:22" x14ac:dyDescent="0.35">
      <c r="A9346">
        <v>9345</v>
      </c>
      <c r="B9346" t="s">
        <v>11433</v>
      </c>
      <c r="C9346" t="s">
        <v>7761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  <c r="V9346" t="str">
        <f t="shared" si="146"/>
        <v>Low Sale</v>
      </c>
    </row>
    <row r="9347" spans="1:22" x14ac:dyDescent="0.35">
      <c r="A9347">
        <v>9346</v>
      </c>
      <c r="B9347" t="s">
        <v>11433</v>
      </c>
      <c r="C9347" t="s">
        <v>7761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7024</v>
      </c>
      <c r="O9347" t="s">
        <v>73</v>
      </c>
      <c r="P9347" t="s">
        <v>74</v>
      </c>
      <c r="Q9347" t="s">
        <v>7025</v>
      </c>
      <c r="R9347">
        <v>57.594000000000001</v>
      </c>
      <c r="S9347">
        <v>1</v>
      </c>
      <c r="T9347">
        <v>0.4</v>
      </c>
      <c r="U9347">
        <v>-11.518800000000001</v>
      </c>
      <c r="V9347" t="str">
        <f t="shared" ref="V9347:V9410" si="147">IF(R9347&gt;500, "High Sale", "Low Sale")</f>
        <v>Low Sale</v>
      </c>
    </row>
    <row r="9348" spans="1:22" x14ac:dyDescent="0.35">
      <c r="A9348">
        <v>9347</v>
      </c>
      <c r="B9348" t="s">
        <v>11433</v>
      </c>
      <c r="C9348" t="s">
        <v>7761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  <c r="V9348" t="str">
        <f t="shared" si="147"/>
        <v>Low Sale</v>
      </c>
    </row>
    <row r="9349" spans="1:22" x14ac:dyDescent="0.35">
      <c r="A9349">
        <v>9348</v>
      </c>
      <c r="B9349" t="s">
        <v>11433</v>
      </c>
      <c r="C9349" t="s">
        <v>7761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  <c r="V9349" t="str">
        <f t="shared" si="147"/>
        <v>High Sale</v>
      </c>
    </row>
    <row r="9350" spans="1:22" x14ac:dyDescent="0.35">
      <c r="A9350">
        <v>9349</v>
      </c>
      <c r="B9350" t="s">
        <v>11434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8774</v>
      </c>
      <c r="K9350" t="s">
        <v>43</v>
      </c>
      <c r="L9350">
        <v>92553</v>
      </c>
      <c r="M9350" t="s">
        <v>44</v>
      </c>
      <c r="N9350" t="s">
        <v>10037</v>
      </c>
      <c r="O9350" t="s">
        <v>31</v>
      </c>
      <c r="P9350" t="s">
        <v>67</v>
      </c>
      <c r="Q9350" t="s">
        <v>10038</v>
      </c>
      <c r="R9350">
        <v>842.72</v>
      </c>
      <c r="S9350">
        <v>8</v>
      </c>
      <c r="T9350">
        <v>0</v>
      </c>
      <c r="U9350">
        <v>202.25280000000001</v>
      </c>
      <c r="V9350" t="str">
        <f t="shared" si="147"/>
        <v>High Sale</v>
      </c>
    </row>
    <row r="9351" spans="1:22" x14ac:dyDescent="0.35">
      <c r="A9351">
        <v>9350</v>
      </c>
      <c r="B9351" t="s">
        <v>11434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8774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  <c r="V9351" t="str">
        <f t="shared" si="147"/>
        <v>Low Sale</v>
      </c>
    </row>
    <row r="9352" spans="1:22" x14ac:dyDescent="0.35">
      <c r="A9352">
        <v>9351</v>
      </c>
      <c r="B9352" t="s">
        <v>11435</v>
      </c>
      <c r="C9352" t="s">
        <v>365</v>
      </c>
      <c r="D9352" t="s">
        <v>6055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  <c r="V9352" t="str">
        <f t="shared" si="147"/>
        <v>Low Sale</v>
      </c>
    </row>
    <row r="9353" spans="1:22" x14ac:dyDescent="0.35">
      <c r="A9353">
        <v>9352</v>
      </c>
      <c r="B9353" t="s">
        <v>11435</v>
      </c>
      <c r="C9353" t="s">
        <v>365</v>
      </c>
      <c r="D9353" t="s">
        <v>6055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  <c r="V9353" t="str">
        <f t="shared" si="147"/>
        <v>Low Sale</v>
      </c>
    </row>
    <row r="9354" spans="1:22" x14ac:dyDescent="0.35">
      <c r="A9354">
        <v>9353</v>
      </c>
      <c r="B9354" t="s">
        <v>11436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  <c r="V9354" t="str">
        <f t="shared" si="147"/>
        <v>High Sale</v>
      </c>
    </row>
    <row r="9355" spans="1:22" x14ac:dyDescent="0.35">
      <c r="A9355">
        <v>9354</v>
      </c>
      <c r="B9355" t="s">
        <v>11436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9801</v>
      </c>
      <c r="O9355" t="s">
        <v>46</v>
      </c>
      <c r="P9355" t="s">
        <v>94</v>
      </c>
      <c r="Q9355" t="s">
        <v>9802</v>
      </c>
      <c r="R9355">
        <v>11.423999999999999</v>
      </c>
      <c r="S9355">
        <v>3</v>
      </c>
      <c r="T9355">
        <v>0.2</v>
      </c>
      <c r="U9355">
        <v>3.7128000000000001</v>
      </c>
      <c r="V9355" t="str">
        <f t="shared" si="147"/>
        <v>Low Sale</v>
      </c>
    </row>
    <row r="9356" spans="1:22" x14ac:dyDescent="0.35">
      <c r="A9356">
        <v>9355</v>
      </c>
      <c r="B9356" t="s">
        <v>11437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9425</v>
      </c>
      <c r="O9356" t="s">
        <v>46</v>
      </c>
      <c r="P9356" t="s">
        <v>94</v>
      </c>
      <c r="Q9356" t="s">
        <v>9426</v>
      </c>
      <c r="R9356">
        <v>19.440000000000001</v>
      </c>
      <c r="S9356">
        <v>3</v>
      </c>
      <c r="T9356">
        <v>0</v>
      </c>
      <c r="U9356">
        <v>9.3312000000000008</v>
      </c>
      <c r="V9356" t="str">
        <f t="shared" si="147"/>
        <v>Low Sale</v>
      </c>
    </row>
    <row r="9357" spans="1:22" x14ac:dyDescent="0.35">
      <c r="A9357">
        <v>9356</v>
      </c>
      <c r="B9357" t="s">
        <v>11437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  <c r="V9357" t="str">
        <f t="shared" si="147"/>
        <v>Low Sale</v>
      </c>
    </row>
    <row r="9358" spans="1:22" x14ac:dyDescent="0.35">
      <c r="A9358">
        <v>9357</v>
      </c>
      <c r="B9358" t="s">
        <v>11437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5885</v>
      </c>
      <c r="O9358" t="s">
        <v>46</v>
      </c>
      <c r="P9358" t="s">
        <v>94</v>
      </c>
      <c r="Q9358" t="s">
        <v>5886</v>
      </c>
      <c r="R9358">
        <v>18.54</v>
      </c>
      <c r="S9358">
        <v>2</v>
      </c>
      <c r="T9358">
        <v>0</v>
      </c>
      <c r="U9358">
        <v>8.7138000000000009</v>
      </c>
      <c r="V9358" t="str">
        <f t="shared" si="147"/>
        <v>Low Sale</v>
      </c>
    </row>
    <row r="9359" spans="1:22" x14ac:dyDescent="0.35">
      <c r="A9359">
        <v>9358</v>
      </c>
      <c r="B9359" t="s">
        <v>11438</v>
      </c>
      <c r="C9359" t="s">
        <v>8194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  <c r="V9359" t="str">
        <f t="shared" si="147"/>
        <v>Low Sale</v>
      </c>
    </row>
    <row r="9360" spans="1:22" x14ac:dyDescent="0.35">
      <c r="A9360">
        <v>9359</v>
      </c>
      <c r="B9360" t="s">
        <v>11438</v>
      </c>
      <c r="C9360" t="s">
        <v>8194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  <c r="V9360" t="str">
        <f t="shared" si="147"/>
        <v>Low Sale</v>
      </c>
    </row>
    <row r="9361" spans="1:22" x14ac:dyDescent="0.35">
      <c r="A9361">
        <v>9360</v>
      </c>
      <c r="B9361" t="s">
        <v>11438</v>
      </c>
      <c r="C9361" t="s">
        <v>8194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9333</v>
      </c>
      <c r="O9361" t="s">
        <v>31</v>
      </c>
      <c r="P9361" t="s">
        <v>67</v>
      </c>
      <c r="Q9361" t="s">
        <v>9334</v>
      </c>
      <c r="R9361">
        <v>45.98</v>
      </c>
      <c r="S9361">
        <v>1</v>
      </c>
      <c r="T9361">
        <v>0</v>
      </c>
      <c r="U9361">
        <v>7.8166000000000002</v>
      </c>
      <c r="V9361" t="str">
        <f t="shared" si="147"/>
        <v>Low Sale</v>
      </c>
    </row>
    <row r="9362" spans="1:22" x14ac:dyDescent="0.35">
      <c r="A9362">
        <v>9361</v>
      </c>
      <c r="B9362" t="s">
        <v>11438</v>
      </c>
      <c r="C9362" t="s">
        <v>8194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  <c r="V9362" t="str">
        <f t="shared" si="147"/>
        <v>Low Sale</v>
      </c>
    </row>
    <row r="9363" spans="1:22" x14ac:dyDescent="0.35">
      <c r="A9363">
        <v>9362</v>
      </c>
      <c r="B9363" t="s">
        <v>11439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  <c r="V9363" t="str">
        <f t="shared" si="147"/>
        <v>Low Sale</v>
      </c>
    </row>
    <row r="9364" spans="1:22" x14ac:dyDescent="0.35">
      <c r="A9364">
        <v>9363</v>
      </c>
      <c r="B9364" t="s">
        <v>11439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  <c r="V9364" t="str">
        <f t="shared" si="147"/>
        <v>Low Sale</v>
      </c>
    </row>
    <row r="9365" spans="1:22" x14ac:dyDescent="0.35">
      <c r="A9365">
        <v>9364</v>
      </c>
      <c r="B9365" t="s">
        <v>11439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  <c r="V9365" t="str">
        <f t="shared" si="147"/>
        <v>Low Sale</v>
      </c>
    </row>
    <row r="9366" spans="1:22" x14ac:dyDescent="0.35">
      <c r="A9366">
        <v>9365</v>
      </c>
      <c r="B9366" t="s">
        <v>11439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  <c r="V9366" t="str">
        <f t="shared" si="147"/>
        <v>Low Sale</v>
      </c>
    </row>
    <row r="9367" spans="1:22" x14ac:dyDescent="0.35">
      <c r="A9367">
        <v>9366</v>
      </c>
      <c r="B9367" t="s">
        <v>11440</v>
      </c>
      <c r="C9367" t="s">
        <v>8174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10159</v>
      </c>
      <c r="K9367" t="s">
        <v>675</v>
      </c>
      <c r="L9367">
        <v>63301</v>
      </c>
      <c r="M9367" t="s">
        <v>111</v>
      </c>
      <c r="N9367" t="s">
        <v>10572</v>
      </c>
      <c r="O9367" t="s">
        <v>46</v>
      </c>
      <c r="P9367" t="s">
        <v>94</v>
      </c>
      <c r="Q9367" t="s">
        <v>10573</v>
      </c>
      <c r="R9367">
        <v>11.56</v>
      </c>
      <c r="S9367">
        <v>2</v>
      </c>
      <c r="T9367">
        <v>0</v>
      </c>
      <c r="U9367">
        <v>5.6643999999999997</v>
      </c>
      <c r="V9367" t="str">
        <f t="shared" si="147"/>
        <v>Low Sale</v>
      </c>
    </row>
    <row r="9368" spans="1:22" x14ac:dyDescent="0.35">
      <c r="A9368">
        <v>9367</v>
      </c>
      <c r="B9368" t="s">
        <v>11441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8090</v>
      </c>
      <c r="O9368" t="s">
        <v>46</v>
      </c>
      <c r="P9368" t="s">
        <v>77</v>
      </c>
      <c r="Q9368" t="s">
        <v>8091</v>
      </c>
      <c r="R9368">
        <v>68.48</v>
      </c>
      <c r="S9368">
        <v>2</v>
      </c>
      <c r="T9368">
        <v>0.2</v>
      </c>
      <c r="U9368">
        <v>25.68</v>
      </c>
      <c r="V9368" t="str">
        <f t="shared" si="147"/>
        <v>Low Sale</v>
      </c>
    </row>
    <row r="9369" spans="1:22" x14ac:dyDescent="0.35">
      <c r="A9369">
        <v>9368</v>
      </c>
      <c r="B9369" t="s">
        <v>11441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6273</v>
      </c>
      <c r="O9369" t="s">
        <v>46</v>
      </c>
      <c r="P9369" t="s">
        <v>60</v>
      </c>
      <c r="Q9369" t="s">
        <v>6274</v>
      </c>
      <c r="R9369">
        <v>1676.88</v>
      </c>
      <c r="S9369">
        <v>6</v>
      </c>
      <c r="T9369">
        <v>0</v>
      </c>
      <c r="U9369">
        <v>83.843999999999994</v>
      </c>
      <c r="V9369" t="str">
        <f t="shared" si="147"/>
        <v>High Sale</v>
      </c>
    </row>
    <row r="9370" spans="1:22" x14ac:dyDescent="0.35">
      <c r="A9370">
        <v>9369</v>
      </c>
      <c r="B9370" t="s">
        <v>11442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  <c r="V9370" t="str">
        <f t="shared" si="147"/>
        <v>Low Sale</v>
      </c>
    </row>
    <row r="9371" spans="1:22" x14ac:dyDescent="0.35">
      <c r="A9371">
        <v>9370</v>
      </c>
      <c r="B9371" t="s">
        <v>11443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6841</v>
      </c>
      <c r="O9371" t="s">
        <v>31</v>
      </c>
      <c r="P9371" t="s">
        <v>35</v>
      </c>
      <c r="Q9371" t="s">
        <v>6842</v>
      </c>
      <c r="R9371">
        <v>272.97000000000003</v>
      </c>
      <c r="S9371">
        <v>3</v>
      </c>
      <c r="T9371">
        <v>0</v>
      </c>
      <c r="U9371">
        <v>43.675199999999997</v>
      </c>
      <c r="V9371" t="str">
        <f t="shared" si="147"/>
        <v>Low Sale</v>
      </c>
    </row>
    <row r="9372" spans="1:22" x14ac:dyDescent="0.35">
      <c r="A9372">
        <v>9371</v>
      </c>
      <c r="B9372" t="s">
        <v>11444</v>
      </c>
      <c r="C9372" t="s">
        <v>3258</v>
      </c>
      <c r="D9372" t="s">
        <v>710</v>
      </c>
      <c r="E9372" t="s">
        <v>209</v>
      </c>
      <c r="F9372" t="s">
        <v>9838</v>
      </c>
      <c r="G9372" t="s">
        <v>9839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10456</v>
      </c>
      <c r="O9372" t="s">
        <v>31</v>
      </c>
      <c r="P9372" t="s">
        <v>67</v>
      </c>
      <c r="Q9372" t="s">
        <v>10457</v>
      </c>
      <c r="R9372">
        <v>41.567999999999998</v>
      </c>
      <c r="S9372">
        <v>4</v>
      </c>
      <c r="T9372">
        <v>0.2</v>
      </c>
      <c r="U9372">
        <v>-4.1567999999999996</v>
      </c>
      <c r="V9372" t="str">
        <f t="shared" si="147"/>
        <v>Low Sale</v>
      </c>
    </row>
    <row r="9373" spans="1:22" x14ac:dyDescent="0.35">
      <c r="A9373">
        <v>9372</v>
      </c>
      <c r="B9373" t="s">
        <v>11444</v>
      </c>
      <c r="C9373" t="s">
        <v>3258</v>
      </c>
      <c r="D9373" t="s">
        <v>710</v>
      </c>
      <c r="E9373" t="s">
        <v>209</v>
      </c>
      <c r="F9373" t="s">
        <v>9838</v>
      </c>
      <c r="G9373" t="s">
        <v>9839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  <c r="V9373" t="str">
        <f t="shared" si="147"/>
        <v>Low Sale</v>
      </c>
    </row>
    <row r="9374" spans="1:22" x14ac:dyDescent="0.35">
      <c r="A9374">
        <v>9373</v>
      </c>
      <c r="B9374" t="s">
        <v>11444</v>
      </c>
      <c r="C9374" t="s">
        <v>3258</v>
      </c>
      <c r="D9374" t="s">
        <v>710</v>
      </c>
      <c r="E9374" t="s">
        <v>209</v>
      </c>
      <c r="F9374" t="s">
        <v>9838</v>
      </c>
      <c r="G9374" t="s">
        <v>9839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  <c r="V9374" t="str">
        <f t="shared" si="147"/>
        <v>Low Sale</v>
      </c>
    </row>
    <row r="9375" spans="1:22" x14ac:dyDescent="0.35">
      <c r="A9375">
        <v>9374</v>
      </c>
      <c r="B9375" t="s">
        <v>11445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  <c r="V9375" t="str">
        <f t="shared" si="147"/>
        <v>Low Sale</v>
      </c>
    </row>
    <row r="9376" spans="1:22" x14ac:dyDescent="0.35">
      <c r="A9376">
        <v>9375</v>
      </c>
      <c r="B9376" t="s">
        <v>11446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  <c r="V9376" t="str">
        <f t="shared" si="147"/>
        <v>Low Sale</v>
      </c>
    </row>
    <row r="9377" spans="1:22" x14ac:dyDescent="0.35">
      <c r="A9377">
        <v>9376</v>
      </c>
      <c r="B9377" t="s">
        <v>11447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  <c r="V9377" t="str">
        <f t="shared" si="147"/>
        <v>Low Sale</v>
      </c>
    </row>
    <row r="9378" spans="1:22" x14ac:dyDescent="0.35">
      <c r="A9378">
        <v>9377</v>
      </c>
      <c r="B9378" t="s">
        <v>11448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11449</v>
      </c>
      <c r="K9378" t="s">
        <v>895</v>
      </c>
      <c r="L9378">
        <v>7017</v>
      </c>
      <c r="M9378" t="s">
        <v>161</v>
      </c>
      <c r="N9378" t="s">
        <v>8205</v>
      </c>
      <c r="O9378" t="s">
        <v>73</v>
      </c>
      <c r="P9378" t="s">
        <v>178</v>
      </c>
      <c r="Q9378" t="s">
        <v>8206</v>
      </c>
      <c r="R9378">
        <v>31.8</v>
      </c>
      <c r="S9378">
        <v>3</v>
      </c>
      <c r="T9378">
        <v>0</v>
      </c>
      <c r="U9378">
        <v>13.673999999999999</v>
      </c>
      <c r="V9378" t="str">
        <f t="shared" si="147"/>
        <v>Low Sale</v>
      </c>
    </row>
    <row r="9379" spans="1:22" x14ac:dyDescent="0.35">
      <c r="A9379">
        <v>9378</v>
      </c>
      <c r="B9379" t="s">
        <v>11450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6924</v>
      </c>
      <c r="K9379" t="s">
        <v>121</v>
      </c>
      <c r="L9379">
        <v>54703</v>
      </c>
      <c r="M9379" t="s">
        <v>111</v>
      </c>
      <c r="N9379" t="s">
        <v>7586</v>
      </c>
      <c r="O9379" t="s">
        <v>46</v>
      </c>
      <c r="P9379" t="s">
        <v>60</v>
      </c>
      <c r="Q9379" t="s">
        <v>7587</v>
      </c>
      <c r="R9379">
        <v>32.56</v>
      </c>
      <c r="S9379">
        <v>2</v>
      </c>
      <c r="T9379">
        <v>0</v>
      </c>
      <c r="U9379">
        <v>8.4656000000000002</v>
      </c>
      <c r="V9379" t="str">
        <f t="shared" si="147"/>
        <v>Low Sale</v>
      </c>
    </row>
    <row r="9380" spans="1:22" x14ac:dyDescent="0.35">
      <c r="A9380">
        <v>9379</v>
      </c>
      <c r="B9380" t="s">
        <v>11451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11452</v>
      </c>
      <c r="O9380" t="s">
        <v>46</v>
      </c>
      <c r="P9380" t="s">
        <v>192</v>
      </c>
      <c r="Q9380" t="s">
        <v>11453</v>
      </c>
      <c r="R9380">
        <v>7.0720000000000001</v>
      </c>
      <c r="S9380">
        <v>2</v>
      </c>
      <c r="T9380">
        <v>0.2</v>
      </c>
      <c r="U9380">
        <v>2.3868</v>
      </c>
      <c r="V9380" t="str">
        <f t="shared" si="147"/>
        <v>Low Sale</v>
      </c>
    </row>
    <row r="9381" spans="1:22" x14ac:dyDescent="0.35">
      <c r="A9381">
        <v>9380</v>
      </c>
      <c r="B9381" t="s">
        <v>11454</v>
      </c>
      <c r="C9381" t="s">
        <v>7158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  <c r="V9381" t="str">
        <f t="shared" si="147"/>
        <v>Low Sale</v>
      </c>
    </row>
    <row r="9382" spans="1:22" x14ac:dyDescent="0.35">
      <c r="A9382">
        <v>9381</v>
      </c>
      <c r="B9382" t="s">
        <v>11454</v>
      </c>
      <c r="C9382" t="s">
        <v>7158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  <c r="V9382" t="str">
        <f t="shared" si="147"/>
        <v>Low Sale</v>
      </c>
    </row>
    <row r="9383" spans="1:22" x14ac:dyDescent="0.35">
      <c r="A9383">
        <v>9382</v>
      </c>
      <c r="B9383" t="s">
        <v>11454</v>
      </c>
      <c r="C9383" t="s">
        <v>7158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  <c r="V9383" t="str">
        <f t="shared" si="147"/>
        <v>Low Sale</v>
      </c>
    </row>
    <row r="9384" spans="1:22" x14ac:dyDescent="0.35">
      <c r="A9384">
        <v>9383</v>
      </c>
      <c r="B9384" t="s">
        <v>11454</v>
      </c>
      <c r="C9384" t="s">
        <v>7158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  <c r="V9384" t="str">
        <f t="shared" si="147"/>
        <v>Low Sale</v>
      </c>
    </row>
    <row r="9385" spans="1:22" x14ac:dyDescent="0.35">
      <c r="A9385">
        <v>9384</v>
      </c>
      <c r="B9385" t="s">
        <v>11454</v>
      </c>
      <c r="C9385" t="s">
        <v>7158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  <c r="V9385" t="str">
        <f t="shared" si="147"/>
        <v>Low Sale</v>
      </c>
    </row>
    <row r="9386" spans="1:22" x14ac:dyDescent="0.35">
      <c r="A9386">
        <v>9385</v>
      </c>
      <c r="B9386" t="s">
        <v>11455</v>
      </c>
      <c r="C9386" s="1">
        <v>43047</v>
      </c>
      <c r="D9386" t="s">
        <v>6106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  <c r="V9386" t="str">
        <f t="shared" si="147"/>
        <v>Low Sale</v>
      </c>
    </row>
    <row r="9387" spans="1:22" x14ac:dyDescent="0.35">
      <c r="A9387">
        <v>9386</v>
      </c>
      <c r="B9387" t="s">
        <v>11456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  <c r="V9387" t="str">
        <f t="shared" si="147"/>
        <v>Low Sale</v>
      </c>
    </row>
    <row r="9388" spans="1:22" x14ac:dyDescent="0.35">
      <c r="A9388">
        <v>9387</v>
      </c>
      <c r="B9388" t="s">
        <v>11457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 s="2" t="s">
        <v>5848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  <c r="V9388" t="str">
        <f t="shared" si="147"/>
        <v>Low Sale</v>
      </c>
    </row>
    <row r="9389" spans="1:22" x14ac:dyDescent="0.35">
      <c r="A9389">
        <v>9388</v>
      </c>
      <c r="B9389" t="s">
        <v>11457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 s="2" t="s">
        <v>5848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  <c r="V9389" t="str">
        <f t="shared" si="147"/>
        <v>Low Sale</v>
      </c>
    </row>
    <row r="9390" spans="1:22" x14ac:dyDescent="0.35">
      <c r="A9390">
        <v>9389</v>
      </c>
      <c r="B9390" t="s">
        <v>11457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 s="2" t="s">
        <v>5848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  <c r="V9390" t="str">
        <f t="shared" si="147"/>
        <v>High Sale</v>
      </c>
    </row>
    <row r="9391" spans="1:22" x14ac:dyDescent="0.35">
      <c r="A9391">
        <v>9390</v>
      </c>
      <c r="B9391" t="s">
        <v>11457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 s="2" t="s">
        <v>5848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  <c r="V9391" t="str">
        <f t="shared" si="147"/>
        <v>Low Sale</v>
      </c>
    </row>
    <row r="9392" spans="1:22" x14ac:dyDescent="0.35">
      <c r="A9392">
        <v>9391</v>
      </c>
      <c r="B9392" t="s">
        <v>11458</v>
      </c>
      <c r="C9392" t="s">
        <v>7616</v>
      </c>
      <c r="D9392" t="s">
        <v>10505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  <c r="V9392" t="str">
        <f t="shared" si="147"/>
        <v>Low Sale</v>
      </c>
    </row>
    <row r="9393" spans="1:22" x14ac:dyDescent="0.35">
      <c r="A9393">
        <v>9392</v>
      </c>
      <c r="B9393" t="s">
        <v>11459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  <c r="V9393" t="str">
        <f t="shared" si="147"/>
        <v>Low Sale</v>
      </c>
    </row>
    <row r="9394" spans="1:22" x14ac:dyDescent="0.35">
      <c r="A9394">
        <v>9393</v>
      </c>
      <c r="B9394" t="s">
        <v>11460</v>
      </c>
      <c r="C9394" t="s">
        <v>8248</v>
      </c>
      <c r="D9394" t="s">
        <v>8248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6841</v>
      </c>
      <c r="O9394" t="s">
        <v>31</v>
      </c>
      <c r="P9394" t="s">
        <v>35</v>
      </c>
      <c r="Q9394" t="s">
        <v>6842</v>
      </c>
      <c r="R9394">
        <v>582.33600000000001</v>
      </c>
      <c r="S9394">
        <v>8</v>
      </c>
      <c r="T9394">
        <v>0.2</v>
      </c>
      <c r="U9394">
        <v>-29.116800000000001</v>
      </c>
      <c r="V9394" t="str">
        <f t="shared" si="147"/>
        <v>High Sale</v>
      </c>
    </row>
    <row r="9395" spans="1:22" x14ac:dyDescent="0.35">
      <c r="A9395">
        <v>9394</v>
      </c>
      <c r="B9395" t="s">
        <v>11461</v>
      </c>
      <c r="C9395" t="s">
        <v>607</v>
      </c>
      <c r="D9395" t="s">
        <v>1551</v>
      </c>
      <c r="E9395" t="s">
        <v>209</v>
      </c>
      <c r="F9395" t="s">
        <v>5891</v>
      </c>
      <c r="G9395" t="s">
        <v>5892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7484</v>
      </c>
      <c r="O9395" t="s">
        <v>73</v>
      </c>
      <c r="P9395" t="s">
        <v>74</v>
      </c>
      <c r="Q9395" t="s">
        <v>7485</v>
      </c>
      <c r="R9395">
        <v>629.95000000000005</v>
      </c>
      <c r="S9395">
        <v>5</v>
      </c>
      <c r="T9395">
        <v>0</v>
      </c>
      <c r="U9395">
        <v>157.48750000000001</v>
      </c>
      <c r="V9395" t="str">
        <f t="shared" si="147"/>
        <v>High Sale</v>
      </c>
    </row>
    <row r="9396" spans="1:22" x14ac:dyDescent="0.35">
      <c r="A9396">
        <v>9395</v>
      </c>
      <c r="B9396" t="s">
        <v>11461</v>
      </c>
      <c r="C9396" t="s">
        <v>607</v>
      </c>
      <c r="D9396" t="s">
        <v>1551</v>
      </c>
      <c r="E9396" t="s">
        <v>209</v>
      </c>
      <c r="F9396" t="s">
        <v>5891</v>
      </c>
      <c r="G9396" t="s">
        <v>5892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  <c r="V9396" t="str">
        <f t="shared" si="147"/>
        <v>High Sale</v>
      </c>
    </row>
    <row r="9397" spans="1:22" x14ac:dyDescent="0.35">
      <c r="A9397">
        <v>9396</v>
      </c>
      <c r="B9397" t="s">
        <v>11461</v>
      </c>
      <c r="C9397" t="s">
        <v>607</v>
      </c>
      <c r="D9397" t="s">
        <v>1551</v>
      </c>
      <c r="E9397" t="s">
        <v>209</v>
      </c>
      <c r="F9397" t="s">
        <v>5891</v>
      </c>
      <c r="G9397" t="s">
        <v>5892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  <c r="V9397" t="str">
        <f t="shared" si="147"/>
        <v>High Sale</v>
      </c>
    </row>
    <row r="9398" spans="1:22" x14ac:dyDescent="0.35">
      <c r="A9398">
        <v>9397</v>
      </c>
      <c r="B9398" t="s">
        <v>11461</v>
      </c>
      <c r="C9398" t="s">
        <v>607</v>
      </c>
      <c r="D9398" t="s">
        <v>1551</v>
      </c>
      <c r="E9398" t="s">
        <v>209</v>
      </c>
      <c r="F9398" t="s">
        <v>5891</v>
      </c>
      <c r="G9398" t="s">
        <v>5892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  <c r="V9398" t="str">
        <f t="shared" si="147"/>
        <v>Low Sale</v>
      </c>
    </row>
    <row r="9399" spans="1:22" x14ac:dyDescent="0.35">
      <c r="A9399">
        <v>9398</v>
      </c>
      <c r="B9399" t="s">
        <v>11461</v>
      </c>
      <c r="C9399" t="s">
        <v>607</v>
      </c>
      <c r="D9399" t="s">
        <v>1551</v>
      </c>
      <c r="E9399" t="s">
        <v>209</v>
      </c>
      <c r="F9399" t="s">
        <v>5891</v>
      </c>
      <c r="G9399" t="s">
        <v>5892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  <c r="V9399" t="str">
        <f t="shared" si="147"/>
        <v>Low Sale</v>
      </c>
    </row>
    <row r="9400" spans="1:22" x14ac:dyDescent="0.35">
      <c r="A9400">
        <v>9399</v>
      </c>
      <c r="B9400" t="s">
        <v>11461</v>
      </c>
      <c r="C9400" t="s">
        <v>607</v>
      </c>
      <c r="D9400" t="s">
        <v>1551</v>
      </c>
      <c r="E9400" t="s">
        <v>209</v>
      </c>
      <c r="F9400" t="s">
        <v>5891</v>
      </c>
      <c r="G9400" t="s">
        <v>5892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6116</v>
      </c>
      <c r="O9400" t="s">
        <v>73</v>
      </c>
      <c r="P9400" t="s">
        <v>74</v>
      </c>
      <c r="Q9400" t="s">
        <v>6117</v>
      </c>
      <c r="R9400">
        <v>1349.91</v>
      </c>
      <c r="S9400">
        <v>9</v>
      </c>
      <c r="T9400">
        <v>0</v>
      </c>
      <c r="U9400">
        <v>661.45590000000004</v>
      </c>
      <c r="V9400" t="str">
        <f t="shared" si="147"/>
        <v>High Sale</v>
      </c>
    </row>
    <row r="9401" spans="1:22" x14ac:dyDescent="0.35">
      <c r="A9401">
        <v>9400</v>
      </c>
      <c r="B9401" t="s">
        <v>11462</v>
      </c>
      <c r="C9401" s="1">
        <v>42685</v>
      </c>
      <c r="D9401" t="s">
        <v>3728</v>
      </c>
      <c r="E9401" t="s">
        <v>51</v>
      </c>
      <c r="F9401" t="s">
        <v>11463</v>
      </c>
      <c r="G9401" t="s">
        <v>11464</v>
      </c>
      <c r="H9401" t="s">
        <v>25</v>
      </c>
      <c r="I9401" t="s">
        <v>26</v>
      </c>
      <c r="J9401" t="s">
        <v>11465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  <c r="V9401" t="str">
        <f t="shared" si="147"/>
        <v>Low Sale</v>
      </c>
    </row>
    <row r="9402" spans="1:22" x14ac:dyDescent="0.35">
      <c r="A9402">
        <v>9401</v>
      </c>
      <c r="B9402" t="s">
        <v>11466</v>
      </c>
      <c r="C9402" t="s">
        <v>9867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6198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  <c r="V9402" t="str">
        <f t="shared" si="147"/>
        <v>Low Sale</v>
      </c>
    </row>
    <row r="9403" spans="1:22" x14ac:dyDescent="0.35">
      <c r="A9403">
        <v>9402</v>
      </c>
      <c r="B9403" t="s">
        <v>11467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7574</v>
      </c>
      <c r="O9403" t="s">
        <v>31</v>
      </c>
      <c r="P9403" t="s">
        <v>67</v>
      </c>
      <c r="Q9403" t="s">
        <v>7575</v>
      </c>
      <c r="R9403">
        <v>4.2720000000000002</v>
      </c>
      <c r="S9403">
        <v>2</v>
      </c>
      <c r="T9403">
        <v>0.2</v>
      </c>
      <c r="U9403">
        <v>0.96120000000000005</v>
      </c>
      <c r="V9403" t="str">
        <f t="shared" si="147"/>
        <v>Low Sale</v>
      </c>
    </row>
    <row r="9404" spans="1:22" x14ac:dyDescent="0.35">
      <c r="A9404">
        <v>9403</v>
      </c>
      <c r="B9404" t="s">
        <v>11468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  <c r="V9404" t="str">
        <f t="shared" si="147"/>
        <v>Low Sale</v>
      </c>
    </row>
    <row r="9405" spans="1:22" x14ac:dyDescent="0.35">
      <c r="A9405">
        <v>9404</v>
      </c>
      <c r="B9405" t="s">
        <v>11468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  <c r="V9405" t="str">
        <f t="shared" si="147"/>
        <v>High Sale</v>
      </c>
    </row>
    <row r="9406" spans="1:22" x14ac:dyDescent="0.35">
      <c r="A9406">
        <v>9405</v>
      </c>
      <c r="B9406" t="s">
        <v>11469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  <c r="V9406" t="str">
        <f t="shared" si="147"/>
        <v>Low Sale</v>
      </c>
    </row>
    <row r="9407" spans="1:22" x14ac:dyDescent="0.35">
      <c r="A9407">
        <v>9406</v>
      </c>
      <c r="B9407" t="s">
        <v>11470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6533</v>
      </c>
      <c r="O9407" t="s">
        <v>73</v>
      </c>
      <c r="P9407" t="s">
        <v>771</v>
      </c>
      <c r="Q9407" t="s">
        <v>6534</v>
      </c>
      <c r="R9407">
        <v>574.91</v>
      </c>
      <c r="S9407">
        <v>2</v>
      </c>
      <c r="T9407">
        <v>0.3</v>
      </c>
      <c r="U9407">
        <v>156.047</v>
      </c>
      <c r="V9407" t="str">
        <f t="shared" si="147"/>
        <v>High Sale</v>
      </c>
    </row>
    <row r="9408" spans="1:22" x14ac:dyDescent="0.35">
      <c r="A9408">
        <v>9407</v>
      </c>
      <c r="B9408" t="s">
        <v>11470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9038</v>
      </c>
      <c r="O9408" t="s">
        <v>46</v>
      </c>
      <c r="P9408" t="s">
        <v>94</v>
      </c>
      <c r="Q9408" t="s">
        <v>9039</v>
      </c>
      <c r="R9408">
        <v>8.4480000000000004</v>
      </c>
      <c r="S9408">
        <v>2</v>
      </c>
      <c r="T9408">
        <v>0.2</v>
      </c>
      <c r="U9408">
        <v>2.64</v>
      </c>
      <c r="V9408" t="str">
        <f t="shared" si="147"/>
        <v>Low Sale</v>
      </c>
    </row>
    <row r="9409" spans="1:22" x14ac:dyDescent="0.35">
      <c r="A9409">
        <v>9408</v>
      </c>
      <c r="B9409" t="s">
        <v>11471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  <c r="V9409" t="str">
        <f t="shared" si="147"/>
        <v>High Sale</v>
      </c>
    </row>
    <row r="9410" spans="1:22" x14ac:dyDescent="0.35">
      <c r="A9410">
        <v>9409</v>
      </c>
      <c r="B9410" t="s">
        <v>11471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8955</v>
      </c>
      <c r="R9410">
        <v>12.07</v>
      </c>
      <c r="S9410">
        <v>1</v>
      </c>
      <c r="T9410">
        <v>0</v>
      </c>
      <c r="U9410">
        <v>3.9830999999999999</v>
      </c>
      <c r="V9410" t="str">
        <f t="shared" si="147"/>
        <v>Low Sale</v>
      </c>
    </row>
    <row r="9411" spans="1:22" x14ac:dyDescent="0.35">
      <c r="A9411">
        <v>9410</v>
      </c>
      <c r="B9411" t="s">
        <v>11472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  <c r="V9411" t="str">
        <f t="shared" ref="V9411:V9474" si="148">IF(R9411&gt;500, "High Sale", "Low Sale")</f>
        <v>Low Sale</v>
      </c>
    </row>
    <row r="9412" spans="1:22" x14ac:dyDescent="0.35">
      <c r="A9412">
        <v>9411</v>
      </c>
      <c r="B9412" t="s">
        <v>11472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  <c r="V9412" t="str">
        <f t="shared" si="148"/>
        <v>Low Sale</v>
      </c>
    </row>
    <row r="9413" spans="1:22" x14ac:dyDescent="0.35">
      <c r="A9413">
        <v>9412</v>
      </c>
      <c r="B9413" t="s">
        <v>11473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  <c r="V9413" t="str">
        <f t="shared" si="148"/>
        <v>Low Sale</v>
      </c>
    </row>
    <row r="9414" spans="1:22" x14ac:dyDescent="0.35">
      <c r="A9414">
        <v>9413</v>
      </c>
      <c r="B9414" t="s">
        <v>11474</v>
      </c>
      <c r="C9414" t="s">
        <v>5532</v>
      </c>
      <c r="D9414" t="s">
        <v>6304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  <c r="V9414" t="str">
        <f t="shared" si="148"/>
        <v>High Sale</v>
      </c>
    </row>
    <row r="9415" spans="1:22" x14ac:dyDescent="0.35">
      <c r="A9415">
        <v>9414</v>
      </c>
      <c r="B9415" t="s">
        <v>11475</v>
      </c>
      <c r="C9415" t="s">
        <v>1792</v>
      </c>
      <c r="D9415" t="s">
        <v>6055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  <c r="V9415" t="str">
        <f t="shared" si="148"/>
        <v>Low Sale</v>
      </c>
    </row>
    <row r="9416" spans="1:22" x14ac:dyDescent="0.35">
      <c r="A9416">
        <v>9415</v>
      </c>
      <c r="B9416" t="s">
        <v>11476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10045</v>
      </c>
      <c r="O9416" t="s">
        <v>73</v>
      </c>
      <c r="P9416" t="s">
        <v>74</v>
      </c>
      <c r="Q9416" t="s">
        <v>10046</v>
      </c>
      <c r="R9416">
        <v>249.584</v>
      </c>
      <c r="S9416">
        <v>2</v>
      </c>
      <c r="T9416">
        <v>0.2</v>
      </c>
      <c r="U9416">
        <v>15.599</v>
      </c>
      <c r="V9416" t="str">
        <f t="shared" si="148"/>
        <v>Low Sale</v>
      </c>
    </row>
    <row r="9417" spans="1:22" x14ac:dyDescent="0.35">
      <c r="A9417">
        <v>9416</v>
      </c>
      <c r="B9417" t="s">
        <v>11476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6095</v>
      </c>
      <c r="O9417" t="s">
        <v>46</v>
      </c>
      <c r="P9417" t="s">
        <v>94</v>
      </c>
      <c r="Q9417" t="s">
        <v>6096</v>
      </c>
      <c r="R9417">
        <v>17.940000000000001</v>
      </c>
      <c r="S9417">
        <v>3</v>
      </c>
      <c r="T9417">
        <v>0</v>
      </c>
      <c r="U9417">
        <v>8.7905999999999995</v>
      </c>
      <c r="V9417" t="str">
        <f t="shared" si="148"/>
        <v>Low Sale</v>
      </c>
    </row>
    <row r="9418" spans="1:22" x14ac:dyDescent="0.35">
      <c r="A9418">
        <v>9417</v>
      </c>
      <c r="B9418" t="s">
        <v>11476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  <c r="V9418" t="str">
        <f t="shared" si="148"/>
        <v>Low Sale</v>
      </c>
    </row>
    <row r="9419" spans="1:22" x14ac:dyDescent="0.35">
      <c r="A9419">
        <v>9418</v>
      </c>
      <c r="B9419" t="s">
        <v>11477</v>
      </c>
      <c r="C9419" t="s">
        <v>11478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  <c r="V9419" t="str">
        <f t="shared" si="148"/>
        <v>Low Sale</v>
      </c>
    </row>
    <row r="9420" spans="1:22" x14ac:dyDescent="0.35">
      <c r="A9420">
        <v>9419</v>
      </c>
      <c r="B9420" t="s">
        <v>11477</v>
      </c>
      <c r="C9420" t="s">
        <v>11478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  <c r="V9420" t="str">
        <f t="shared" si="148"/>
        <v>Low Sale</v>
      </c>
    </row>
    <row r="9421" spans="1:22" x14ac:dyDescent="0.35">
      <c r="A9421">
        <v>9420</v>
      </c>
      <c r="B9421" t="s">
        <v>11479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  <c r="V9421" t="str">
        <f t="shared" si="148"/>
        <v>Low Sale</v>
      </c>
    </row>
    <row r="9422" spans="1:22" x14ac:dyDescent="0.35">
      <c r="A9422">
        <v>9421</v>
      </c>
      <c r="B9422" t="s">
        <v>11479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7475</v>
      </c>
      <c r="O9422" t="s">
        <v>46</v>
      </c>
      <c r="P9422" t="s">
        <v>80</v>
      </c>
      <c r="Q9422" t="s">
        <v>7476</v>
      </c>
      <c r="R9422">
        <v>21.984000000000002</v>
      </c>
      <c r="S9422">
        <v>6</v>
      </c>
      <c r="T9422">
        <v>0.8</v>
      </c>
      <c r="U9422">
        <v>-56.059199999999997</v>
      </c>
      <c r="V9422" t="str">
        <f t="shared" si="148"/>
        <v>Low Sale</v>
      </c>
    </row>
    <row r="9423" spans="1:22" x14ac:dyDescent="0.35">
      <c r="A9423">
        <v>9422</v>
      </c>
      <c r="B9423" t="s">
        <v>11480</v>
      </c>
      <c r="C9423" t="s">
        <v>1475</v>
      </c>
      <c r="D9423" t="s">
        <v>1476</v>
      </c>
      <c r="E9423" t="s">
        <v>51</v>
      </c>
      <c r="F9423" t="s">
        <v>7532</v>
      </c>
      <c r="G9423" t="s">
        <v>7533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  <c r="V9423" t="str">
        <f t="shared" si="148"/>
        <v>High Sale</v>
      </c>
    </row>
    <row r="9424" spans="1:22" x14ac:dyDescent="0.35">
      <c r="A9424">
        <v>9423</v>
      </c>
      <c r="B9424" t="s">
        <v>11480</v>
      </c>
      <c r="C9424" t="s">
        <v>1475</v>
      </c>
      <c r="D9424" t="s">
        <v>1476</v>
      </c>
      <c r="E9424" t="s">
        <v>51</v>
      </c>
      <c r="F9424" t="s">
        <v>7532</v>
      </c>
      <c r="G9424" t="s">
        <v>7533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  <c r="V9424" t="str">
        <f t="shared" si="148"/>
        <v>Low Sale</v>
      </c>
    </row>
    <row r="9425" spans="1:22" x14ac:dyDescent="0.35">
      <c r="A9425">
        <v>9424</v>
      </c>
      <c r="B9425" t="s">
        <v>11480</v>
      </c>
      <c r="C9425" t="s">
        <v>1475</v>
      </c>
      <c r="D9425" t="s">
        <v>1476</v>
      </c>
      <c r="E9425" t="s">
        <v>51</v>
      </c>
      <c r="F9425" t="s">
        <v>7532</v>
      </c>
      <c r="G9425" t="s">
        <v>7533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6555</v>
      </c>
      <c r="R9425">
        <v>302.37599999999998</v>
      </c>
      <c r="S9425">
        <v>3</v>
      </c>
      <c r="T9425">
        <v>0.2</v>
      </c>
      <c r="U9425">
        <v>37.796999999999997</v>
      </c>
      <c r="V9425" t="str">
        <f t="shared" si="148"/>
        <v>Low Sale</v>
      </c>
    </row>
    <row r="9426" spans="1:22" x14ac:dyDescent="0.35">
      <c r="A9426">
        <v>9425</v>
      </c>
      <c r="B9426" t="s">
        <v>11480</v>
      </c>
      <c r="C9426" t="s">
        <v>1475</v>
      </c>
      <c r="D9426" t="s">
        <v>1476</v>
      </c>
      <c r="E9426" t="s">
        <v>51</v>
      </c>
      <c r="F9426" t="s">
        <v>7532</v>
      </c>
      <c r="G9426" t="s">
        <v>7533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  <c r="V9426" t="str">
        <f t="shared" si="148"/>
        <v>Low Sale</v>
      </c>
    </row>
    <row r="9427" spans="1:22" x14ac:dyDescent="0.35">
      <c r="A9427">
        <v>9426</v>
      </c>
      <c r="B9427" t="s">
        <v>11481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  <c r="V9427" t="str">
        <f t="shared" si="148"/>
        <v>High Sale</v>
      </c>
    </row>
    <row r="9428" spans="1:22" x14ac:dyDescent="0.35">
      <c r="A9428">
        <v>9427</v>
      </c>
      <c r="B9428" t="s">
        <v>11482</v>
      </c>
      <c r="C9428" t="s">
        <v>2893</v>
      </c>
      <c r="D9428" t="s">
        <v>3203</v>
      </c>
      <c r="E9428" t="s">
        <v>51</v>
      </c>
      <c r="F9428" t="s">
        <v>8084</v>
      </c>
      <c r="G9428" t="s">
        <v>8085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8260</v>
      </c>
      <c r="O9428" t="s">
        <v>46</v>
      </c>
      <c r="P9428" t="s">
        <v>70</v>
      </c>
      <c r="Q9428" t="s">
        <v>8261</v>
      </c>
      <c r="R9428">
        <v>35.4</v>
      </c>
      <c r="S9428">
        <v>5</v>
      </c>
      <c r="T9428">
        <v>0</v>
      </c>
      <c r="U9428">
        <v>13.452</v>
      </c>
      <c r="V9428" t="str">
        <f t="shared" si="148"/>
        <v>Low Sale</v>
      </c>
    </row>
    <row r="9429" spans="1:22" x14ac:dyDescent="0.35">
      <c r="A9429">
        <v>9428</v>
      </c>
      <c r="B9429" t="s">
        <v>11483</v>
      </c>
      <c r="C9429" t="s">
        <v>4506</v>
      </c>
      <c r="D9429" s="1">
        <v>41651</v>
      </c>
      <c r="E9429" t="s">
        <v>51</v>
      </c>
      <c r="F9429" t="s">
        <v>7376</v>
      </c>
      <c r="G9429" t="s">
        <v>7377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  <c r="V9429" t="str">
        <f t="shared" si="148"/>
        <v>Low Sale</v>
      </c>
    </row>
    <row r="9430" spans="1:22" x14ac:dyDescent="0.35">
      <c r="A9430">
        <v>9429</v>
      </c>
      <c r="B9430" t="s">
        <v>11484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  <c r="V9430" t="str">
        <f t="shared" si="148"/>
        <v>High Sale</v>
      </c>
    </row>
    <row r="9431" spans="1:22" x14ac:dyDescent="0.35">
      <c r="A9431">
        <v>9430</v>
      </c>
      <c r="B9431" t="s">
        <v>11485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  <c r="V9431" t="str">
        <f t="shared" si="148"/>
        <v>High Sale</v>
      </c>
    </row>
    <row r="9432" spans="1:22" x14ac:dyDescent="0.35">
      <c r="A9432">
        <v>9431</v>
      </c>
      <c r="B9432" t="s">
        <v>11485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  <c r="V9432" t="str">
        <f t="shared" si="148"/>
        <v>Low Sale</v>
      </c>
    </row>
    <row r="9433" spans="1:22" x14ac:dyDescent="0.35">
      <c r="A9433">
        <v>9432</v>
      </c>
      <c r="B9433" t="s">
        <v>11486</v>
      </c>
      <c r="C9433" t="s">
        <v>7616</v>
      </c>
      <c r="D9433" t="s">
        <v>7616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11360</v>
      </c>
      <c r="O9433" t="s">
        <v>46</v>
      </c>
      <c r="P9433" t="s">
        <v>47</v>
      </c>
      <c r="Q9433" t="s">
        <v>11361</v>
      </c>
      <c r="R9433">
        <v>5.9039999999999999</v>
      </c>
      <c r="S9433">
        <v>2</v>
      </c>
      <c r="T9433">
        <v>0.2</v>
      </c>
      <c r="U9433">
        <v>1.9925999999999999</v>
      </c>
      <c r="V9433" t="str">
        <f t="shared" si="148"/>
        <v>Low Sale</v>
      </c>
    </row>
    <row r="9434" spans="1:22" x14ac:dyDescent="0.35">
      <c r="A9434">
        <v>9433</v>
      </c>
      <c r="B9434" t="s">
        <v>11487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  <c r="V9434" t="str">
        <f t="shared" si="148"/>
        <v>Low Sale</v>
      </c>
    </row>
    <row r="9435" spans="1:22" x14ac:dyDescent="0.35">
      <c r="A9435">
        <v>9434</v>
      </c>
      <c r="B9435" t="s">
        <v>11487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  <c r="V9435" t="str">
        <f t="shared" si="148"/>
        <v>Low Sale</v>
      </c>
    </row>
    <row r="9436" spans="1:22" x14ac:dyDescent="0.35">
      <c r="A9436">
        <v>9435</v>
      </c>
      <c r="B9436" t="s">
        <v>11487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  <c r="V9436" t="str">
        <f t="shared" si="148"/>
        <v>Low Sale</v>
      </c>
    </row>
    <row r="9437" spans="1:22" x14ac:dyDescent="0.35">
      <c r="A9437">
        <v>9436</v>
      </c>
      <c r="B9437" t="s">
        <v>11487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  <c r="V9437" t="str">
        <f t="shared" si="148"/>
        <v>Low Sale</v>
      </c>
    </row>
    <row r="9438" spans="1:22" x14ac:dyDescent="0.35">
      <c r="A9438">
        <v>9437</v>
      </c>
      <c r="B9438" t="s">
        <v>11488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  <c r="V9438" t="str">
        <f t="shared" si="148"/>
        <v>Low Sale</v>
      </c>
    </row>
    <row r="9439" spans="1:22" x14ac:dyDescent="0.35">
      <c r="A9439">
        <v>9438</v>
      </c>
      <c r="B9439" t="s">
        <v>11489</v>
      </c>
      <c r="C9439" t="s">
        <v>3366</v>
      </c>
      <c r="D9439" t="s">
        <v>8997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6718</v>
      </c>
      <c r="O9439" t="s">
        <v>46</v>
      </c>
      <c r="P9439" t="s">
        <v>94</v>
      </c>
      <c r="Q9439" t="s">
        <v>6719</v>
      </c>
      <c r="R9439">
        <v>12.96</v>
      </c>
      <c r="S9439">
        <v>2</v>
      </c>
      <c r="T9439">
        <v>0</v>
      </c>
      <c r="U9439">
        <v>6.2207999999999997</v>
      </c>
      <c r="V9439" t="str">
        <f t="shared" si="148"/>
        <v>Low Sale</v>
      </c>
    </row>
    <row r="9440" spans="1:22" x14ac:dyDescent="0.35">
      <c r="A9440">
        <v>9439</v>
      </c>
      <c r="B9440" t="s">
        <v>11490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  <c r="V9440" t="str">
        <f t="shared" si="148"/>
        <v>Low Sale</v>
      </c>
    </row>
    <row r="9441" spans="1:22" x14ac:dyDescent="0.35">
      <c r="A9441">
        <v>9440</v>
      </c>
      <c r="B9441" t="s">
        <v>11491</v>
      </c>
      <c r="C9441" s="1">
        <v>41983</v>
      </c>
      <c r="D9441" t="s">
        <v>8651</v>
      </c>
      <c r="E9441" t="s">
        <v>51</v>
      </c>
      <c r="F9441" t="s">
        <v>9387</v>
      </c>
      <c r="G9441" t="s">
        <v>9388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  <c r="V9441" t="str">
        <f t="shared" si="148"/>
        <v>Low Sale</v>
      </c>
    </row>
    <row r="9442" spans="1:22" x14ac:dyDescent="0.35">
      <c r="A9442">
        <v>9441</v>
      </c>
      <c r="B9442" t="s">
        <v>11492</v>
      </c>
      <c r="C9442" t="s">
        <v>3381</v>
      </c>
      <c r="D9442" t="s">
        <v>5145</v>
      </c>
      <c r="E9442" t="s">
        <v>51</v>
      </c>
      <c r="F9442" t="s">
        <v>9294</v>
      </c>
      <c r="G9442" t="s">
        <v>9295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7050</v>
      </c>
      <c r="O9442" t="s">
        <v>46</v>
      </c>
      <c r="P9442" t="s">
        <v>94</v>
      </c>
      <c r="Q9442" t="s">
        <v>7051</v>
      </c>
      <c r="R9442">
        <v>14.62</v>
      </c>
      <c r="S9442">
        <v>2</v>
      </c>
      <c r="T9442">
        <v>0</v>
      </c>
      <c r="U9442">
        <v>6.7252000000000001</v>
      </c>
      <c r="V9442" t="str">
        <f t="shared" si="148"/>
        <v>Low Sale</v>
      </c>
    </row>
    <row r="9443" spans="1:22" x14ac:dyDescent="0.35">
      <c r="A9443">
        <v>9442</v>
      </c>
      <c r="B9443" t="s">
        <v>11493</v>
      </c>
      <c r="C9443" t="s">
        <v>2713</v>
      </c>
      <c r="D9443" t="s">
        <v>2319</v>
      </c>
      <c r="E9443" t="s">
        <v>22</v>
      </c>
      <c r="F9443" t="s">
        <v>11494</v>
      </c>
      <c r="G9443" t="s">
        <v>11495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  <c r="V9443" t="str">
        <f t="shared" si="148"/>
        <v>Low Sale</v>
      </c>
    </row>
    <row r="9444" spans="1:22" x14ac:dyDescent="0.35">
      <c r="A9444">
        <v>9443</v>
      </c>
      <c r="B9444" t="s">
        <v>11496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  <c r="V9444" t="str">
        <f t="shared" si="148"/>
        <v>Low Sale</v>
      </c>
    </row>
    <row r="9445" spans="1:22" x14ac:dyDescent="0.35">
      <c r="A9445">
        <v>9444</v>
      </c>
      <c r="B9445" t="s">
        <v>11496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  <c r="V9445" t="str">
        <f t="shared" si="148"/>
        <v>Low Sale</v>
      </c>
    </row>
    <row r="9446" spans="1:22" x14ac:dyDescent="0.35">
      <c r="A9446">
        <v>9445</v>
      </c>
      <c r="B9446" t="s">
        <v>11497</v>
      </c>
      <c r="C9446" s="1">
        <v>42007</v>
      </c>
      <c r="D9446" s="1">
        <v>42038</v>
      </c>
      <c r="E9446" t="s">
        <v>209</v>
      </c>
      <c r="F9446" t="s">
        <v>8038</v>
      </c>
      <c r="G9446" t="s">
        <v>8039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7928</v>
      </c>
      <c r="O9446" t="s">
        <v>73</v>
      </c>
      <c r="P9446" t="s">
        <v>74</v>
      </c>
      <c r="Q9446" t="s">
        <v>7929</v>
      </c>
      <c r="R9446">
        <v>95.84</v>
      </c>
      <c r="S9446">
        <v>4</v>
      </c>
      <c r="T9446">
        <v>0.2</v>
      </c>
      <c r="U9446">
        <v>34.741999999999997</v>
      </c>
      <c r="V9446" t="str">
        <f t="shared" si="148"/>
        <v>Low Sale</v>
      </c>
    </row>
    <row r="9447" spans="1:22" x14ac:dyDescent="0.35">
      <c r="A9447">
        <v>9446</v>
      </c>
      <c r="B9447" t="s">
        <v>11498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  <c r="V9447" t="str">
        <f t="shared" si="148"/>
        <v>Low Sale</v>
      </c>
    </row>
    <row r="9448" spans="1:22" x14ac:dyDescent="0.35">
      <c r="A9448">
        <v>9447</v>
      </c>
      <c r="B9448" t="s">
        <v>11499</v>
      </c>
      <c r="C9448" t="s">
        <v>455</v>
      </c>
      <c r="D9448" t="s">
        <v>1487</v>
      </c>
      <c r="E9448" t="s">
        <v>51</v>
      </c>
      <c r="F9448" t="s">
        <v>6725</v>
      </c>
      <c r="G9448" t="s">
        <v>6726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6238</v>
      </c>
      <c r="O9448" t="s">
        <v>46</v>
      </c>
      <c r="P9448" t="s">
        <v>94</v>
      </c>
      <c r="Q9448" t="s">
        <v>6239</v>
      </c>
      <c r="R9448">
        <v>35.880000000000003</v>
      </c>
      <c r="S9448">
        <v>6</v>
      </c>
      <c r="T9448">
        <v>0</v>
      </c>
      <c r="U9448">
        <v>16.146000000000001</v>
      </c>
      <c r="V9448" t="str">
        <f t="shared" si="148"/>
        <v>Low Sale</v>
      </c>
    </row>
    <row r="9449" spans="1:22" x14ac:dyDescent="0.35">
      <c r="A9449">
        <v>9448</v>
      </c>
      <c r="B9449" t="s">
        <v>11500</v>
      </c>
      <c r="C9449" t="s">
        <v>7019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  <c r="V9449" t="str">
        <f t="shared" si="148"/>
        <v>Low Sale</v>
      </c>
    </row>
    <row r="9450" spans="1:22" x14ac:dyDescent="0.35">
      <c r="A9450">
        <v>9449</v>
      </c>
      <c r="B9450" t="s">
        <v>11501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  <c r="V9450" t="str">
        <f t="shared" si="148"/>
        <v>Low Sale</v>
      </c>
    </row>
    <row r="9451" spans="1:22" x14ac:dyDescent="0.35">
      <c r="A9451">
        <v>9450</v>
      </c>
      <c r="B9451" t="s">
        <v>11502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  <c r="V9451" t="str">
        <f t="shared" si="148"/>
        <v>Low Sale</v>
      </c>
    </row>
    <row r="9452" spans="1:22" x14ac:dyDescent="0.35">
      <c r="A9452">
        <v>9451</v>
      </c>
      <c r="B9452" t="s">
        <v>11503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  <c r="V9452" t="str">
        <f t="shared" si="148"/>
        <v>Low Sale</v>
      </c>
    </row>
    <row r="9453" spans="1:22" x14ac:dyDescent="0.35">
      <c r="A9453">
        <v>9452</v>
      </c>
      <c r="B9453" t="s">
        <v>11504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  <c r="V9453" t="str">
        <f t="shared" si="148"/>
        <v>Low Sale</v>
      </c>
    </row>
    <row r="9454" spans="1:22" x14ac:dyDescent="0.35">
      <c r="A9454">
        <v>9453</v>
      </c>
      <c r="B9454" t="s">
        <v>11504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  <c r="V9454" t="str">
        <f t="shared" si="148"/>
        <v>Low Sale</v>
      </c>
    </row>
    <row r="9455" spans="1:22" x14ac:dyDescent="0.35">
      <c r="A9455">
        <v>9454</v>
      </c>
      <c r="B9455" t="s">
        <v>11504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9944</v>
      </c>
      <c r="O9455" t="s">
        <v>46</v>
      </c>
      <c r="P9455" t="s">
        <v>654</v>
      </c>
      <c r="Q9455" t="s">
        <v>9945</v>
      </c>
      <c r="R9455">
        <v>47.19</v>
      </c>
      <c r="S9455">
        <v>3</v>
      </c>
      <c r="T9455">
        <v>0</v>
      </c>
      <c r="U9455">
        <v>13.6851</v>
      </c>
      <c r="V9455" t="str">
        <f t="shared" si="148"/>
        <v>Low Sale</v>
      </c>
    </row>
    <row r="9456" spans="1:22" x14ac:dyDescent="0.35">
      <c r="A9456">
        <v>9455</v>
      </c>
      <c r="B9456" t="s">
        <v>11504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  <c r="V9456" t="str">
        <f t="shared" si="148"/>
        <v>Low Sale</v>
      </c>
    </row>
    <row r="9457" spans="1:22" x14ac:dyDescent="0.35">
      <c r="A9457">
        <v>9456</v>
      </c>
      <c r="B9457" t="s">
        <v>11505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6964</v>
      </c>
      <c r="K9457" t="s">
        <v>381</v>
      </c>
      <c r="L9457">
        <v>37421</v>
      </c>
      <c r="M9457" t="s">
        <v>29</v>
      </c>
      <c r="N9457" t="s">
        <v>11506</v>
      </c>
      <c r="O9457" t="s">
        <v>73</v>
      </c>
      <c r="P9457" t="s">
        <v>771</v>
      </c>
      <c r="Q9457" t="s">
        <v>11507</v>
      </c>
      <c r="R9457">
        <v>91.474999999999994</v>
      </c>
      <c r="S9457">
        <v>1</v>
      </c>
      <c r="T9457">
        <v>0.5</v>
      </c>
      <c r="U9457">
        <v>-1.8294999999999999</v>
      </c>
      <c r="V9457" t="str">
        <f t="shared" si="148"/>
        <v>Low Sale</v>
      </c>
    </row>
    <row r="9458" spans="1:22" x14ac:dyDescent="0.35">
      <c r="A9458">
        <v>9457</v>
      </c>
      <c r="B9458" t="s">
        <v>11508</v>
      </c>
      <c r="C9458" t="s">
        <v>7019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11509</v>
      </c>
      <c r="O9458" t="s">
        <v>73</v>
      </c>
      <c r="P9458" t="s">
        <v>178</v>
      </c>
      <c r="Q9458" t="s">
        <v>11510</v>
      </c>
      <c r="R9458">
        <v>27.192</v>
      </c>
      <c r="S9458">
        <v>3</v>
      </c>
      <c r="T9458">
        <v>0.2</v>
      </c>
      <c r="U9458">
        <v>0.33989999999999998</v>
      </c>
      <c r="V9458" t="str">
        <f t="shared" si="148"/>
        <v>Low Sale</v>
      </c>
    </row>
    <row r="9459" spans="1:22" x14ac:dyDescent="0.35">
      <c r="A9459">
        <v>9458</v>
      </c>
      <c r="B9459" t="s">
        <v>11508</v>
      </c>
      <c r="C9459" t="s">
        <v>7019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  <c r="V9459" t="str">
        <f t="shared" si="148"/>
        <v>Low Sale</v>
      </c>
    </row>
    <row r="9460" spans="1:22" x14ac:dyDescent="0.35">
      <c r="A9460">
        <v>9459</v>
      </c>
      <c r="B9460" t="s">
        <v>11511</v>
      </c>
      <c r="C9460" s="1">
        <v>41892</v>
      </c>
      <c r="D9460" t="s">
        <v>8657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  <c r="V9460" t="str">
        <f t="shared" si="148"/>
        <v>Low Sale</v>
      </c>
    </row>
    <row r="9461" spans="1:22" x14ac:dyDescent="0.35">
      <c r="A9461">
        <v>9460</v>
      </c>
      <c r="B9461" t="s">
        <v>11511</v>
      </c>
      <c r="C9461" s="1">
        <v>41892</v>
      </c>
      <c r="D9461" t="s">
        <v>8657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8946</v>
      </c>
      <c r="O9461" t="s">
        <v>73</v>
      </c>
      <c r="P9461" t="s">
        <v>74</v>
      </c>
      <c r="Q9461" t="s">
        <v>8947</v>
      </c>
      <c r="R9461">
        <v>15.992000000000001</v>
      </c>
      <c r="S9461">
        <v>1</v>
      </c>
      <c r="T9461">
        <v>0.2</v>
      </c>
      <c r="U9461">
        <v>-2.9984999999999999</v>
      </c>
      <c r="V9461" t="str">
        <f t="shared" si="148"/>
        <v>Low Sale</v>
      </c>
    </row>
    <row r="9462" spans="1:22" x14ac:dyDescent="0.35">
      <c r="A9462">
        <v>9461</v>
      </c>
      <c r="B9462" t="s">
        <v>11512</v>
      </c>
      <c r="C9462" t="s">
        <v>5615</v>
      </c>
      <c r="D9462" t="s">
        <v>6282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  <c r="V9462" t="str">
        <f t="shared" si="148"/>
        <v>Low Sale</v>
      </c>
    </row>
    <row r="9463" spans="1:22" x14ac:dyDescent="0.35">
      <c r="A9463">
        <v>9462</v>
      </c>
      <c r="B9463" t="s">
        <v>11513</v>
      </c>
      <c r="C9463" t="s">
        <v>4746</v>
      </c>
      <c r="D9463" t="s">
        <v>6295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  <c r="V9463" t="str">
        <f t="shared" si="148"/>
        <v>Low Sale</v>
      </c>
    </row>
    <row r="9464" spans="1:22" x14ac:dyDescent="0.35">
      <c r="A9464">
        <v>9463</v>
      </c>
      <c r="B9464" t="s">
        <v>11514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  <c r="V9464" t="str">
        <f t="shared" si="148"/>
        <v>High Sale</v>
      </c>
    </row>
    <row r="9465" spans="1:22" x14ac:dyDescent="0.35">
      <c r="A9465">
        <v>9464</v>
      </c>
      <c r="B9465" t="s">
        <v>11515</v>
      </c>
      <c r="C9465" t="s">
        <v>9788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  <c r="V9465" t="str">
        <f t="shared" si="148"/>
        <v>Low Sale</v>
      </c>
    </row>
    <row r="9466" spans="1:22" x14ac:dyDescent="0.35">
      <c r="A9466">
        <v>9465</v>
      </c>
      <c r="B9466" t="s">
        <v>11516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7584</v>
      </c>
      <c r="O9466" t="s">
        <v>46</v>
      </c>
      <c r="P9466" t="s">
        <v>47</v>
      </c>
      <c r="Q9466" t="s">
        <v>7585</v>
      </c>
      <c r="R9466">
        <v>17.28</v>
      </c>
      <c r="S9466">
        <v>6</v>
      </c>
      <c r="T9466">
        <v>0</v>
      </c>
      <c r="U9466">
        <v>7.9488000000000003</v>
      </c>
      <c r="V9466" t="str">
        <f t="shared" si="148"/>
        <v>Low Sale</v>
      </c>
    </row>
    <row r="9467" spans="1:22" x14ac:dyDescent="0.35">
      <c r="A9467">
        <v>9466</v>
      </c>
      <c r="B9467" t="s">
        <v>11517</v>
      </c>
      <c r="C9467" t="s">
        <v>2504</v>
      </c>
      <c r="D9467" t="s">
        <v>6272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  <c r="V9467" t="str">
        <f t="shared" si="148"/>
        <v>Low Sale</v>
      </c>
    </row>
    <row r="9468" spans="1:22" x14ac:dyDescent="0.35">
      <c r="A9468">
        <v>9467</v>
      </c>
      <c r="B9468" t="s">
        <v>11518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  <c r="V9468" t="str">
        <f t="shared" si="148"/>
        <v>Low Sale</v>
      </c>
    </row>
    <row r="9469" spans="1:22" x14ac:dyDescent="0.35">
      <c r="A9469">
        <v>9468</v>
      </c>
      <c r="B9469" t="s">
        <v>11518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7698</v>
      </c>
      <c r="O9469" t="s">
        <v>31</v>
      </c>
      <c r="P9469" t="s">
        <v>57</v>
      </c>
      <c r="Q9469" t="s">
        <v>7699</v>
      </c>
      <c r="R9469">
        <v>166.5</v>
      </c>
      <c r="S9469">
        <v>2</v>
      </c>
      <c r="T9469">
        <v>0.4</v>
      </c>
      <c r="U9469">
        <v>-66.599999999999994</v>
      </c>
      <c r="V9469" t="str">
        <f t="shared" si="148"/>
        <v>Low Sale</v>
      </c>
    </row>
    <row r="9470" spans="1:22" x14ac:dyDescent="0.35">
      <c r="A9470">
        <v>9469</v>
      </c>
      <c r="B9470" t="s">
        <v>11518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  <c r="V9470" t="str">
        <f t="shared" si="148"/>
        <v>Low Sale</v>
      </c>
    </row>
    <row r="9471" spans="1:22" x14ac:dyDescent="0.35">
      <c r="A9471">
        <v>9470</v>
      </c>
      <c r="B9471" t="s">
        <v>11518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  <c r="V9471" t="str">
        <f t="shared" si="148"/>
        <v>Low Sale</v>
      </c>
    </row>
    <row r="9472" spans="1:22" x14ac:dyDescent="0.35">
      <c r="A9472">
        <v>9471</v>
      </c>
      <c r="B9472" t="s">
        <v>11518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  <c r="V9472" t="str">
        <f t="shared" si="148"/>
        <v>Low Sale</v>
      </c>
    </row>
    <row r="9473" spans="1:22" x14ac:dyDescent="0.35">
      <c r="A9473">
        <v>9472</v>
      </c>
      <c r="B9473" t="s">
        <v>11518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  <c r="V9473" t="str">
        <f t="shared" si="148"/>
        <v>Low Sale</v>
      </c>
    </row>
    <row r="9474" spans="1:22" x14ac:dyDescent="0.35">
      <c r="A9474">
        <v>9473</v>
      </c>
      <c r="B9474" t="s">
        <v>11518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6855</v>
      </c>
      <c r="O9474" t="s">
        <v>31</v>
      </c>
      <c r="P9474" t="s">
        <v>35</v>
      </c>
      <c r="Q9474" t="s">
        <v>6856</v>
      </c>
      <c r="R9474">
        <v>128.124</v>
      </c>
      <c r="S9474">
        <v>2</v>
      </c>
      <c r="T9474">
        <v>0.1</v>
      </c>
      <c r="U9474">
        <v>24.2012</v>
      </c>
      <c r="V9474" t="str">
        <f t="shared" si="148"/>
        <v>Low Sale</v>
      </c>
    </row>
    <row r="9475" spans="1:22" x14ac:dyDescent="0.35">
      <c r="A9475">
        <v>9474</v>
      </c>
      <c r="B9475" t="s">
        <v>11518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9216</v>
      </c>
      <c r="O9475" t="s">
        <v>31</v>
      </c>
      <c r="P9475" t="s">
        <v>67</v>
      </c>
      <c r="Q9475" t="s">
        <v>9217</v>
      </c>
      <c r="R9475">
        <v>101.4</v>
      </c>
      <c r="S9475">
        <v>5</v>
      </c>
      <c r="T9475">
        <v>0</v>
      </c>
      <c r="U9475">
        <v>38.531999999999996</v>
      </c>
      <c r="V9475" t="str">
        <f t="shared" ref="V9475:V9538" si="149">IF(R9475&gt;500, "High Sale", "Low Sale")</f>
        <v>Low Sale</v>
      </c>
    </row>
    <row r="9476" spans="1:22" x14ac:dyDescent="0.35">
      <c r="A9476">
        <v>9475</v>
      </c>
      <c r="B9476" t="s">
        <v>11519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  <c r="V9476" t="str">
        <f t="shared" si="149"/>
        <v>Low Sale</v>
      </c>
    </row>
    <row r="9477" spans="1:22" x14ac:dyDescent="0.35">
      <c r="A9477">
        <v>9476</v>
      </c>
      <c r="B9477" t="s">
        <v>11519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  <c r="V9477" t="str">
        <f t="shared" si="149"/>
        <v>Low Sale</v>
      </c>
    </row>
    <row r="9478" spans="1:22" x14ac:dyDescent="0.35">
      <c r="A9478">
        <v>9477</v>
      </c>
      <c r="B9478" t="s">
        <v>11519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7367</v>
      </c>
      <c r="O9478" t="s">
        <v>31</v>
      </c>
      <c r="P9478" t="s">
        <v>67</v>
      </c>
      <c r="Q9478" t="s">
        <v>7368</v>
      </c>
      <c r="R9478">
        <v>51.56</v>
      </c>
      <c r="S9478">
        <v>2</v>
      </c>
      <c r="T9478">
        <v>0.6</v>
      </c>
      <c r="U9478">
        <v>-61.872</v>
      </c>
      <c r="V9478" t="str">
        <f t="shared" si="149"/>
        <v>Low Sale</v>
      </c>
    </row>
    <row r="9479" spans="1:22" x14ac:dyDescent="0.35">
      <c r="A9479">
        <v>9478</v>
      </c>
      <c r="B9479" t="s">
        <v>11519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  <c r="V9479" t="str">
        <f t="shared" si="149"/>
        <v>Low Sale</v>
      </c>
    </row>
    <row r="9480" spans="1:22" x14ac:dyDescent="0.35">
      <c r="A9480">
        <v>9479</v>
      </c>
      <c r="B9480" t="s">
        <v>11520</v>
      </c>
      <c r="C9480" s="1">
        <v>41829</v>
      </c>
      <c r="D9480" t="s">
        <v>793</v>
      </c>
      <c r="E9480" t="s">
        <v>51</v>
      </c>
      <c r="F9480" t="s">
        <v>8753</v>
      </c>
      <c r="G9480" t="s">
        <v>8754</v>
      </c>
      <c r="H9480" t="s">
        <v>25</v>
      </c>
      <c r="I9480" t="s">
        <v>26</v>
      </c>
      <c r="J9480" t="s">
        <v>11521</v>
      </c>
      <c r="K9480" t="s">
        <v>235</v>
      </c>
      <c r="L9480">
        <v>60543</v>
      </c>
      <c r="M9480" t="s">
        <v>111</v>
      </c>
      <c r="N9480" t="s">
        <v>6062</v>
      </c>
      <c r="O9480" t="s">
        <v>46</v>
      </c>
      <c r="P9480" t="s">
        <v>305</v>
      </c>
      <c r="Q9480" t="s">
        <v>6063</v>
      </c>
      <c r="R9480">
        <v>13.16</v>
      </c>
      <c r="S9480">
        <v>5</v>
      </c>
      <c r="T9480">
        <v>0.2</v>
      </c>
      <c r="U9480">
        <v>4.1124999999999998</v>
      </c>
      <c r="V9480" t="str">
        <f t="shared" si="149"/>
        <v>Low Sale</v>
      </c>
    </row>
    <row r="9481" spans="1:22" x14ac:dyDescent="0.35">
      <c r="A9481">
        <v>9480</v>
      </c>
      <c r="B9481" t="s">
        <v>11520</v>
      </c>
      <c r="C9481" s="1">
        <v>41829</v>
      </c>
      <c r="D9481" t="s">
        <v>793</v>
      </c>
      <c r="E9481" t="s">
        <v>51</v>
      </c>
      <c r="F9481" t="s">
        <v>8753</v>
      </c>
      <c r="G9481" t="s">
        <v>8754</v>
      </c>
      <c r="H9481" t="s">
        <v>25</v>
      </c>
      <c r="I9481" t="s">
        <v>26</v>
      </c>
      <c r="J9481" t="s">
        <v>11521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  <c r="V9481" t="str">
        <f t="shared" si="149"/>
        <v>Low Sale</v>
      </c>
    </row>
    <row r="9482" spans="1:22" x14ac:dyDescent="0.35">
      <c r="A9482">
        <v>9481</v>
      </c>
      <c r="B9482" t="s">
        <v>11520</v>
      </c>
      <c r="C9482" s="1">
        <v>41829</v>
      </c>
      <c r="D9482" t="s">
        <v>793</v>
      </c>
      <c r="E9482" t="s">
        <v>51</v>
      </c>
      <c r="F9482" t="s">
        <v>8753</v>
      </c>
      <c r="G9482" t="s">
        <v>8754</v>
      </c>
      <c r="H9482" t="s">
        <v>25</v>
      </c>
      <c r="I9482" t="s">
        <v>26</v>
      </c>
      <c r="J9482" t="s">
        <v>11521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  <c r="V9482" t="str">
        <f t="shared" si="149"/>
        <v>Low Sale</v>
      </c>
    </row>
    <row r="9483" spans="1:22" x14ac:dyDescent="0.35">
      <c r="A9483">
        <v>9482</v>
      </c>
      <c r="B9483" t="s">
        <v>11522</v>
      </c>
      <c r="C9483" s="1">
        <v>42897</v>
      </c>
      <c r="D9483" s="1">
        <v>43080</v>
      </c>
      <c r="E9483" t="s">
        <v>51</v>
      </c>
      <c r="F9483" t="s">
        <v>6788</v>
      </c>
      <c r="G9483" t="s">
        <v>6789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  <c r="V9483" t="str">
        <f t="shared" si="149"/>
        <v>Low Sale</v>
      </c>
    </row>
    <row r="9484" spans="1:22" x14ac:dyDescent="0.35">
      <c r="A9484">
        <v>9483</v>
      </c>
      <c r="B9484" t="s">
        <v>11523</v>
      </c>
      <c r="C9484" t="s">
        <v>3457</v>
      </c>
      <c r="D9484" t="s">
        <v>10505</v>
      </c>
      <c r="E9484" t="s">
        <v>22</v>
      </c>
      <c r="F9484" t="s">
        <v>5969</v>
      </c>
      <c r="G9484" t="s">
        <v>5970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  <c r="V9484" t="str">
        <f t="shared" si="149"/>
        <v>Low Sale</v>
      </c>
    </row>
    <row r="9485" spans="1:22" x14ac:dyDescent="0.35">
      <c r="A9485">
        <v>9484</v>
      </c>
      <c r="B9485" t="s">
        <v>11524</v>
      </c>
      <c r="C9485" t="s">
        <v>1874</v>
      </c>
      <c r="D9485" t="s">
        <v>9253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  <c r="V9485" t="str">
        <f t="shared" si="149"/>
        <v>Low Sale</v>
      </c>
    </row>
    <row r="9486" spans="1:22" x14ac:dyDescent="0.35">
      <c r="A9486">
        <v>9485</v>
      </c>
      <c r="B9486" t="s">
        <v>11525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8454</v>
      </c>
      <c r="O9486" t="s">
        <v>31</v>
      </c>
      <c r="P9486" t="s">
        <v>32</v>
      </c>
      <c r="Q9486" t="s">
        <v>8455</v>
      </c>
      <c r="R9486">
        <v>781.86400000000003</v>
      </c>
      <c r="S9486">
        <v>10</v>
      </c>
      <c r="T9486">
        <v>0.32</v>
      </c>
      <c r="U9486">
        <v>-137.976</v>
      </c>
      <c r="V9486" t="str">
        <f t="shared" si="149"/>
        <v>High Sale</v>
      </c>
    </row>
    <row r="9487" spans="1:22" x14ac:dyDescent="0.35">
      <c r="A9487">
        <v>9486</v>
      </c>
      <c r="B9487" t="s">
        <v>11525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  <c r="V9487" t="str">
        <f t="shared" si="149"/>
        <v>Low Sale</v>
      </c>
    </row>
    <row r="9488" spans="1:22" x14ac:dyDescent="0.35">
      <c r="A9488">
        <v>9487</v>
      </c>
      <c r="B9488" t="s">
        <v>11526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6378</v>
      </c>
      <c r="K9488" t="s">
        <v>10589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  <c r="V9488" t="str">
        <f t="shared" si="149"/>
        <v>High Sale</v>
      </c>
    </row>
    <row r="9489" spans="1:22" x14ac:dyDescent="0.35">
      <c r="A9489">
        <v>9488</v>
      </c>
      <c r="B9489" t="s">
        <v>11527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  <c r="V9489" t="str">
        <f t="shared" si="149"/>
        <v>Low Sale</v>
      </c>
    </row>
    <row r="9490" spans="1:22" x14ac:dyDescent="0.35">
      <c r="A9490">
        <v>9489</v>
      </c>
      <c r="B9490" t="s">
        <v>11528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  <c r="V9490" t="str">
        <f t="shared" si="149"/>
        <v>High Sale</v>
      </c>
    </row>
    <row r="9491" spans="1:22" x14ac:dyDescent="0.35">
      <c r="A9491">
        <v>9490</v>
      </c>
      <c r="B9491" t="s">
        <v>11529</v>
      </c>
      <c r="C9491" s="1">
        <v>42498</v>
      </c>
      <c r="D9491" s="1">
        <v>42682</v>
      </c>
      <c r="E9491" t="s">
        <v>51</v>
      </c>
      <c r="F9491" t="s">
        <v>7613</v>
      </c>
      <c r="G9491" t="s">
        <v>7614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  <c r="V9491" t="str">
        <f t="shared" si="149"/>
        <v>Low Sale</v>
      </c>
    </row>
    <row r="9492" spans="1:22" x14ac:dyDescent="0.35">
      <c r="A9492">
        <v>9491</v>
      </c>
      <c r="B9492" t="s">
        <v>11530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  <c r="V9492" t="str">
        <f t="shared" si="149"/>
        <v>High Sale</v>
      </c>
    </row>
    <row r="9493" spans="1:22" x14ac:dyDescent="0.35">
      <c r="A9493">
        <v>9492</v>
      </c>
      <c r="B9493" t="s">
        <v>11530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5850</v>
      </c>
      <c r="O9493" t="s">
        <v>46</v>
      </c>
      <c r="P9493" t="s">
        <v>70</v>
      </c>
      <c r="Q9493" t="s">
        <v>5851</v>
      </c>
      <c r="R9493">
        <v>9.1199999999999992</v>
      </c>
      <c r="S9493">
        <v>3</v>
      </c>
      <c r="T9493">
        <v>0</v>
      </c>
      <c r="U9493">
        <v>3.1008</v>
      </c>
      <c r="V9493" t="str">
        <f t="shared" si="149"/>
        <v>Low Sale</v>
      </c>
    </row>
    <row r="9494" spans="1:22" x14ac:dyDescent="0.35">
      <c r="A9494">
        <v>9493</v>
      </c>
      <c r="B9494" t="s">
        <v>11531</v>
      </c>
      <c r="C9494" s="1">
        <v>42927</v>
      </c>
      <c r="D9494" s="1">
        <v>42927</v>
      </c>
      <c r="E9494" t="s">
        <v>1455</v>
      </c>
      <c r="F9494" t="s">
        <v>7043</v>
      </c>
      <c r="G9494" t="s">
        <v>7044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  <c r="V9494" t="str">
        <f t="shared" si="149"/>
        <v>Low Sale</v>
      </c>
    </row>
    <row r="9495" spans="1:22" x14ac:dyDescent="0.35">
      <c r="A9495">
        <v>9494</v>
      </c>
      <c r="B9495" t="s">
        <v>11532</v>
      </c>
      <c r="C9495" s="1">
        <v>42430</v>
      </c>
      <c r="D9495" s="1">
        <v>42583</v>
      </c>
      <c r="E9495" t="s">
        <v>51</v>
      </c>
      <c r="F9495" t="s">
        <v>6407</v>
      </c>
      <c r="G9495" t="s">
        <v>6408</v>
      </c>
      <c r="H9495" t="s">
        <v>41</v>
      </c>
      <c r="I9495" t="s">
        <v>26</v>
      </c>
      <c r="J9495" t="s">
        <v>7962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  <c r="V9495" t="str">
        <f t="shared" si="149"/>
        <v>High Sale</v>
      </c>
    </row>
    <row r="9496" spans="1:22" x14ac:dyDescent="0.35">
      <c r="A9496">
        <v>9495</v>
      </c>
      <c r="B9496" t="s">
        <v>11532</v>
      </c>
      <c r="C9496" s="1">
        <v>42430</v>
      </c>
      <c r="D9496" s="1">
        <v>42583</v>
      </c>
      <c r="E9496" t="s">
        <v>51</v>
      </c>
      <c r="F9496" t="s">
        <v>6407</v>
      </c>
      <c r="G9496" t="s">
        <v>6408</v>
      </c>
      <c r="H9496" t="s">
        <v>41</v>
      </c>
      <c r="I9496" t="s">
        <v>26</v>
      </c>
      <c r="J9496" t="s">
        <v>7962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  <c r="V9496" t="str">
        <f t="shared" si="149"/>
        <v>Low Sale</v>
      </c>
    </row>
    <row r="9497" spans="1:22" x14ac:dyDescent="0.35">
      <c r="A9497">
        <v>9496</v>
      </c>
      <c r="B9497" t="s">
        <v>11533</v>
      </c>
      <c r="C9497" s="1">
        <v>42709</v>
      </c>
      <c r="D9497" t="s">
        <v>4173</v>
      </c>
      <c r="E9497" t="s">
        <v>51</v>
      </c>
      <c r="F9497" t="s">
        <v>7642</v>
      </c>
      <c r="G9497" t="s">
        <v>7643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10464</v>
      </c>
      <c r="O9497" t="s">
        <v>73</v>
      </c>
      <c r="P9497" t="s">
        <v>178</v>
      </c>
      <c r="Q9497" t="s">
        <v>10465</v>
      </c>
      <c r="R9497">
        <v>120</v>
      </c>
      <c r="S9497">
        <v>6</v>
      </c>
      <c r="T9497">
        <v>0</v>
      </c>
      <c r="U9497">
        <v>46.8</v>
      </c>
      <c r="V9497" t="str">
        <f t="shared" si="149"/>
        <v>Low Sale</v>
      </c>
    </row>
    <row r="9498" spans="1:22" x14ac:dyDescent="0.35">
      <c r="A9498">
        <v>9497</v>
      </c>
      <c r="B9498" t="s">
        <v>11533</v>
      </c>
      <c r="C9498" s="1">
        <v>42709</v>
      </c>
      <c r="D9498" t="s">
        <v>4173</v>
      </c>
      <c r="E9498" t="s">
        <v>51</v>
      </c>
      <c r="F9498" t="s">
        <v>7642</v>
      </c>
      <c r="G9498" t="s">
        <v>7643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5934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  <c r="V9498" t="str">
        <f t="shared" si="149"/>
        <v>Low Sale</v>
      </c>
    </row>
    <row r="9499" spans="1:22" x14ac:dyDescent="0.35">
      <c r="A9499">
        <v>9498</v>
      </c>
      <c r="B9499" t="s">
        <v>11534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7838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  <c r="V9499" t="str">
        <f t="shared" si="149"/>
        <v>Low Sale</v>
      </c>
    </row>
    <row r="9500" spans="1:22" x14ac:dyDescent="0.35">
      <c r="A9500">
        <v>9499</v>
      </c>
      <c r="B9500" t="s">
        <v>11534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7838</v>
      </c>
      <c r="K9500" t="s">
        <v>289</v>
      </c>
      <c r="L9500">
        <v>46142</v>
      </c>
      <c r="M9500" t="s">
        <v>111</v>
      </c>
      <c r="N9500" t="s">
        <v>8229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  <c r="V9500" t="str">
        <f t="shared" si="149"/>
        <v>Low Sale</v>
      </c>
    </row>
    <row r="9501" spans="1:22" x14ac:dyDescent="0.35">
      <c r="A9501">
        <v>9500</v>
      </c>
      <c r="B9501" t="s">
        <v>11534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7838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  <c r="V9501" t="str">
        <f t="shared" si="149"/>
        <v>Low Sale</v>
      </c>
    </row>
    <row r="9502" spans="1:22" x14ac:dyDescent="0.35">
      <c r="A9502">
        <v>9501</v>
      </c>
      <c r="B9502" t="s">
        <v>11535</v>
      </c>
      <c r="C9502" t="s">
        <v>4017</v>
      </c>
      <c r="D9502" t="s">
        <v>1943</v>
      </c>
      <c r="E9502" t="s">
        <v>51</v>
      </c>
      <c r="F9502" t="s">
        <v>6357</v>
      </c>
      <c r="G9502" t="s">
        <v>6358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  <c r="V9502" t="str">
        <f t="shared" si="149"/>
        <v>Low Sale</v>
      </c>
    </row>
    <row r="9503" spans="1:22" x14ac:dyDescent="0.35">
      <c r="A9503">
        <v>9502</v>
      </c>
      <c r="B9503" t="s">
        <v>11536</v>
      </c>
      <c r="C9503" t="s">
        <v>2955</v>
      </c>
      <c r="D9503" t="s">
        <v>328</v>
      </c>
      <c r="E9503" t="s">
        <v>51</v>
      </c>
      <c r="F9503" t="s">
        <v>6000</v>
      </c>
      <c r="G9503" t="s">
        <v>6001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6762</v>
      </c>
      <c r="O9503" t="s">
        <v>31</v>
      </c>
      <c r="P9503" t="s">
        <v>67</v>
      </c>
      <c r="Q9503" t="s">
        <v>6763</v>
      </c>
      <c r="R9503">
        <v>32.04</v>
      </c>
      <c r="S9503">
        <v>3</v>
      </c>
      <c r="T9503">
        <v>0</v>
      </c>
      <c r="U9503">
        <v>8.01</v>
      </c>
      <c r="V9503" t="str">
        <f t="shared" si="149"/>
        <v>Low Sale</v>
      </c>
    </row>
    <row r="9504" spans="1:22" x14ac:dyDescent="0.35">
      <c r="A9504">
        <v>9503</v>
      </c>
      <c r="B9504" t="s">
        <v>11537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8360</v>
      </c>
      <c r="K9504" t="s">
        <v>303</v>
      </c>
      <c r="L9504">
        <v>13440</v>
      </c>
      <c r="M9504" t="s">
        <v>161</v>
      </c>
      <c r="N9504" t="s">
        <v>9066</v>
      </c>
      <c r="O9504" t="s">
        <v>46</v>
      </c>
      <c r="P9504" t="s">
        <v>70</v>
      </c>
      <c r="Q9504" t="s">
        <v>9067</v>
      </c>
      <c r="R9504">
        <v>32.130000000000003</v>
      </c>
      <c r="S9504">
        <v>9</v>
      </c>
      <c r="T9504">
        <v>0</v>
      </c>
      <c r="U9504">
        <v>8.3537999999999997</v>
      </c>
      <c r="V9504" t="str">
        <f t="shared" si="149"/>
        <v>Low Sale</v>
      </c>
    </row>
    <row r="9505" spans="1:22" x14ac:dyDescent="0.35">
      <c r="A9505">
        <v>9504</v>
      </c>
      <c r="B9505" t="s">
        <v>11537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8360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  <c r="V9505" t="str">
        <f t="shared" si="149"/>
        <v>Low Sale</v>
      </c>
    </row>
    <row r="9506" spans="1:22" x14ac:dyDescent="0.35">
      <c r="A9506">
        <v>9505</v>
      </c>
      <c r="B9506" t="s">
        <v>11538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10045</v>
      </c>
      <c r="O9506" t="s">
        <v>73</v>
      </c>
      <c r="P9506" t="s">
        <v>74</v>
      </c>
      <c r="Q9506" t="s">
        <v>10046</v>
      </c>
      <c r="R9506">
        <v>1091.93</v>
      </c>
      <c r="S9506">
        <v>7</v>
      </c>
      <c r="T9506">
        <v>0</v>
      </c>
      <c r="U9506">
        <v>272.98250000000002</v>
      </c>
      <c r="V9506" t="str">
        <f t="shared" si="149"/>
        <v>High Sale</v>
      </c>
    </row>
    <row r="9507" spans="1:22" x14ac:dyDescent="0.35">
      <c r="A9507">
        <v>9506</v>
      </c>
      <c r="B9507" t="s">
        <v>11538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  <c r="V9507" t="str">
        <f t="shared" si="149"/>
        <v>Low Sale</v>
      </c>
    </row>
    <row r="9508" spans="1:22" x14ac:dyDescent="0.35">
      <c r="A9508">
        <v>9507</v>
      </c>
      <c r="B9508" t="s">
        <v>11539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7411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  <c r="V9508" t="str">
        <f t="shared" si="149"/>
        <v>Low Sale</v>
      </c>
    </row>
    <row r="9509" spans="1:22" x14ac:dyDescent="0.35">
      <c r="A9509">
        <v>9508</v>
      </c>
      <c r="B9509" t="s">
        <v>11539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7411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  <c r="V9509" t="str">
        <f t="shared" si="149"/>
        <v>Low Sale</v>
      </c>
    </row>
    <row r="9510" spans="1:22" x14ac:dyDescent="0.35">
      <c r="A9510">
        <v>9509</v>
      </c>
      <c r="B9510" t="s">
        <v>11539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7411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  <c r="V9510" t="str">
        <f t="shared" si="149"/>
        <v>Low Sale</v>
      </c>
    </row>
    <row r="9511" spans="1:22" x14ac:dyDescent="0.35">
      <c r="A9511">
        <v>9510</v>
      </c>
      <c r="B9511" t="s">
        <v>11539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7411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  <c r="V9511" t="str">
        <f t="shared" si="149"/>
        <v>High Sale</v>
      </c>
    </row>
    <row r="9512" spans="1:22" x14ac:dyDescent="0.35">
      <c r="A9512">
        <v>9511</v>
      </c>
      <c r="B9512" t="s">
        <v>11540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  <c r="V9512" t="str">
        <f t="shared" si="149"/>
        <v>Low Sale</v>
      </c>
    </row>
    <row r="9513" spans="1:22" x14ac:dyDescent="0.35">
      <c r="A9513">
        <v>9512</v>
      </c>
      <c r="B9513" t="s">
        <v>11541</v>
      </c>
      <c r="C9513" t="s">
        <v>3952</v>
      </c>
      <c r="D9513" t="s">
        <v>3111</v>
      </c>
      <c r="E9513" t="s">
        <v>209</v>
      </c>
      <c r="F9513" t="s">
        <v>7079</v>
      </c>
      <c r="G9513" t="s">
        <v>7080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  <c r="V9513" t="str">
        <f t="shared" si="149"/>
        <v>Low Sale</v>
      </c>
    </row>
    <row r="9514" spans="1:22" x14ac:dyDescent="0.35">
      <c r="A9514">
        <v>9513</v>
      </c>
      <c r="B9514" t="s">
        <v>11542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  <c r="V9514" t="str">
        <f t="shared" si="149"/>
        <v>Low Sale</v>
      </c>
    </row>
    <row r="9515" spans="1:22" x14ac:dyDescent="0.35">
      <c r="A9515">
        <v>9514</v>
      </c>
      <c r="B9515" t="s">
        <v>11543</v>
      </c>
      <c r="C9515" t="s">
        <v>4501</v>
      </c>
      <c r="D9515" t="s">
        <v>639</v>
      </c>
      <c r="E9515" t="s">
        <v>51</v>
      </c>
      <c r="F9515" t="s">
        <v>6529</v>
      </c>
      <c r="G9515" t="s">
        <v>6530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  <c r="V9515" t="str">
        <f t="shared" si="149"/>
        <v>High Sale</v>
      </c>
    </row>
    <row r="9516" spans="1:22" x14ac:dyDescent="0.35">
      <c r="A9516">
        <v>9515</v>
      </c>
      <c r="B9516" t="s">
        <v>11544</v>
      </c>
      <c r="C9516" t="s">
        <v>3803</v>
      </c>
      <c r="D9516" t="s">
        <v>5296</v>
      </c>
      <c r="E9516" t="s">
        <v>51</v>
      </c>
      <c r="F9516" t="s">
        <v>8114</v>
      </c>
      <c r="G9516" t="s">
        <v>8115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  <c r="V9516" t="str">
        <f t="shared" si="149"/>
        <v>Low Sale</v>
      </c>
    </row>
    <row r="9517" spans="1:22" x14ac:dyDescent="0.35">
      <c r="A9517">
        <v>9516</v>
      </c>
      <c r="B9517" t="s">
        <v>11545</v>
      </c>
      <c r="C9517" t="s">
        <v>11546</v>
      </c>
      <c r="D9517" t="s">
        <v>9117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  <c r="V9517" t="str">
        <f t="shared" si="149"/>
        <v>Low Sale</v>
      </c>
    </row>
    <row r="9518" spans="1:22" x14ac:dyDescent="0.35">
      <c r="A9518">
        <v>9517</v>
      </c>
      <c r="B9518" t="s">
        <v>11547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  <c r="V9518" t="str">
        <f t="shared" si="149"/>
        <v>Low Sale</v>
      </c>
    </row>
    <row r="9519" spans="1:22" x14ac:dyDescent="0.35">
      <c r="A9519">
        <v>9518</v>
      </c>
      <c r="B9519" t="s">
        <v>11547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  <c r="V9519" t="str">
        <f t="shared" si="149"/>
        <v>Low Sale</v>
      </c>
    </row>
    <row r="9520" spans="1:22" x14ac:dyDescent="0.35">
      <c r="A9520">
        <v>9519</v>
      </c>
      <c r="B9520" t="s">
        <v>11547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  <c r="V9520" t="str">
        <f t="shared" si="149"/>
        <v>Low Sale</v>
      </c>
    </row>
    <row r="9521" spans="1:22" x14ac:dyDescent="0.35">
      <c r="A9521">
        <v>9520</v>
      </c>
      <c r="B9521" t="s">
        <v>11548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  <c r="V9521" t="str">
        <f t="shared" si="149"/>
        <v>Low Sale</v>
      </c>
    </row>
    <row r="9522" spans="1:22" x14ac:dyDescent="0.35">
      <c r="A9522">
        <v>9521</v>
      </c>
      <c r="B9522" t="s">
        <v>11549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  <c r="V9522" t="str">
        <f t="shared" si="149"/>
        <v>Low Sale</v>
      </c>
    </row>
    <row r="9523" spans="1:22" x14ac:dyDescent="0.35">
      <c r="A9523">
        <v>9522</v>
      </c>
      <c r="B9523" t="s">
        <v>11550</v>
      </c>
      <c r="C9523" t="s">
        <v>1713</v>
      </c>
      <c r="D9523" t="s">
        <v>1714</v>
      </c>
      <c r="E9523" t="s">
        <v>51</v>
      </c>
      <c r="F9523" t="s">
        <v>6091</v>
      </c>
      <c r="G9523" t="s">
        <v>6092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11551</v>
      </c>
      <c r="O9523" t="s">
        <v>73</v>
      </c>
      <c r="P9523" t="s">
        <v>74</v>
      </c>
      <c r="Q9523" t="s">
        <v>11552</v>
      </c>
      <c r="R9523">
        <v>323.976</v>
      </c>
      <c r="S9523">
        <v>3</v>
      </c>
      <c r="T9523">
        <v>0.2</v>
      </c>
      <c r="U9523">
        <v>36.447299999999998</v>
      </c>
      <c r="V9523" t="str">
        <f t="shared" si="149"/>
        <v>Low Sale</v>
      </c>
    </row>
    <row r="9524" spans="1:22" x14ac:dyDescent="0.35">
      <c r="A9524">
        <v>9523</v>
      </c>
      <c r="B9524" t="s">
        <v>11550</v>
      </c>
      <c r="C9524" t="s">
        <v>1713</v>
      </c>
      <c r="D9524" t="s">
        <v>1714</v>
      </c>
      <c r="E9524" t="s">
        <v>51</v>
      </c>
      <c r="F9524" t="s">
        <v>6091</v>
      </c>
      <c r="G9524" t="s">
        <v>6092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9937</v>
      </c>
      <c r="O9524" t="s">
        <v>46</v>
      </c>
      <c r="P9524" t="s">
        <v>94</v>
      </c>
      <c r="Q9524" t="s">
        <v>9938</v>
      </c>
      <c r="R9524">
        <v>15.552</v>
      </c>
      <c r="S9524">
        <v>3</v>
      </c>
      <c r="T9524">
        <v>0.2</v>
      </c>
      <c r="U9524">
        <v>5.4432</v>
      </c>
      <c r="V9524" t="str">
        <f t="shared" si="149"/>
        <v>Low Sale</v>
      </c>
    </row>
    <row r="9525" spans="1:22" x14ac:dyDescent="0.35">
      <c r="A9525">
        <v>9524</v>
      </c>
      <c r="B9525" t="s">
        <v>11550</v>
      </c>
      <c r="C9525" t="s">
        <v>1713</v>
      </c>
      <c r="D9525" t="s">
        <v>1714</v>
      </c>
      <c r="E9525" t="s">
        <v>51</v>
      </c>
      <c r="F9525" t="s">
        <v>6091</v>
      </c>
      <c r="G9525" t="s">
        <v>6092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  <c r="V9525" t="str">
        <f t="shared" si="149"/>
        <v>Low Sale</v>
      </c>
    </row>
    <row r="9526" spans="1:22" x14ac:dyDescent="0.35">
      <c r="A9526">
        <v>9525</v>
      </c>
      <c r="B9526" t="s">
        <v>11553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  <c r="V9526" t="str">
        <f t="shared" si="149"/>
        <v>Low Sale</v>
      </c>
    </row>
    <row r="9527" spans="1:22" x14ac:dyDescent="0.35">
      <c r="A9527">
        <v>9526</v>
      </c>
      <c r="B9527" t="s">
        <v>11553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  <c r="V9527" t="str">
        <f t="shared" si="149"/>
        <v>Low Sale</v>
      </c>
    </row>
    <row r="9528" spans="1:22" x14ac:dyDescent="0.35">
      <c r="A9528">
        <v>9527</v>
      </c>
      <c r="B9528" t="s">
        <v>11553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  <c r="V9528" t="str">
        <f t="shared" si="149"/>
        <v>Low Sale</v>
      </c>
    </row>
    <row r="9529" spans="1:22" x14ac:dyDescent="0.35">
      <c r="A9529">
        <v>9528</v>
      </c>
      <c r="B9529" t="s">
        <v>11553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  <c r="V9529" t="str">
        <f t="shared" si="149"/>
        <v>Low Sale</v>
      </c>
    </row>
    <row r="9530" spans="1:22" x14ac:dyDescent="0.35">
      <c r="A9530">
        <v>9529</v>
      </c>
      <c r="B9530" t="s">
        <v>11553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  <c r="V9530" t="str">
        <f t="shared" si="149"/>
        <v>Low Sale</v>
      </c>
    </row>
    <row r="9531" spans="1:22" x14ac:dyDescent="0.35">
      <c r="A9531">
        <v>9530</v>
      </c>
      <c r="B9531" t="s">
        <v>11554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9997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  <c r="V9531" t="str">
        <f t="shared" si="149"/>
        <v>Low Sale</v>
      </c>
    </row>
    <row r="9532" spans="1:22" x14ac:dyDescent="0.35">
      <c r="A9532">
        <v>9531</v>
      </c>
      <c r="B9532" t="s">
        <v>11555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  <c r="V9532" t="str">
        <f t="shared" si="149"/>
        <v>Low Sale</v>
      </c>
    </row>
    <row r="9533" spans="1:22" x14ac:dyDescent="0.35">
      <c r="A9533">
        <v>9532</v>
      </c>
      <c r="B9533" t="s">
        <v>11556</v>
      </c>
      <c r="C9533" t="s">
        <v>440</v>
      </c>
      <c r="D9533" t="s">
        <v>3137</v>
      </c>
      <c r="E9533" t="s">
        <v>51</v>
      </c>
      <c r="F9533" t="s">
        <v>7000</v>
      </c>
      <c r="G9533" t="s">
        <v>7001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  <c r="V9533" t="str">
        <f t="shared" si="149"/>
        <v>Low Sale</v>
      </c>
    </row>
    <row r="9534" spans="1:22" x14ac:dyDescent="0.35">
      <c r="A9534">
        <v>9533</v>
      </c>
      <c r="B9534" t="s">
        <v>11557</v>
      </c>
      <c r="C9534" t="s">
        <v>1857</v>
      </c>
      <c r="D9534" t="s">
        <v>6182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  <c r="V9534" t="str">
        <f t="shared" si="149"/>
        <v>Low Sale</v>
      </c>
    </row>
    <row r="9535" spans="1:22" x14ac:dyDescent="0.35">
      <c r="A9535">
        <v>9534</v>
      </c>
      <c r="B9535" t="s">
        <v>11557</v>
      </c>
      <c r="C9535" t="s">
        <v>1857</v>
      </c>
      <c r="D9535" t="s">
        <v>6182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  <c r="V9535" t="str">
        <f t="shared" si="149"/>
        <v>Low Sale</v>
      </c>
    </row>
    <row r="9536" spans="1:22" x14ac:dyDescent="0.35">
      <c r="A9536">
        <v>9535</v>
      </c>
      <c r="B9536" t="s">
        <v>11557</v>
      </c>
      <c r="C9536" t="s">
        <v>1857</v>
      </c>
      <c r="D9536" t="s">
        <v>6182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9354</v>
      </c>
      <c r="O9536" t="s">
        <v>46</v>
      </c>
      <c r="P9536" t="s">
        <v>60</v>
      </c>
      <c r="Q9536" t="s">
        <v>9355</v>
      </c>
      <c r="R9536">
        <v>33.479999999999997</v>
      </c>
      <c r="S9536">
        <v>2</v>
      </c>
      <c r="T9536">
        <v>0</v>
      </c>
      <c r="U9536">
        <v>1.3391999999999999</v>
      </c>
      <c r="V9536" t="str">
        <f t="shared" si="149"/>
        <v>Low Sale</v>
      </c>
    </row>
    <row r="9537" spans="1:22" x14ac:dyDescent="0.35">
      <c r="A9537">
        <v>9536</v>
      </c>
      <c r="B9537" t="s">
        <v>11557</v>
      </c>
      <c r="C9537" t="s">
        <v>1857</v>
      </c>
      <c r="D9537" t="s">
        <v>6182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  <c r="V9537" t="str">
        <f t="shared" si="149"/>
        <v>Low Sale</v>
      </c>
    </row>
    <row r="9538" spans="1:22" x14ac:dyDescent="0.35">
      <c r="A9538">
        <v>9537</v>
      </c>
      <c r="B9538" t="s">
        <v>11558</v>
      </c>
      <c r="C9538" s="1">
        <v>43075</v>
      </c>
      <c r="D9538" t="s">
        <v>8351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  <c r="V9538" t="str">
        <f t="shared" si="149"/>
        <v>Low Sale</v>
      </c>
    </row>
    <row r="9539" spans="1:22" x14ac:dyDescent="0.35">
      <c r="A9539">
        <v>9538</v>
      </c>
      <c r="B9539" t="s">
        <v>11559</v>
      </c>
      <c r="C9539" t="s">
        <v>4323</v>
      </c>
      <c r="D9539" t="s">
        <v>6055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  <c r="V9539" t="str">
        <f t="shared" ref="V9539:V9602" si="150">IF(R9539&gt;500, "High Sale", "Low Sale")</f>
        <v>Low Sale</v>
      </c>
    </row>
    <row r="9540" spans="1:22" x14ac:dyDescent="0.35">
      <c r="A9540">
        <v>9539</v>
      </c>
      <c r="B9540" t="s">
        <v>11560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  <c r="V9540" t="str">
        <f t="shared" si="150"/>
        <v>Low Sale</v>
      </c>
    </row>
    <row r="9541" spans="1:22" x14ac:dyDescent="0.35">
      <c r="A9541">
        <v>9540</v>
      </c>
      <c r="B9541" t="s">
        <v>11560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  <c r="V9541" t="str">
        <f t="shared" si="150"/>
        <v>Low Sale</v>
      </c>
    </row>
    <row r="9542" spans="1:22" x14ac:dyDescent="0.35">
      <c r="A9542">
        <v>9541</v>
      </c>
      <c r="B9542" t="s">
        <v>11561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  <c r="V9542" t="str">
        <f t="shared" si="150"/>
        <v>Low Sale</v>
      </c>
    </row>
    <row r="9543" spans="1:22" x14ac:dyDescent="0.35">
      <c r="A9543">
        <v>9542</v>
      </c>
      <c r="B9543" t="s">
        <v>11562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  <c r="V9543" t="str">
        <f t="shared" si="150"/>
        <v>Low Sale</v>
      </c>
    </row>
    <row r="9544" spans="1:22" x14ac:dyDescent="0.35">
      <c r="A9544">
        <v>9543</v>
      </c>
      <c r="B9544" t="s">
        <v>11562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  <c r="V9544" t="str">
        <f t="shared" si="150"/>
        <v>Low Sale</v>
      </c>
    </row>
    <row r="9545" spans="1:22" x14ac:dyDescent="0.35">
      <c r="A9545">
        <v>9544</v>
      </c>
      <c r="B9545" t="s">
        <v>11562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8992</v>
      </c>
      <c r="O9545" t="s">
        <v>46</v>
      </c>
      <c r="P9545" t="s">
        <v>94</v>
      </c>
      <c r="Q9545" t="s">
        <v>8993</v>
      </c>
      <c r="R9545">
        <v>56.704000000000001</v>
      </c>
      <c r="S9545">
        <v>2</v>
      </c>
      <c r="T9545">
        <v>0.2</v>
      </c>
      <c r="U9545">
        <v>19.137599999999999</v>
      </c>
      <c r="V9545" t="str">
        <f t="shared" si="150"/>
        <v>Low Sale</v>
      </c>
    </row>
    <row r="9546" spans="1:22" x14ac:dyDescent="0.35">
      <c r="A9546">
        <v>9545</v>
      </c>
      <c r="B9546" t="s">
        <v>11562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  <c r="V9546" t="str">
        <f t="shared" si="150"/>
        <v>Low Sale</v>
      </c>
    </row>
    <row r="9547" spans="1:22" x14ac:dyDescent="0.35">
      <c r="A9547">
        <v>9546</v>
      </c>
      <c r="B9547" t="s">
        <v>11563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6657</v>
      </c>
      <c r="O9547" t="s">
        <v>73</v>
      </c>
      <c r="P9547" t="s">
        <v>178</v>
      </c>
      <c r="Q9547" t="s">
        <v>6658</v>
      </c>
      <c r="R9547">
        <v>1.98</v>
      </c>
      <c r="S9547">
        <v>2</v>
      </c>
      <c r="T9547">
        <v>0</v>
      </c>
      <c r="U9547">
        <v>0.89100000000000001</v>
      </c>
      <c r="V9547" t="str">
        <f t="shared" si="150"/>
        <v>Low Sale</v>
      </c>
    </row>
    <row r="9548" spans="1:22" x14ac:dyDescent="0.35">
      <c r="A9548">
        <v>9547</v>
      </c>
      <c r="B9548" t="s">
        <v>11563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  <c r="V9548" t="str">
        <f t="shared" si="150"/>
        <v>Low Sale</v>
      </c>
    </row>
    <row r="9549" spans="1:22" x14ac:dyDescent="0.35">
      <c r="A9549">
        <v>9548</v>
      </c>
      <c r="B9549" t="s">
        <v>11564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7326</v>
      </c>
      <c r="O9549" t="s">
        <v>46</v>
      </c>
      <c r="P9549" t="s">
        <v>94</v>
      </c>
      <c r="Q9549" t="s">
        <v>7327</v>
      </c>
      <c r="R9549">
        <v>6.8479999999999999</v>
      </c>
      <c r="S9549">
        <v>2</v>
      </c>
      <c r="T9549">
        <v>0.2</v>
      </c>
      <c r="U9549">
        <v>2.14</v>
      </c>
      <c r="V9549" t="str">
        <f t="shared" si="150"/>
        <v>Low Sale</v>
      </c>
    </row>
    <row r="9550" spans="1:22" x14ac:dyDescent="0.35">
      <c r="A9550">
        <v>9549</v>
      </c>
      <c r="B9550" t="s">
        <v>11564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  <c r="V9550" t="str">
        <f t="shared" si="150"/>
        <v>Low Sale</v>
      </c>
    </row>
    <row r="9551" spans="1:22" x14ac:dyDescent="0.35">
      <c r="A9551">
        <v>9550</v>
      </c>
      <c r="B9551" t="s">
        <v>11564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  <c r="V9551" t="str">
        <f t="shared" si="150"/>
        <v>Low Sale</v>
      </c>
    </row>
    <row r="9552" spans="1:22" x14ac:dyDescent="0.35">
      <c r="A9552">
        <v>9551</v>
      </c>
      <c r="B9552" t="s">
        <v>11565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  <c r="V9552" t="str">
        <f t="shared" si="150"/>
        <v>Low Sale</v>
      </c>
    </row>
    <row r="9553" spans="1:22" x14ac:dyDescent="0.35">
      <c r="A9553">
        <v>9552</v>
      </c>
      <c r="B9553" t="s">
        <v>11566</v>
      </c>
      <c r="C9553" s="1">
        <v>42288</v>
      </c>
      <c r="D9553" t="s">
        <v>5361</v>
      </c>
      <c r="E9553" t="s">
        <v>51</v>
      </c>
      <c r="F9553" t="s">
        <v>7442</v>
      </c>
      <c r="G9553" t="s">
        <v>7443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  <c r="V9553" t="str">
        <f t="shared" si="150"/>
        <v>High Sale</v>
      </c>
    </row>
    <row r="9554" spans="1:22" x14ac:dyDescent="0.35">
      <c r="A9554">
        <v>9553</v>
      </c>
      <c r="B9554" t="s">
        <v>11567</v>
      </c>
      <c r="C9554" t="s">
        <v>7253</v>
      </c>
      <c r="D9554" s="1">
        <v>42069</v>
      </c>
      <c r="E9554" t="s">
        <v>51</v>
      </c>
      <c r="F9554" t="s">
        <v>10931</v>
      </c>
      <c r="G9554" t="s">
        <v>10932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5980</v>
      </c>
      <c r="O9554" t="s">
        <v>73</v>
      </c>
      <c r="P9554" t="s">
        <v>178</v>
      </c>
      <c r="Q9554" t="s">
        <v>5981</v>
      </c>
      <c r="R9554">
        <v>151.96</v>
      </c>
      <c r="S9554">
        <v>4</v>
      </c>
      <c r="T9554">
        <v>0</v>
      </c>
      <c r="U9554">
        <v>36.470399999999998</v>
      </c>
      <c r="V9554" t="str">
        <f t="shared" si="150"/>
        <v>Low Sale</v>
      </c>
    </row>
    <row r="9555" spans="1:22" x14ac:dyDescent="0.35">
      <c r="A9555">
        <v>9554</v>
      </c>
      <c r="B9555" t="s">
        <v>11568</v>
      </c>
      <c r="C9555" t="s">
        <v>455</v>
      </c>
      <c r="D9555" t="s">
        <v>6055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  <c r="V9555" t="str">
        <f t="shared" si="150"/>
        <v>Low Sale</v>
      </c>
    </row>
    <row r="9556" spans="1:22" x14ac:dyDescent="0.35">
      <c r="A9556">
        <v>9555</v>
      </c>
      <c r="B9556" t="s">
        <v>11569</v>
      </c>
      <c r="C9556" t="s">
        <v>1080</v>
      </c>
      <c r="D9556" s="1">
        <v>42047</v>
      </c>
      <c r="E9556" t="s">
        <v>51</v>
      </c>
      <c r="F9556" t="s">
        <v>7059</v>
      </c>
      <c r="G9556" t="s">
        <v>7060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  <c r="V9556" t="str">
        <f t="shared" si="150"/>
        <v>Low Sale</v>
      </c>
    </row>
    <row r="9557" spans="1:22" x14ac:dyDescent="0.35">
      <c r="A9557">
        <v>9556</v>
      </c>
      <c r="B9557" t="s">
        <v>11569</v>
      </c>
      <c r="C9557" t="s">
        <v>1080</v>
      </c>
      <c r="D9557" s="1">
        <v>42047</v>
      </c>
      <c r="E9557" t="s">
        <v>51</v>
      </c>
      <c r="F9557" t="s">
        <v>7059</v>
      </c>
      <c r="G9557" t="s">
        <v>7060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  <c r="V9557" t="str">
        <f t="shared" si="150"/>
        <v>Low Sale</v>
      </c>
    </row>
    <row r="9558" spans="1:22" x14ac:dyDescent="0.35">
      <c r="A9558">
        <v>9557</v>
      </c>
      <c r="B9558" t="s">
        <v>11570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  <c r="V9558" t="str">
        <f t="shared" si="150"/>
        <v>Low Sale</v>
      </c>
    </row>
    <row r="9559" spans="1:22" x14ac:dyDescent="0.35">
      <c r="A9559">
        <v>9558</v>
      </c>
      <c r="B9559" t="s">
        <v>11571</v>
      </c>
      <c r="C9559" t="s">
        <v>8651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7069</v>
      </c>
      <c r="O9559" t="s">
        <v>31</v>
      </c>
      <c r="P9559" t="s">
        <v>67</v>
      </c>
      <c r="Q9559" t="s">
        <v>7070</v>
      </c>
      <c r="R9559">
        <v>5.3120000000000003</v>
      </c>
      <c r="S9559">
        <v>2</v>
      </c>
      <c r="T9559">
        <v>0.6</v>
      </c>
      <c r="U9559">
        <v>-1.5935999999999999</v>
      </c>
      <c r="V9559" t="str">
        <f t="shared" si="150"/>
        <v>Low Sale</v>
      </c>
    </row>
    <row r="9560" spans="1:22" x14ac:dyDescent="0.35">
      <c r="A9560">
        <v>9559</v>
      </c>
      <c r="B9560" t="s">
        <v>11572</v>
      </c>
      <c r="C9560" s="1">
        <v>42434</v>
      </c>
      <c r="D9560" s="1">
        <v>42495</v>
      </c>
      <c r="E9560" t="s">
        <v>209</v>
      </c>
      <c r="F9560" t="s">
        <v>11573</v>
      </c>
      <c r="G9560" t="s">
        <v>11574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  <c r="V9560" t="str">
        <f t="shared" si="150"/>
        <v>Low Sale</v>
      </c>
    </row>
    <row r="9561" spans="1:22" x14ac:dyDescent="0.35">
      <c r="A9561">
        <v>9560</v>
      </c>
      <c r="B9561" t="s">
        <v>11572</v>
      </c>
      <c r="C9561" s="1">
        <v>42434</v>
      </c>
      <c r="D9561" s="1">
        <v>42495</v>
      </c>
      <c r="E9561" t="s">
        <v>209</v>
      </c>
      <c r="F9561" t="s">
        <v>11573</v>
      </c>
      <c r="G9561" t="s">
        <v>11574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  <c r="V9561" t="str">
        <f t="shared" si="150"/>
        <v>Low Sale</v>
      </c>
    </row>
    <row r="9562" spans="1:22" x14ac:dyDescent="0.35">
      <c r="A9562">
        <v>9561</v>
      </c>
      <c r="B9562" t="s">
        <v>11572</v>
      </c>
      <c r="C9562" s="1">
        <v>42434</v>
      </c>
      <c r="D9562" s="1">
        <v>42495</v>
      </c>
      <c r="E9562" t="s">
        <v>209</v>
      </c>
      <c r="F9562" t="s">
        <v>11573</v>
      </c>
      <c r="G9562" t="s">
        <v>11574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6549</v>
      </c>
      <c r="O9562" t="s">
        <v>31</v>
      </c>
      <c r="P9562" t="s">
        <v>67</v>
      </c>
      <c r="Q9562" t="s">
        <v>6550</v>
      </c>
      <c r="R9562">
        <v>51.968000000000004</v>
      </c>
      <c r="S9562">
        <v>2</v>
      </c>
      <c r="T9562">
        <v>0.2</v>
      </c>
      <c r="U9562">
        <v>10.393599999999999</v>
      </c>
      <c r="V9562" t="str">
        <f t="shared" si="150"/>
        <v>Low Sale</v>
      </c>
    </row>
    <row r="9563" spans="1:22" x14ac:dyDescent="0.35">
      <c r="A9563">
        <v>9562</v>
      </c>
      <c r="B9563" t="s">
        <v>11572</v>
      </c>
      <c r="C9563" s="1">
        <v>42434</v>
      </c>
      <c r="D9563" s="1">
        <v>42495</v>
      </c>
      <c r="E9563" t="s">
        <v>209</v>
      </c>
      <c r="F9563" t="s">
        <v>11573</v>
      </c>
      <c r="G9563" t="s">
        <v>11574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6097</v>
      </c>
      <c r="O9563" t="s">
        <v>73</v>
      </c>
      <c r="P9563" t="s">
        <v>178</v>
      </c>
      <c r="Q9563" t="s">
        <v>6098</v>
      </c>
      <c r="R9563">
        <v>431.976</v>
      </c>
      <c r="S9563">
        <v>3</v>
      </c>
      <c r="T9563">
        <v>0.2</v>
      </c>
      <c r="U9563">
        <v>-75.595799999999997</v>
      </c>
      <c r="V9563" t="str">
        <f t="shared" si="150"/>
        <v>Low Sale</v>
      </c>
    </row>
    <row r="9564" spans="1:22" x14ac:dyDescent="0.35">
      <c r="A9564">
        <v>9563</v>
      </c>
      <c r="B9564" t="s">
        <v>11572</v>
      </c>
      <c r="C9564" s="1">
        <v>42434</v>
      </c>
      <c r="D9564" s="1">
        <v>42495</v>
      </c>
      <c r="E9564" t="s">
        <v>209</v>
      </c>
      <c r="F9564" t="s">
        <v>11573</v>
      </c>
      <c r="G9564" t="s">
        <v>11574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11575</v>
      </c>
      <c r="O9564" t="s">
        <v>73</v>
      </c>
      <c r="P9564" t="s">
        <v>771</v>
      </c>
      <c r="Q9564" t="s">
        <v>11576</v>
      </c>
      <c r="R9564">
        <v>224.93700000000001</v>
      </c>
      <c r="S9564">
        <v>3</v>
      </c>
      <c r="T9564">
        <v>0.7</v>
      </c>
      <c r="U9564">
        <v>-164.9538</v>
      </c>
      <c r="V9564" t="str">
        <f t="shared" si="150"/>
        <v>Low Sale</v>
      </c>
    </row>
    <row r="9565" spans="1:22" x14ac:dyDescent="0.35">
      <c r="A9565">
        <v>9564</v>
      </c>
      <c r="B9565" t="s">
        <v>11572</v>
      </c>
      <c r="C9565" s="1">
        <v>42434</v>
      </c>
      <c r="D9565" s="1">
        <v>42495</v>
      </c>
      <c r="E9565" t="s">
        <v>209</v>
      </c>
      <c r="F9565" t="s">
        <v>11573</v>
      </c>
      <c r="G9565" t="s">
        <v>11574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6190</v>
      </c>
      <c r="O9565" t="s">
        <v>46</v>
      </c>
      <c r="P9565" t="s">
        <v>47</v>
      </c>
      <c r="Q9565" t="s">
        <v>6191</v>
      </c>
      <c r="R9565">
        <v>6</v>
      </c>
      <c r="S9565">
        <v>2</v>
      </c>
      <c r="T9565">
        <v>0.2</v>
      </c>
      <c r="U9565">
        <v>2.1</v>
      </c>
      <c r="V9565" t="str">
        <f t="shared" si="150"/>
        <v>Low Sale</v>
      </c>
    </row>
    <row r="9566" spans="1:22" x14ac:dyDescent="0.35">
      <c r="A9566">
        <v>9565</v>
      </c>
      <c r="B9566" t="s">
        <v>11577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  <c r="V9566" t="str">
        <f t="shared" si="150"/>
        <v>Low Sale</v>
      </c>
    </row>
    <row r="9567" spans="1:22" x14ac:dyDescent="0.35">
      <c r="A9567">
        <v>9566</v>
      </c>
      <c r="B9567" t="s">
        <v>11578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  <c r="V9567" t="str">
        <f t="shared" si="150"/>
        <v>High Sale</v>
      </c>
    </row>
    <row r="9568" spans="1:22" x14ac:dyDescent="0.35">
      <c r="A9568">
        <v>9567</v>
      </c>
      <c r="B9568" t="s">
        <v>11578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  <c r="V9568" t="str">
        <f t="shared" si="150"/>
        <v>Low Sale</v>
      </c>
    </row>
    <row r="9569" spans="1:22" x14ac:dyDescent="0.35">
      <c r="A9569">
        <v>9568</v>
      </c>
      <c r="B9569" t="s">
        <v>11578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  <c r="V9569" t="str">
        <f t="shared" si="150"/>
        <v>Low Sale</v>
      </c>
    </row>
    <row r="9570" spans="1:22" x14ac:dyDescent="0.35">
      <c r="A9570">
        <v>9569</v>
      </c>
      <c r="B9570" t="s">
        <v>11579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  <c r="V9570" t="str">
        <f t="shared" si="150"/>
        <v>Low Sale</v>
      </c>
    </row>
    <row r="9571" spans="1:22" x14ac:dyDescent="0.35">
      <c r="A9571">
        <v>9570</v>
      </c>
      <c r="B9571" t="s">
        <v>11580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6428</v>
      </c>
      <c r="O9571" t="s">
        <v>46</v>
      </c>
      <c r="P9571" t="s">
        <v>77</v>
      </c>
      <c r="Q9571" t="s">
        <v>6429</v>
      </c>
      <c r="R9571">
        <v>6.7320000000000002</v>
      </c>
      <c r="S9571">
        <v>6</v>
      </c>
      <c r="T9571">
        <v>0.7</v>
      </c>
      <c r="U9571">
        <v>-4.4880000000000004</v>
      </c>
      <c r="V9571" t="str">
        <f t="shared" si="150"/>
        <v>Low Sale</v>
      </c>
    </row>
    <row r="9572" spans="1:22" x14ac:dyDescent="0.35">
      <c r="A9572">
        <v>9571</v>
      </c>
      <c r="B9572" t="s">
        <v>11580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  <c r="V9572" t="str">
        <f t="shared" si="150"/>
        <v>Low Sale</v>
      </c>
    </row>
    <row r="9573" spans="1:22" x14ac:dyDescent="0.35">
      <c r="A9573">
        <v>9572</v>
      </c>
      <c r="B9573" t="s">
        <v>11580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8209</v>
      </c>
      <c r="O9573" t="s">
        <v>46</v>
      </c>
      <c r="P9573" t="s">
        <v>192</v>
      </c>
      <c r="Q9573" t="s">
        <v>8210</v>
      </c>
      <c r="R9573">
        <v>15.84</v>
      </c>
      <c r="S9573">
        <v>2</v>
      </c>
      <c r="T9573">
        <v>0.2</v>
      </c>
      <c r="U9573">
        <v>5.5439999999999996</v>
      </c>
      <c r="V9573" t="str">
        <f t="shared" si="150"/>
        <v>Low Sale</v>
      </c>
    </row>
    <row r="9574" spans="1:22" x14ac:dyDescent="0.35">
      <c r="A9574">
        <v>9573</v>
      </c>
      <c r="B9574" t="s">
        <v>11580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  <c r="V9574" t="str">
        <f t="shared" si="150"/>
        <v>Low Sale</v>
      </c>
    </row>
    <row r="9575" spans="1:22" x14ac:dyDescent="0.35">
      <c r="A9575">
        <v>9574</v>
      </c>
      <c r="B9575" t="s">
        <v>11580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  <c r="V9575" t="str">
        <f t="shared" si="150"/>
        <v>Low Sale</v>
      </c>
    </row>
    <row r="9576" spans="1:22" x14ac:dyDescent="0.35">
      <c r="A9576">
        <v>9575</v>
      </c>
      <c r="B9576" t="s">
        <v>11581</v>
      </c>
      <c r="C9576" t="s">
        <v>7290</v>
      </c>
      <c r="D9576" t="s">
        <v>7290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  <c r="V9576" t="str">
        <f t="shared" si="150"/>
        <v>Low Sale</v>
      </c>
    </row>
    <row r="9577" spans="1:22" x14ac:dyDescent="0.35">
      <c r="A9577">
        <v>9576</v>
      </c>
      <c r="B9577" t="s">
        <v>11582</v>
      </c>
      <c r="C9577" t="s">
        <v>8433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  <c r="V9577" t="str">
        <f t="shared" si="150"/>
        <v>Low Sale</v>
      </c>
    </row>
    <row r="9578" spans="1:22" x14ac:dyDescent="0.35">
      <c r="A9578">
        <v>9577</v>
      </c>
      <c r="B9578" t="s">
        <v>11582</v>
      </c>
      <c r="C9578" t="s">
        <v>8433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  <c r="V9578" t="str">
        <f t="shared" si="150"/>
        <v>Low Sale</v>
      </c>
    </row>
    <row r="9579" spans="1:22" x14ac:dyDescent="0.35">
      <c r="A9579">
        <v>9578</v>
      </c>
      <c r="B9579" t="s">
        <v>11582</v>
      </c>
      <c r="C9579" t="s">
        <v>8433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  <c r="V9579" t="str">
        <f t="shared" si="150"/>
        <v>Low Sale</v>
      </c>
    </row>
    <row r="9580" spans="1:22" x14ac:dyDescent="0.35">
      <c r="A9580">
        <v>9579</v>
      </c>
      <c r="B9580" t="s">
        <v>11583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  <c r="V9580" t="str">
        <f t="shared" si="150"/>
        <v>High Sale</v>
      </c>
    </row>
    <row r="9581" spans="1:22" x14ac:dyDescent="0.35">
      <c r="A9581">
        <v>9580</v>
      </c>
      <c r="B9581" t="s">
        <v>11583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  <c r="V9581" t="str">
        <f t="shared" si="150"/>
        <v>Low Sale</v>
      </c>
    </row>
    <row r="9582" spans="1:22" x14ac:dyDescent="0.35">
      <c r="A9582">
        <v>9581</v>
      </c>
      <c r="B9582" t="s">
        <v>11583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  <c r="V9582" t="str">
        <f t="shared" si="150"/>
        <v>Low Sale</v>
      </c>
    </row>
    <row r="9583" spans="1:22" x14ac:dyDescent="0.35">
      <c r="A9583">
        <v>9582</v>
      </c>
      <c r="B9583" t="s">
        <v>11583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7710</v>
      </c>
      <c r="O9583" t="s">
        <v>31</v>
      </c>
      <c r="P9583" t="s">
        <v>35</v>
      </c>
      <c r="Q9583" t="s">
        <v>7711</v>
      </c>
      <c r="R9583">
        <v>589.41</v>
      </c>
      <c r="S9583">
        <v>5</v>
      </c>
      <c r="T9583">
        <v>0.1</v>
      </c>
      <c r="U9583">
        <v>-6.5490000000000004</v>
      </c>
      <c r="V9583" t="str">
        <f t="shared" si="150"/>
        <v>High Sale</v>
      </c>
    </row>
    <row r="9584" spans="1:22" x14ac:dyDescent="0.35">
      <c r="A9584">
        <v>9583</v>
      </c>
      <c r="B9584" t="s">
        <v>11584</v>
      </c>
      <c r="C9584" s="1">
        <v>42557</v>
      </c>
      <c r="D9584" s="1">
        <v>42680</v>
      </c>
      <c r="E9584" t="s">
        <v>51</v>
      </c>
      <c r="F9584" t="s">
        <v>11355</v>
      </c>
      <c r="G9584" t="s">
        <v>11356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  <c r="V9584" t="str">
        <f t="shared" si="150"/>
        <v>Low Sale</v>
      </c>
    </row>
    <row r="9585" spans="1:22" x14ac:dyDescent="0.35">
      <c r="A9585">
        <v>9584</v>
      </c>
      <c r="B9585" t="s">
        <v>11585</v>
      </c>
      <c r="C9585" t="s">
        <v>4819</v>
      </c>
      <c r="D9585" t="s">
        <v>2907</v>
      </c>
      <c r="E9585" t="s">
        <v>22</v>
      </c>
      <c r="F9585" t="s">
        <v>9177</v>
      </c>
      <c r="G9585" t="s">
        <v>9178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  <c r="V9585" t="str">
        <f t="shared" si="150"/>
        <v>Low Sale</v>
      </c>
    </row>
    <row r="9586" spans="1:22" x14ac:dyDescent="0.35">
      <c r="A9586">
        <v>9585</v>
      </c>
      <c r="B9586" t="s">
        <v>11586</v>
      </c>
      <c r="C9586" t="s">
        <v>6561</v>
      </c>
      <c r="D9586" t="s">
        <v>1494</v>
      </c>
      <c r="E9586" t="s">
        <v>209</v>
      </c>
      <c r="F9586" t="s">
        <v>7400</v>
      </c>
      <c r="G9586" t="s">
        <v>7401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  <c r="V9586" t="str">
        <f t="shared" si="150"/>
        <v>Low Sale</v>
      </c>
    </row>
    <row r="9587" spans="1:22" x14ac:dyDescent="0.35">
      <c r="A9587">
        <v>9586</v>
      </c>
      <c r="B9587" t="s">
        <v>11587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6540</v>
      </c>
      <c r="O9587" t="s">
        <v>46</v>
      </c>
      <c r="P9587" t="s">
        <v>94</v>
      </c>
      <c r="Q9587" t="s">
        <v>6541</v>
      </c>
      <c r="R9587">
        <v>31.007999999999999</v>
      </c>
      <c r="S9587">
        <v>1</v>
      </c>
      <c r="T9587">
        <v>0.2</v>
      </c>
      <c r="U9587">
        <v>11.240399999999999</v>
      </c>
      <c r="V9587" t="str">
        <f t="shared" si="150"/>
        <v>Low Sale</v>
      </c>
    </row>
    <row r="9588" spans="1:22" x14ac:dyDescent="0.35">
      <c r="A9588">
        <v>9587</v>
      </c>
      <c r="B9588" t="s">
        <v>11588</v>
      </c>
      <c r="C9588" t="s">
        <v>6271</v>
      </c>
      <c r="D9588" t="s">
        <v>6271</v>
      </c>
      <c r="E9588" t="s">
        <v>1455</v>
      </c>
      <c r="F9588" t="s">
        <v>6529</v>
      </c>
      <c r="G9588" t="s">
        <v>6530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6088</v>
      </c>
      <c r="O9588" t="s">
        <v>46</v>
      </c>
      <c r="P9588" t="s">
        <v>77</v>
      </c>
      <c r="Q9588" t="s">
        <v>6089</v>
      </c>
      <c r="R9588">
        <v>61.12</v>
      </c>
      <c r="S9588">
        <v>5</v>
      </c>
      <c r="T9588">
        <v>0.2</v>
      </c>
      <c r="U9588">
        <v>22.155999999999999</v>
      </c>
      <c r="V9588" t="str">
        <f t="shared" si="150"/>
        <v>Low Sale</v>
      </c>
    </row>
    <row r="9589" spans="1:22" x14ac:dyDescent="0.35">
      <c r="A9589">
        <v>9588</v>
      </c>
      <c r="B9589" t="s">
        <v>11589</v>
      </c>
      <c r="C9589" t="s">
        <v>1267</v>
      </c>
      <c r="D9589" t="s">
        <v>2857</v>
      </c>
      <c r="E9589" t="s">
        <v>51</v>
      </c>
      <c r="F9589" t="s">
        <v>5984</v>
      </c>
      <c r="G9589" t="s">
        <v>5985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  <c r="V9589" t="str">
        <f t="shared" si="150"/>
        <v>Low Sale</v>
      </c>
    </row>
    <row r="9590" spans="1:22" x14ac:dyDescent="0.35">
      <c r="A9590">
        <v>9589</v>
      </c>
      <c r="B9590" t="s">
        <v>11590</v>
      </c>
      <c r="C9590" t="s">
        <v>2718</v>
      </c>
      <c r="D9590" t="s">
        <v>2719</v>
      </c>
      <c r="E9590" t="s">
        <v>51</v>
      </c>
      <c r="F9590" t="s">
        <v>6157</v>
      </c>
      <c r="G9590" t="s">
        <v>6158</v>
      </c>
      <c r="H9590" t="s">
        <v>25</v>
      </c>
      <c r="I9590" t="s">
        <v>26</v>
      </c>
      <c r="J9590" t="s">
        <v>6378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  <c r="V9590" t="str">
        <f t="shared" si="150"/>
        <v>Low Sale</v>
      </c>
    </row>
    <row r="9591" spans="1:22" x14ac:dyDescent="0.35">
      <c r="A9591">
        <v>9590</v>
      </c>
      <c r="B9591" t="s">
        <v>11591</v>
      </c>
      <c r="C9591" s="1">
        <v>41948</v>
      </c>
      <c r="D9591" t="s">
        <v>126</v>
      </c>
      <c r="E9591" t="s">
        <v>51</v>
      </c>
      <c r="F9591" t="s">
        <v>10959</v>
      </c>
      <c r="G9591" t="s">
        <v>10960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9156</v>
      </c>
      <c r="O9591" t="s">
        <v>46</v>
      </c>
      <c r="P9591" t="s">
        <v>94</v>
      </c>
      <c r="Q9591" t="s">
        <v>9157</v>
      </c>
      <c r="R9591">
        <v>17.472000000000001</v>
      </c>
      <c r="S9591">
        <v>3</v>
      </c>
      <c r="T9591">
        <v>0.2</v>
      </c>
      <c r="U9591">
        <v>5.6783999999999999</v>
      </c>
      <c r="V9591" t="str">
        <f t="shared" si="150"/>
        <v>Low Sale</v>
      </c>
    </row>
    <row r="9592" spans="1:22" x14ac:dyDescent="0.35">
      <c r="A9592">
        <v>9591</v>
      </c>
      <c r="B9592" t="s">
        <v>11591</v>
      </c>
      <c r="C9592" s="1">
        <v>41948</v>
      </c>
      <c r="D9592" t="s">
        <v>126</v>
      </c>
      <c r="E9592" t="s">
        <v>51</v>
      </c>
      <c r="F9592" t="s">
        <v>10959</v>
      </c>
      <c r="G9592" t="s">
        <v>10960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  <c r="V9592" t="str">
        <f t="shared" si="150"/>
        <v>Low Sale</v>
      </c>
    </row>
    <row r="9593" spans="1:22" x14ac:dyDescent="0.35">
      <c r="A9593">
        <v>9592</v>
      </c>
      <c r="B9593" t="s">
        <v>11592</v>
      </c>
      <c r="C9593" t="s">
        <v>9247</v>
      </c>
      <c r="D9593" s="1">
        <v>42377</v>
      </c>
      <c r="E9593" t="s">
        <v>51</v>
      </c>
      <c r="F9593" t="s">
        <v>5866</v>
      </c>
      <c r="G9593" t="s">
        <v>5867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  <c r="V9593" t="str">
        <f t="shared" si="150"/>
        <v>Low Sale</v>
      </c>
    </row>
    <row r="9594" spans="1:22" x14ac:dyDescent="0.35">
      <c r="A9594">
        <v>9593</v>
      </c>
      <c r="B9594" t="s">
        <v>11592</v>
      </c>
      <c r="C9594" t="s">
        <v>9247</v>
      </c>
      <c r="D9594" s="1">
        <v>42377</v>
      </c>
      <c r="E9594" t="s">
        <v>51</v>
      </c>
      <c r="F9594" t="s">
        <v>5866</v>
      </c>
      <c r="G9594" t="s">
        <v>5867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10198</v>
      </c>
      <c r="O9594" t="s">
        <v>31</v>
      </c>
      <c r="P9594" t="s">
        <v>67</v>
      </c>
      <c r="Q9594" t="s">
        <v>10199</v>
      </c>
      <c r="R9594">
        <v>302.72000000000003</v>
      </c>
      <c r="S9594">
        <v>5</v>
      </c>
      <c r="T9594">
        <v>0.6</v>
      </c>
      <c r="U9594">
        <v>-378.4</v>
      </c>
      <c r="V9594" t="str">
        <f t="shared" si="150"/>
        <v>Low Sale</v>
      </c>
    </row>
    <row r="9595" spans="1:22" x14ac:dyDescent="0.35">
      <c r="A9595">
        <v>9594</v>
      </c>
      <c r="B9595" t="s">
        <v>11593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7045</v>
      </c>
      <c r="O9595" t="s">
        <v>46</v>
      </c>
      <c r="P9595" t="s">
        <v>94</v>
      </c>
      <c r="Q9595" t="s">
        <v>7046</v>
      </c>
      <c r="R9595">
        <v>8.56</v>
      </c>
      <c r="S9595">
        <v>2</v>
      </c>
      <c r="T9595">
        <v>0</v>
      </c>
      <c r="U9595">
        <v>3.8519999999999999</v>
      </c>
      <c r="V9595" t="str">
        <f t="shared" si="150"/>
        <v>Low Sale</v>
      </c>
    </row>
    <row r="9596" spans="1:22" x14ac:dyDescent="0.35">
      <c r="A9596">
        <v>9595</v>
      </c>
      <c r="B9596" t="s">
        <v>11593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  <c r="V9596" t="str">
        <f t="shared" si="150"/>
        <v>Low Sale</v>
      </c>
    </row>
    <row r="9597" spans="1:22" x14ac:dyDescent="0.35">
      <c r="A9597">
        <v>9596</v>
      </c>
      <c r="B9597" t="s">
        <v>11594</v>
      </c>
      <c r="C9597" t="s">
        <v>6065</v>
      </c>
      <c r="D9597" t="s">
        <v>7792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  <c r="V9597" t="str">
        <f t="shared" si="150"/>
        <v>Low Sale</v>
      </c>
    </row>
    <row r="9598" spans="1:22" x14ac:dyDescent="0.35">
      <c r="A9598">
        <v>9597</v>
      </c>
      <c r="B9598" t="s">
        <v>11594</v>
      </c>
      <c r="C9598" t="s">
        <v>6065</v>
      </c>
      <c r="D9598" t="s">
        <v>7792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7744</v>
      </c>
      <c r="O9598" t="s">
        <v>46</v>
      </c>
      <c r="P9598" t="s">
        <v>77</v>
      </c>
      <c r="Q9598" t="s">
        <v>7745</v>
      </c>
      <c r="R9598">
        <v>276.78399999999999</v>
      </c>
      <c r="S9598">
        <v>2</v>
      </c>
      <c r="T9598">
        <v>0.2</v>
      </c>
      <c r="U9598">
        <v>89.954800000000006</v>
      </c>
      <c r="V9598" t="str">
        <f t="shared" si="150"/>
        <v>Low Sale</v>
      </c>
    </row>
    <row r="9599" spans="1:22" x14ac:dyDescent="0.35">
      <c r="A9599">
        <v>9598</v>
      </c>
      <c r="B9599" t="s">
        <v>11594</v>
      </c>
      <c r="C9599" t="s">
        <v>6065</v>
      </c>
      <c r="D9599" t="s">
        <v>7792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8390</v>
      </c>
      <c r="O9599" t="s">
        <v>73</v>
      </c>
      <c r="P9599" t="s">
        <v>74</v>
      </c>
      <c r="Q9599" t="s">
        <v>8391</v>
      </c>
      <c r="R9599">
        <v>110.352</v>
      </c>
      <c r="S9599">
        <v>3</v>
      </c>
      <c r="T9599">
        <v>0.2</v>
      </c>
      <c r="U9599">
        <v>8.2764000000000006</v>
      </c>
      <c r="V9599" t="str">
        <f t="shared" si="150"/>
        <v>Low Sale</v>
      </c>
    </row>
    <row r="9600" spans="1:22" x14ac:dyDescent="0.35">
      <c r="A9600">
        <v>9599</v>
      </c>
      <c r="B9600" t="s">
        <v>11595</v>
      </c>
      <c r="C9600" t="s">
        <v>3436</v>
      </c>
      <c r="D9600" t="s">
        <v>6667</v>
      </c>
      <c r="E9600" t="s">
        <v>51</v>
      </c>
      <c r="F9600" t="s">
        <v>9050</v>
      </c>
      <c r="G9600" t="s">
        <v>9051</v>
      </c>
      <c r="H9600" t="s">
        <v>108</v>
      </c>
      <c r="I9600" t="s">
        <v>26</v>
      </c>
      <c r="J9600" t="s">
        <v>6049</v>
      </c>
      <c r="K9600" t="s">
        <v>43</v>
      </c>
      <c r="L9600">
        <v>95823</v>
      </c>
      <c r="M9600" t="s">
        <v>44</v>
      </c>
      <c r="N9600" t="s">
        <v>7056</v>
      </c>
      <c r="O9600" t="s">
        <v>31</v>
      </c>
      <c r="P9600" t="s">
        <v>67</v>
      </c>
      <c r="Q9600" t="s">
        <v>7057</v>
      </c>
      <c r="R9600">
        <v>60.84</v>
      </c>
      <c r="S9600">
        <v>3</v>
      </c>
      <c r="T9600">
        <v>0</v>
      </c>
      <c r="U9600">
        <v>19.468800000000002</v>
      </c>
      <c r="V9600" t="str">
        <f t="shared" si="150"/>
        <v>Low Sale</v>
      </c>
    </row>
    <row r="9601" spans="1:22" x14ac:dyDescent="0.35">
      <c r="A9601">
        <v>9600</v>
      </c>
      <c r="B9601" t="s">
        <v>11596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6079</v>
      </c>
      <c r="O9601" t="s">
        <v>46</v>
      </c>
      <c r="P9601" t="s">
        <v>80</v>
      </c>
      <c r="Q9601" t="s">
        <v>6080</v>
      </c>
      <c r="R9601">
        <v>35.207999999999998</v>
      </c>
      <c r="S9601">
        <v>1</v>
      </c>
      <c r="T9601">
        <v>0.2</v>
      </c>
      <c r="U9601">
        <v>2.6406000000000001</v>
      </c>
      <c r="V9601" t="str">
        <f t="shared" si="150"/>
        <v>Low Sale</v>
      </c>
    </row>
    <row r="9602" spans="1:22" x14ac:dyDescent="0.35">
      <c r="A9602">
        <v>9601</v>
      </c>
      <c r="B9602" t="s">
        <v>11597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11044</v>
      </c>
      <c r="K9602" t="s">
        <v>110</v>
      </c>
      <c r="L9602">
        <v>76063</v>
      </c>
      <c r="M9602" t="s">
        <v>111</v>
      </c>
      <c r="N9602" t="s">
        <v>6891</v>
      </c>
      <c r="O9602" t="s">
        <v>46</v>
      </c>
      <c r="P9602" t="s">
        <v>94</v>
      </c>
      <c r="Q9602" t="s">
        <v>6892</v>
      </c>
      <c r="R9602">
        <v>41.472000000000001</v>
      </c>
      <c r="S9602">
        <v>8</v>
      </c>
      <c r="T9602">
        <v>0.2</v>
      </c>
      <c r="U9602">
        <v>14.5152</v>
      </c>
      <c r="V9602" t="str">
        <f t="shared" si="150"/>
        <v>Low Sale</v>
      </c>
    </row>
    <row r="9603" spans="1:22" x14ac:dyDescent="0.35">
      <c r="A9603">
        <v>9602</v>
      </c>
      <c r="B9603" t="s">
        <v>11598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  <c r="V9603" t="str">
        <f t="shared" ref="V9603:V9666" si="151">IF(R9603&gt;500, "High Sale", "Low Sale")</f>
        <v>Low Sale</v>
      </c>
    </row>
    <row r="9604" spans="1:22" x14ac:dyDescent="0.35">
      <c r="A9604">
        <v>9603</v>
      </c>
      <c r="B9604" t="s">
        <v>11599</v>
      </c>
      <c r="C9604" t="s">
        <v>8020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8894</v>
      </c>
      <c r="O9604" t="s">
        <v>46</v>
      </c>
      <c r="P9604" t="s">
        <v>654</v>
      </c>
      <c r="Q9604" t="s">
        <v>8895</v>
      </c>
      <c r="R9604">
        <v>34.200000000000003</v>
      </c>
      <c r="S9604">
        <v>5</v>
      </c>
      <c r="T9604">
        <v>0</v>
      </c>
      <c r="U9604">
        <v>9.234</v>
      </c>
      <c r="V9604" t="str">
        <f t="shared" si="151"/>
        <v>Low Sale</v>
      </c>
    </row>
    <row r="9605" spans="1:22" x14ac:dyDescent="0.35">
      <c r="A9605">
        <v>9604</v>
      </c>
      <c r="B9605" t="s">
        <v>11600</v>
      </c>
      <c r="C9605" t="s">
        <v>310</v>
      </c>
      <c r="D9605" t="s">
        <v>5600</v>
      </c>
      <c r="E9605" t="s">
        <v>51</v>
      </c>
      <c r="F9605" t="s">
        <v>6734</v>
      </c>
      <c r="G9605" t="s">
        <v>6735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  <c r="V9605" t="str">
        <f t="shared" si="151"/>
        <v>Low Sale</v>
      </c>
    </row>
    <row r="9606" spans="1:22" x14ac:dyDescent="0.35">
      <c r="A9606">
        <v>9605</v>
      </c>
      <c r="B9606" t="s">
        <v>11601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11602</v>
      </c>
      <c r="O9606" t="s">
        <v>46</v>
      </c>
      <c r="P9606" t="s">
        <v>80</v>
      </c>
      <c r="Q9606" t="s">
        <v>11603</v>
      </c>
      <c r="R9606">
        <v>197.72</v>
      </c>
      <c r="S9606">
        <v>4</v>
      </c>
      <c r="T9606">
        <v>0</v>
      </c>
      <c r="U9606">
        <v>55.361600000000003</v>
      </c>
      <c r="V9606" t="str">
        <f t="shared" si="151"/>
        <v>Low Sale</v>
      </c>
    </row>
    <row r="9607" spans="1:22" x14ac:dyDescent="0.35">
      <c r="A9607">
        <v>9606</v>
      </c>
      <c r="B9607" t="s">
        <v>11604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  <c r="V9607" t="str">
        <f t="shared" si="151"/>
        <v>Low Sale</v>
      </c>
    </row>
    <row r="9608" spans="1:22" x14ac:dyDescent="0.35">
      <c r="A9608">
        <v>9607</v>
      </c>
      <c r="B9608" t="s">
        <v>11604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  <c r="V9608" t="str">
        <f t="shared" si="151"/>
        <v>Low Sale</v>
      </c>
    </row>
    <row r="9609" spans="1:22" x14ac:dyDescent="0.35">
      <c r="A9609">
        <v>9608</v>
      </c>
      <c r="B9609" t="s">
        <v>11605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7489</v>
      </c>
      <c r="O9609" t="s">
        <v>46</v>
      </c>
      <c r="P9609" t="s">
        <v>94</v>
      </c>
      <c r="Q9609" t="s">
        <v>7490</v>
      </c>
      <c r="R9609">
        <v>21.6</v>
      </c>
      <c r="S9609">
        <v>6</v>
      </c>
      <c r="T9609">
        <v>0</v>
      </c>
      <c r="U9609">
        <v>9.9359999999999999</v>
      </c>
      <c r="V9609" t="str">
        <f t="shared" si="151"/>
        <v>Low Sale</v>
      </c>
    </row>
    <row r="9610" spans="1:22" x14ac:dyDescent="0.35">
      <c r="A9610">
        <v>9609</v>
      </c>
      <c r="B9610" t="s">
        <v>11605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  <c r="V9610" t="str">
        <f t="shared" si="151"/>
        <v>Low Sale</v>
      </c>
    </row>
    <row r="9611" spans="1:22" x14ac:dyDescent="0.35">
      <c r="A9611">
        <v>9610</v>
      </c>
      <c r="B9611" t="s">
        <v>11606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6829</v>
      </c>
      <c r="O9611" t="s">
        <v>31</v>
      </c>
      <c r="P9611" t="s">
        <v>67</v>
      </c>
      <c r="Q9611" t="s">
        <v>6830</v>
      </c>
      <c r="R9611">
        <v>282.83999999999997</v>
      </c>
      <c r="S9611">
        <v>4</v>
      </c>
      <c r="T9611">
        <v>0</v>
      </c>
      <c r="U9611">
        <v>19.7988</v>
      </c>
      <c r="V9611" t="str">
        <f t="shared" si="151"/>
        <v>Low Sale</v>
      </c>
    </row>
    <row r="9612" spans="1:22" x14ac:dyDescent="0.35">
      <c r="A9612">
        <v>9611</v>
      </c>
      <c r="B9612" t="s">
        <v>11606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  <c r="V9612" t="str">
        <f t="shared" si="151"/>
        <v>Low Sale</v>
      </c>
    </row>
    <row r="9613" spans="1:22" x14ac:dyDescent="0.35">
      <c r="A9613">
        <v>9612</v>
      </c>
      <c r="B9613" t="s">
        <v>11607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  <c r="V9613" t="str">
        <f t="shared" si="151"/>
        <v>Low Sale</v>
      </c>
    </row>
    <row r="9614" spans="1:22" x14ac:dyDescent="0.35">
      <c r="A9614">
        <v>9613</v>
      </c>
      <c r="B9614" t="s">
        <v>11608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7125</v>
      </c>
      <c r="K9614" t="s">
        <v>43</v>
      </c>
      <c r="L9614">
        <v>95695</v>
      </c>
      <c r="M9614" t="s">
        <v>44</v>
      </c>
      <c r="N9614" t="s">
        <v>7108</v>
      </c>
      <c r="O9614" t="s">
        <v>73</v>
      </c>
      <c r="P9614" t="s">
        <v>74</v>
      </c>
      <c r="Q9614" t="s">
        <v>7109</v>
      </c>
      <c r="R9614">
        <v>239.98400000000001</v>
      </c>
      <c r="S9614">
        <v>2</v>
      </c>
      <c r="T9614">
        <v>0.2</v>
      </c>
      <c r="U9614">
        <v>23.9984</v>
      </c>
      <c r="V9614" t="str">
        <f t="shared" si="151"/>
        <v>Low Sale</v>
      </c>
    </row>
    <row r="9615" spans="1:22" x14ac:dyDescent="0.35">
      <c r="A9615">
        <v>9614</v>
      </c>
      <c r="B9615" t="s">
        <v>11609</v>
      </c>
      <c r="C9615" s="1">
        <v>41954</v>
      </c>
      <c r="D9615" t="s">
        <v>9432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  <c r="V9615" t="str">
        <f t="shared" si="151"/>
        <v>Low Sale</v>
      </c>
    </row>
    <row r="9616" spans="1:22" x14ac:dyDescent="0.35">
      <c r="A9616">
        <v>9615</v>
      </c>
      <c r="B9616" t="s">
        <v>11609</v>
      </c>
      <c r="C9616" s="1">
        <v>41954</v>
      </c>
      <c r="D9616" t="s">
        <v>9432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  <c r="V9616" t="str">
        <f t="shared" si="151"/>
        <v>Low Sale</v>
      </c>
    </row>
    <row r="9617" spans="1:22" x14ac:dyDescent="0.35">
      <c r="A9617">
        <v>9616</v>
      </c>
      <c r="B9617" t="s">
        <v>11609</v>
      </c>
      <c r="C9617" s="1">
        <v>41954</v>
      </c>
      <c r="D9617" t="s">
        <v>9432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  <c r="V9617" t="str">
        <f t="shared" si="151"/>
        <v>High Sale</v>
      </c>
    </row>
    <row r="9618" spans="1:22" x14ac:dyDescent="0.35">
      <c r="A9618">
        <v>9617</v>
      </c>
      <c r="B9618" t="s">
        <v>11610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  <c r="V9618" t="str">
        <f t="shared" si="151"/>
        <v>Low Sale</v>
      </c>
    </row>
    <row r="9619" spans="1:22" x14ac:dyDescent="0.35">
      <c r="A9619">
        <v>9618</v>
      </c>
      <c r="B9619" t="s">
        <v>11611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  <c r="V9619" t="str">
        <f t="shared" si="151"/>
        <v>High Sale</v>
      </c>
    </row>
    <row r="9620" spans="1:22" x14ac:dyDescent="0.35">
      <c r="A9620">
        <v>9619</v>
      </c>
      <c r="B9620" t="s">
        <v>11611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  <c r="V9620" t="str">
        <f t="shared" si="151"/>
        <v>Low Sale</v>
      </c>
    </row>
    <row r="9621" spans="1:22" x14ac:dyDescent="0.35">
      <c r="A9621">
        <v>9620</v>
      </c>
      <c r="B9621" t="s">
        <v>11611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  <c r="V9621" t="str">
        <f t="shared" si="151"/>
        <v>Low Sale</v>
      </c>
    </row>
    <row r="9622" spans="1:22" x14ac:dyDescent="0.35">
      <c r="A9622">
        <v>9621</v>
      </c>
      <c r="B9622" t="s">
        <v>11612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10078</v>
      </c>
      <c r="O9622" t="s">
        <v>46</v>
      </c>
      <c r="P9622" t="s">
        <v>80</v>
      </c>
      <c r="Q9622" t="s">
        <v>10079</v>
      </c>
      <c r="R9622">
        <v>16.704000000000001</v>
      </c>
      <c r="S9622">
        <v>6</v>
      </c>
      <c r="T9622">
        <v>0.2</v>
      </c>
      <c r="U9622">
        <v>1.2527999999999999</v>
      </c>
      <c r="V9622" t="str">
        <f t="shared" si="151"/>
        <v>Low Sale</v>
      </c>
    </row>
    <row r="9623" spans="1:22" x14ac:dyDescent="0.35">
      <c r="A9623">
        <v>9622</v>
      </c>
      <c r="B9623" t="s">
        <v>11612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10825</v>
      </c>
      <c r="O9623" t="s">
        <v>73</v>
      </c>
      <c r="P9623" t="s">
        <v>178</v>
      </c>
      <c r="Q9623" t="s">
        <v>10826</v>
      </c>
      <c r="R9623">
        <v>3.1520000000000001</v>
      </c>
      <c r="S9623">
        <v>2</v>
      </c>
      <c r="T9623">
        <v>0.2</v>
      </c>
      <c r="U9623">
        <v>0.4728</v>
      </c>
      <c r="V9623" t="str">
        <f t="shared" si="151"/>
        <v>Low Sale</v>
      </c>
    </row>
    <row r="9624" spans="1:22" x14ac:dyDescent="0.35">
      <c r="A9624">
        <v>9623</v>
      </c>
      <c r="B9624" t="s">
        <v>11612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7364</v>
      </c>
      <c r="O9624" t="s">
        <v>46</v>
      </c>
      <c r="P9624" t="s">
        <v>94</v>
      </c>
      <c r="Q9624" t="s">
        <v>7365</v>
      </c>
      <c r="R9624">
        <v>32.896000000000001</v>
      </c>
      <c r="S9624">
        <v>4</v>
      </c>
      <c r="T9624">
        <v>0.2</v>
      </c>
      <c r="U9624">
        <v>11.102399999999999</v>
      </c>
      <c r="V9624" t="str">
        <f t="shared" si="151"/>
        <v>Low Sale</v>
      </c>
    </row>
    <row r="9625" spans="1:22" x14ac:dyDescent="0.35">
      <c r="A9625">
        <v>9624</v>
      </c>
      <c r="B9625" t="s">
        <v>11613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  <c r="V9625" t="str">
        <f t="shared" si="151"/>
        <v>Low Sale</v>
      </c>
    </row>
    <row r="9626" spans="1:22" x14ac:dyDescent="0.35">
      <c r="A9626">
        <v>9625</v>
      </c>
      <c r="B9626" t="s">
        <v>11613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  <c r="V9626" t="str">
        <f t="shared" si="151"/>
        <v>Low Sale</v>
      </c>
    </row>
    <row r="9627" spans="1:22" x14ac:dyDescent="0.35">
      <c r="A9627">
        <v>9626</v>
      </c>
      <c r="B9627" t="s">
        <v>11613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6110</v>
      </c>
      <c r="O9627" t="s">
        <v>31</v>
      </c>
      <c r="P9627" t="s">
        <v>32</v>
      </c>
      <c r="Q9627" t="s">
        <v>6111</v>
      </c>
      <c r="R9627">
        <v>409.99919999999997</v>
      </c>
      <c r="S9627">
        <v>3</v>
      </c>
      <c r="T9627">
        <v>0.32</v>
      </c>
      <c r="U9627">
        <v>-96.470399999999998</v>
      </c>
      <c r="V9627" t="str">
        <f t="shared" si="151"/>
        <v>Low Sale</v>
      </c>
    </row>
    <row r="9628" spans="1:22" x14ac:dyDescent="0.35">
      <c r="A9628">
        <v>9627</v>
      </c>
      <c r="B9628" t="s">
        <v>11614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10572</v>
      </c>
      <c r="O9628" t="s">
        <v>46</v>
      </c>
      <c r="P9628" t="s">
        <v>94</v>
      </c>
      <c r="Q9628" t="s">
        <v>10573</v>
      </c>
      <c r="R9628">
        <v>9.2479999999999993</v>
      </c>
      <c r="S9628">
        <v>2</v>
      </c>
      <c r="T9628">
        <v>0.2</v>
      </c>
      <c r="U9628">
        <v>3.3523999999999998</v>
      </c>
      <c r="V9628" t="str">
        <f t="shared" si="151"/>
        <v>Low Sale</v>
      </c>
    </row>
    <row r="9629" spans="1:22" x14ac:dyDescent="0.35">
      <c r="A9629">
        <v>9628</v>
      </c>
      <c r="B9629" t="s">
        <v>11615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  <c r="V9629" t="str">
        <f t="shared" si="151"/>
        <v>Low Sale</v>
      </c>
    </row>
    <row r="9630" spans="1:22" x14ac:dyDescent="0.35">
      <c r="A9630">
        <v>9629</v>
      </c>
      <c r="B9630" t="s">
        <v>11616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  <c r="V9630" t="str">
        <f t="shared" si="151"/>
        <v>Low Sale</v>
      </c>
    </row>
    <row r="9631" spans="1:22" x14ac:dyDescent="0.35">
      <c r="A9631">
        <v>9630</v>
      </c>
      <c r="B9631" t="s">
        <v>11616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7461</v>
      </c>
      <c r="O9631" t="s">
        <v>46</v>
      </c>
      <c r="P9631" t="s">
        <v>77</v>
      </c>
      <c r="Q9631" t="s">
        <v>7462</v>
      </c>
      <c r="R9631">
        <v>3.4380000000000002</v>
      </c>
      <c r="S9631">
        <v>2</v>
      </c>
      <c r="T9631">
        <v>0.7</v>
      </c>
      <c r="U9631">
        <v>-2.5211999999999999</v>
      </c>
      <c r="V9631" t="str">
        <f t="shared" si="151"/>
        <v>Low Sale</v>
      </c>
    </row>
    <row r="9632" spans="1:22" x14ac:dyDescent="0.35">
      <c r="A9632">
        <v>9631</v>
      </c>
      <c r="B9632" t="s">
        <v>11617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  <c r="V9632" t="str">
        <f t="shared" si="151"/>
        <v>Low Sale</v>
      </c>
    </row>
    <row r="9633" spans="1:22" x14ac:dyDescent="0.35">
      <c r="A9633">
        <v>9632</v>
      </c>
      <c r="B9633" t="s">
        <v>11617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7928</v>
      </c>
      <c r="O9633" t="s">
        <v>73</v>
      </c>
      <c r="P9633" t="s">
        <v>74</v>
      </c>
      <c r="Q9633" t="s">
        <v>7929</v>
      </c>
      <c r="R9633">
        <v>179.7</v>
      </c>
      <c r="S9633">
        <v>6</v>
      </c>
      <c r="T9633">
        <v>0</v>
      </c>
      <c r="U9633">
        <v>88.052999999999997</v>
      </c>
      <c r="V9633" t="str">
        <f t="shared" si="151"/>
        <v>Low Sale</v>
      </c>
    </row>
    <row r="9634" spans="1:22" x14ac:dyDescent="0.35">
      <c r="A9634">
        <v>9633</v>
      </c>
      <c r="B9634" t="s">
        <v>11618</v>
      </c>
      <c r="C9634" t="s">
        <v>6053</v>
      </c>
      <c r="D9634" t="s">
        <v>7761</v>
      </c>
      <c r="E9634" t="s">
        <v>51</v>
      </c>
      <c r="F9634" t="s">
        <v>7406</v>
      </c>
      <c r="G9634" t="s">
        <v>7407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  <c r="V9634" t="str">
        <f t="shared" si="151"/>
        <v>Low Sale</v>
      </c>
    </row>
    <row r="9635" spans="1:22" x14ac:dyDescent="0.35">
      <c r="A9635">
        <v>9634</v>
      </c>
      <c r="B9635" t="s">
        <v>11619</v>
      </c>
      <c r="C9635" t="s">
        <v>8657</v>
      </c>
      <c r="D9635" t="s">
        <v>8651</v>
      </c>
      <c r="E9635" t="s">
        <v>209</v>
      </c>
      <c r="F9635" t="s">
        <v>6497</v>
      </c>
      <c r="G9635" t="s">
        <v>6498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  <c r="V9635" t="str">
        <f t="shared" si="151"/>
        <v>Low Sale</v>
      </c>
    </row>
    <row r="9636" spans="1:22" x14ac:dyDescent="0.35">
      <c r="A9636">
        <v>9635</v>
      </c>
      <c r="B9636" t="s">
        <v>11619</v>
      </c>
      <c r="C9636" t="s">
        <v>8657</v>
      </c>
      <c r="D9636" t="s">
        <v>8651</v>
      </c>
      <c r="E9636" t="s">
        <v>209</v>
      </c>
      <c r="F9636" t="s">
        <v>6497</v>
      </c>
      <c r="G9636" t="s">
        <v>6498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  <c r="V9636" t="str">
        <f t="shared" si="151"/>
        <v>Low Sale</v>
      </c>
    </row>
    <row r="9637" spans="1:22" x14ac:dyDescent="0.35">
      <c r="A9637">
        <v>9636</v>
      </c>
      <c r="B9637" t="s">
        <v>11619</v>
      </c>
      <c r="C9637" t="s">
        <v>8657</v>
      </c>
      <c r="D9637" t="s">
        <v>8651</v>
      </c>
      <c r="E9637" t="s">
        <v>209</v>
      </c>
      <c r="F9637" t="s">
        <v>6497</v>
      </c>
      <c r="G9637" t="s">
        <v>6498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8463</v>
      </c>
      <c r="O9637" t="s">
        <v>31</v>
      </c>
      <c r="P9637" t="s">
        <v>35</v>
      </c>
      <c r="Q9637" t="s">
        <v>8464</v>
      </c>
      <c r="R9637">
        <v>1628.82</v>
      </c>
      <c r="S9637">
        <v>9</v>
      </c>
      <c r="T9637">
        <v>0</v>
      </c>
      <c r="U9637">
        <v>260.6112</v>
      </c>
      <c r="V9637" t="str">
        <f t="shared" si="151"/>
        <v>High Sale</v>
      </c>
    </row>
    <row r="9638" spans="1:22" x14ac:dyDescent="0.35">
      <c r="A9638">
        <v>9637</v>
      </c>
      <c r="B9638" t="s">
        <v>11620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  <c r="V9638" t="str">
        <f t="shared" si="151"/>
        <v>Low Sale</v>
      </c>
    </row>
    <row r="9639" spans="1:22" x14ac:dyDescent="0.35">
      <c r="A9639">
        <v>9638</v>
      </c>
      <c r="B9639" t="s">
        <v>11620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  <c r="V9639" t="str">
        <f t="shared" si="151"/>
        <v>High Sale</v>
      </c>
    </row>
    <row r="9640" spans="1:22" x14ac:dyDescent="0.35">
      <c r="A9640">
        <v>9639</v>
      </c>
      <c r="B9640" t="s">
        <v>11621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10572</v>
      </c>
      <c r="O9640" t="s">
        <v>46</v>
      </c>
      <c r="P9640" t="s">
        <v>94</v>
      </c>
      <c r="Q9640" t="s">
        <v>10573</v>
      </c>
      <c r="R9640">
        <v>11.56</v>
      </c>
      <c r="S9640">
        <v>2</v>
      </c>
      <c r="T9640">
        <v>0</v>
      </c>
      <c r="U9640">
        <v>5.6643999999999997</v>
      </c>
      <c r="V9640" t="str">
        <f t="shared" si="151"/>
        <v>Low Sale</v>
      </c>
    </row>
    <row r="9641" spans="1:22" x14ac:dyDescent="0.35">
      <c r="A9641">
        <v>9640</v>
      </c>
      <c r="B9641" t="s">
        <v>11622</v>
      </c>
      <c r="C9641" t="s">
        <v>10555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  <c r="V9641" t="str">
        <f t="shared" si="151"/>
        <v>High Sale</v>
      </c>
    </row>
    <row r="9642" spans="1:22" x14ac:dyDescent="0.35">
      <c r="A9642">
        <v>9641</v>
      </c>
      <c r="B9642" t="s">
        <v>11623</v>
      </c>
      <c r="C9642" s="1">
        <v>41823</v>
      </c>
      <c r="D9642" s="1">
        <v>41976</v>
      </c>
      <c r="E9642" t="s">
        <v>51</v>
      </c>
      <c r="F9642" t="s">
        <v>10388</v>
      </c>
      <c r="G9642" t="s">
        <v>10389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  <c r="V9642" t="str">
        <f t="shared" si="151"/>
        <v>Low Sale</v>
      </c>
    </row>
    <row r="9643" spans="1:22" x14ac:dyDescent="0.35">
      <c r="A9643">
        <v>9642</v>
      </c>
      <c r="B9643" t="s">
        <v>11623</v>
      </c>
      <c r="C9643" s="1">
        <v>41823</v>
      </c>
      <c r="D9643" s="1">
        <v>41976</v>
      </c>
      <c r="E9643" t="s">
        <v>51</v>
      </c>
      <c r="F9643" t="s">
        <v>10388</v>
      </c>
      <c r="G9643" t="s">
        <v>10389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  <c r="V9643" t="str">
        <f t="shared" si="151"/>
        <v>Low Sale</v>
      </c>
    </row>
    <row r="9644" spans="1:22" x14ac:dyDescent="0.35">
      <c r="A9644">
        <v>9643</v>
      </c>
      <c r="B9644" t="s">
        <v>11623</v>
      </c>
      <c r="C9644" s="1">
        <v>41823</v>
      </c>
      <c r="D9644" s="1">
        <v>41976</v>
      </c>
      <c r="E9644" t="s">
        <v>51</v>
      </c>
      <c r="F9644" t="s">
        <v>10388</v>
      </c>
      <c r="G9644" t="s">
        <v>10389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11420</v>
      </c>
      <c r="O9644" t="s">
        <v>31</v>
      </c>
      <c r="P9644" t="s">
        <v>35</v>
      </c>
      <c r="Q9644" t="s">
        <v>11421</v>
      </c>
      <c r="R9644">
        <v>436.70400000000001</v>
      </c>
      <c r="S9644">
        <v>6</v>
      </c>
      <c r="T9644">
        <v>0.2</v>
      </c>
      <c r="U9644">
        <v>21.8352</v>
      </c>
      <c r="V9644" t="str">
        <f t="shared" si="151"/>
        <v>Low Sale</v>
      </c>
    </row>
    <row r="9645" spans="1:22" x14ac:dyDescent="0.35">
      <c r="A9645">
        <v>9644</v>
      </c>
      <c r="B9645" t="s">
        <v>11623</v>
      </c>
      <c r="C9645" s="1">
        <v>41823</v>
      </c>
      <c r="D9645" s="1">
        <v>41976</v>
      </c>
      <c r="E9645" t="s">
        <v>51</v>
      </c>
      <c r="F9645" t="s">
        <v>10388</v>
      </c>
      <c r="G9645" t="s">
        <v>10389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7081</v>
      </c>
      <c r="O9645" t="s">
        <v>31</v>
      </c>
      <c r="P9645" t="s">
        <v>35</v>
      </c>
      <c r="Q9645" t="s">
        <v>7082</v>
      </c>
      <c r="R9645">
        <v>481.56799999999998</v>
      </c>
      <c r="S9645">
        <v>2</v>
      </c>
      <c r="T9645">
        <v>0.2</v>
      </c>
      <c r="U9645">
        <v>54.176400000000001</v>
      </c>
      <c r="V9645" t="str">
        <f t="shared" si="151"/>
        <v>Low Sale</v>
      </c>
    </row>
    <row r="9646" spans="1:22" x14ac:dyDescent="0.35">
      <c r="A9646">
        <v>9645</v>
      </c>
      <c r="B9646" t="s">
        <v>11624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  <c r="V9646" t="str">
        <f t="shared" si="151"/>
        <v>Low Sale</v>
      </c>
    </row>
    <row r="9647" spans="1:22" x14ac:dyDescent="0.35">
      <c r="A9647">
        <v>9646</v>
      </c>
      <c r="B9647" t="s">
        <v>11624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  <c r="V9647" t="str">
        <f t="shared" si="151"/>
        <v>Low Sale</v>
      </c>
    </row>
    <row r="9648" spans="1:22" x14ac:dyDescent="0.35">
      <c r="A9648">
        <v>9647</v>
      </c>
      <c r="B9648" t="s">
        <v>11624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  <c r="V9648" t="str">
        <f t="shared" si="151"/>
        <v>Low Sale</v>
      </c>
    </row>
    <row r="9649" spans="1:22" x14ac:dyDescent="0.35">
      <c r="A9649">
        <v>9648</v>
      </c>
      <c r="B9649" t="s">
        <v>11625</v>
      </c>
      <c r="C9649" t="s">
        <v>830</v>
      </c>
      <c r="D9649" t="s">
        <v>831</v>
      </c>
      <c r="E9649" t="s">
        <v>51</v>
      </c>
      <c r="F9649" t="s">
        <v>5891</v>
      </c>
      <c r="G9649" t="s">
        <v>5892</v>
      </c>
      <c r="H9649" t="s">
        <v>25</v>
      </c>
      <c r="I9649" t="s">
        <v>26</v>
      </c>
      <c r="J9649" t="s">
        <v>11626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  <c r="V9649" t="str">
        <f t="shared" si="151"/>
        <v>Low Sale</v>
      </c>
    </row>
    <row r="9650" spans="1:22" x14ac:dyDescent="0.35">
      <c r="A9650">
        <v>9649</v>
      </c>
      <c r="B9650" t="s">
        <v>11625</v>
      </c>
      <c r="C9650" t="s">
        <v>830</v>
      </c>
      <c r="D9650" t="s">
        <v>831</v>
      </c>
      <c r="E9650" t="s">
        <v>51</v>
      </c>
      <c r="F9650" t="s">
        <v>5891</v>
      </c>
      <c r="G9650" t="s">
        <v>5892</v>
      </c>
      <c r="H9650" t="s">
        <v>25</v>
      </c>
      <c r="I9650" t="s">
        <v>26</v>
      </c>
      <c r="J9650" t="s">
        <v>11626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  <c r="V9650" t="str">
        <f t="shared" si="151"/>
        <v>Low Sale</v>
      </c>
    </row>
    <row r="9651" spans="1:22" x14ac:dyDescent="0.35">
      <c r="A9651">
        <v>9650</v>
      </c>
      <c r="B9651" t="s">
        <v>11627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  <c r="V9651" t="str">
        <f t="shared" si="151"/>
        <v>High Sale</v>
      </c>
    </row>
    <row r="9652" spans="1:22" x14ac:dyDescent="0.35">
      <c r="A9652">
        <v>9651</v>
      </c>
      <c r="B9652" t="s">
        <v>11627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7555</v>
      </c>
      <c r="O9652" t="s">
        <v>46</v>
      </c>
      <c r="P9652" t="s">
        <v>70</v>
      </c>
      <c r="Q9652" t="s">
        <v>7556</v>
      </c>
      <c r="R9652">
        <v>37.17</v>
      </c>
      <c r="S9652">
        <v>9</v>
      </c>
      <c r="T9652">
        <v>0</v>
      </c>
      <c r="U9652">
        <v>10.4076</v>
      </c>
      <c r="V9652" t="str">
        <f t="shared" si="151"/>
        <v>Low Sale</v>
      </c>
    </row>
    <row r="9653" spans="1:22" x14ac:dyDescent="0.35">
      <c r="A9653">
        <v>9652</v>
      </c>
      <c r="B9653" t="s">
        <v>11627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  <c r="V9653" t="str">
        <f t="shared" si="151"/>
        <v>Low Sale</v>
      </c>
    </row>
    <row r="9654" spans="1:22" x14ac:dyDescent="0.35">
      <c r="A9654">
        <v>9653</v>
      </c>
      <c r="B9654" t="s">
        <v>11627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  <c r="V9654" t="str">
        <f t="shared" si="151"/>
        <v>High Sale</v>
      </c>
    </row>
    <row r="9655" spans="1:22" x14ac:dyDescent="0.35">
      <c r="A9655">
        <v>9654</v>
      </c>
      <c r="B9655" t="s">
        <v>11628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7671</v>
      </c>
      <c r="O9655" t="s">
        <v>73</v>
      </c>
      <c r="P9655" t="s">
        <v>178</v>
      </c>
      <c r="Q9655" t="s">
        <v>7672</v>
      </c>
      <c r="R9655">
        <v>95.983999999999995</v>
      </c>
      <c r="S9655">
        <v>2</v>
      </c>
      <c r="T9655">
        <v>0.2</v>
      </c>
      <c r="U9655">
        <v>11.997999999999999</v>
      </c>
      <c r="V9655" t="str">
        <f t="shared" si="151"/>
        <v>Low Sale</v>
      </c>
    </row>
    <row r="9656" spans="1:22" x14ac:dyDescent="0.35">
      <c r="A9656">
        <v>9655</v>
      </c>
      <c r="B9656" t="s">
        <v>11628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  <c r="V9656" t="str">
        <f t="shared" si="151"/>
        <v>Low Sale</v>
      </c>
    </row>
    <row r="9657" spans="1:22" x14ac:dyDescent="0.35">
      <c r="A9657">
        <v>9656</v>
      </c>
      <c r="B9657" t="s">
        <v>11629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6549</v>
      </c>
      <c r="O9657" t="s">
        <v>31</v>
      </c>
      <c r="P9657" t="s">
        <v>67</v>
      </c>
      <c r="Q9657" t="s">
        <v>6550</v>
      </c>
      <c r="R9657">
        <v>97.44</v>
      </c>
      <c r="S9657">
        <v>3</v>
      </c>
      <c r="T9657">
        <v>0</v>
      </c>
      <c r="U9657">
        <v>35.078400000000002</v>
      </c>
      <c r="V9657" t="str">
        <f t="shared" si="151"/>
        <v>Low Sale</v>
      </c>
    </row>
    <row r="9658" spans="1:22" x14ac:dyDescent="0.35">
      <c r="A9658">
        <v>9657</v>
      </c>
      <c r="B9658" t="s">
        <v>11629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  <c r="V9658" t="str">
        <f t="shared" si="151"/>
        <v>Low Sale</v>
      </c>
    </row>
    <row r="9659" spans="1:22" x14ac:dyDescent="0.35">
      <c r="A9659">
        <v>9658</v>
      </c>
      <c r="B9659" t="s">
        <v>11629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8949</v>
      </c>
      <c r="O9659" t="s">
        <v>46</v>
      </c>
      <c r="P9659" t="s">
        <v>70</v>
      </c>
      <c r="Q9659" t="s">
        <v>8950</v>
      </c>
      <c r="R9659">
        <v>13.04</v>
      </c>
      <c r="S9659">
        <v>4</v>
      </c>
      <c r="T9659">
        <v>0</v>
      </c>
      <c r="U9659">
        <v>5.7375999999999996</v>
      </c>
      <c r="V9659" t="str">
        <f t="shared" si="151"/>
        <v>Low Sale</v>
      </c>
    </row>
    <row r="9660" spans="1:22" x14ac:dyDescent="0.35">
      <c r="A9660">
        <v>9659</v>
      </c>
      <c r="B9660" t="s">
        <v>11629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7652</v>
      </c>
      <c r="O9660" t="s">
        <v>31</v>
      </c>
      <c r="P9660" t="s">
        <v>35</v>
      </c>
      <c r="Q9660" t="s">
        <v>7653</v>
      </c>
      <c r="R9660">
        <v>579.52800000000002</v>
      </c>
      <c r="S9660">
        <v>4</v>
      </c>
      <c r="T9660">
        <v>0.1</v>
      </c>
      <c r="U9660">
        <v>83.709599999999995</v>
      </c>
      <c r="V9660" t="str">
        <f t="shared" si="151"/>
        <v>High Sale</v>
      </c>
    </row>
    <row r="9661" spans="1:22" x14ac:dyDescent="0.35">
      <c r="A9661">
        <v>9660</v>
      </c>
      <c r="B9661" t="s">
        <v>11630</v>
      </c>
      <c r="C9661" t="s">
        <v>5055</v>
      </c>
      <c r="D9661" t="s">
        <v>6797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7478</v>
      </c>
      <c r="O9661" t="s">
        <v>46</v>
      </c>
      <c r="P9661" t="s">
        <v>47</v>
      </c>
      <c r="Q9661" t="s">
        <v>7479</v>
      </c>
      <c r="R9661">
        <v>18.75</v>
      </c>
      <c r="S9661">
        <v>5</v>
      </c>
      <c r="T9661">
        <v>0</v>
      </c>
      <c r="U9661">
        <v>9</v>
      </c>
      <c r="V9661" t="str">
        <f t="shared" si="151"/>
        <v>Low Sale</v>
      </c>
    </row>
    <row r="9662" spans="1:22" x14ac:dyDescent="0.35">
      <c r="A9662">
        <v>9661</v>
      </c>
      <c r="B9662" t="s">
        <v>11631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9126</v>
      </c>
      <c r="K9662" t="s">
        <v>43</v>
      </c>
      <c r="L9662">
        <v>93101</v>
      </c>
      <c r="M9662" t="s">
        <v>44</v>
      </c>
      <c r="N9662" t="s">
        <v>6859</v>
      </c>
      <c r="O9662" t="s">
        <v>73</v>
      </c>
      <c r="P9662" t="s">
        <v>74</v>
      </c>
      <c r="Q9662" t="s">
        <v>6860</v>
      </c>
      <c r="R9662">
        <v>3023.9279999999999</v>
      </c>
      <c r="S9662">
        <v>9</v>
      </c>
      <c r="T9662">
        <v>0.2</v>
      </c>
      <c r="U9662">
        <v>226.7946</v>
      </c>
      <c r="V9662" t="str">
        <f t="shared" si="151"/>
        <v>High Sale</v>
      </c>
    </row>
    <row r="9663" spans="1:22" x14ac:dyDescent="0.35">
      <c r="A9663">
        <v>9662</v>
      </c>
      <c r="B9663" t="s">
        <v>11631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9126</v>
      </c>
      <c r="K9663" t="s">
        <v>43</v>
      </c>
      <c r="L9663">
        <v>93101</v>
      </c>
      <c r="M9663" t="s">
        <v>44</v>
      </c>
      <c r="N9663" t="s">
        <v>7521</v>
      </c>
      <c r="O9663" t="s">
        <v>73</v>
      </c>
      <c r="P9663" t="s">
        <v>178</v>
      </c>
      <c r="Q9663" t="s">
        <v>7522</v>
      </c>
      <c r="R9663">
        <v>26.96</v>
      </c>
      <c r="S9663">
        <v>2</v>
      </c>
      <c r="T9663">
        <v>0</v>
      </c>
      <c r="U9663">
        <v>3.7744</v>
      </c>
      <c r="V9663" t="str">
        <f t="shared" si="151"/>
        <v>Low Sale</v>
      </c>
    </row>
    <row r="9664" spans="1:22" x14ac:dyDescent="0.35">
      <c r="A9664">
        <v>9663</v>
      </c>
      <c r="B9664" t="s">
        <v>11631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9126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  <c r="V9664" t="str">
        <f t="shared" si="151"/>
        <v>Low Sale</v>
      </c>
    </row>
    <row r="9665" spans="1:22" x14ac:dyDescent="0.35">
      <c r="A9665">
        <v>9664</v>
      </c>
      <c r="B9665" t="s">
        <v>11632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  <c r="V9665" t="str">
        <f t="shared" si="151"/>
        <v>Low Sale</v>
      </c>
    </row>
    <row r="9666" spans="1:22" x14ac:dyDescent="0.35">
      <c r="A9666">
        <v>9665</v>
      </c>
      <c r="B9666" t="s">
        <v>11633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  <c r="V9666" t="str">
        <f t="shared" si="151"/>
        <v>Low Sale</v>
      </c>
    </row>
    <row r="9667" spans="1:22" x14ac:dyDescent="0.35">
      <c r="A9667">
        <v>9666</v>
      </c>
      <c r="B9667" t="s">
        <v>11634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  <c r="V9667" t="str">
        <f t="shared" ref="V9667:V9730" si="152">IF(R9667&gt;500, "High Sale", "Low Sale")</f>
        <v>Low Sale</v>
      </c>
    </row>
    <row r="9668" spans="1:22" x14ac:dyDescent="0.35">
      <c r="A9668">
        <v>9667</v>
      </c>
      <c r="B9668" t="s">
        <v>11634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6369</v>
      </c>
      <c r="O9668" t="s">
        <v>31</v>
      </c>
      <c r="P9668" t="s">
        <v>67</v>
      </c>
      <c r="Q9668" t="s">
        <v>6370</v>
      </c>
      <c r="R9668">
        <v>12.42</v>
      </c>
      <c r="S9668">
        <v>3</v>
      </c>
      <c r="T9668">
        <v>0</v>
      </c>
      <c r="U9668">
        <v>4.4711999999999996</v>
      </c>
      <c r="V9668" t="str">
        <f t="shared" si="152"/>
        <v>Low Sale</v>
      </c>
    </row>
    <row r="9669" spans="1:22" x14ac:dyDescent="0.35">
      <c r="A9669">
        <v>9668</v>
      </c>
      <c r="B9669" t="s">
        <v>11635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11636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  <c r="V9669" t="str">
        <f t="shared" si="152"/>
        <v>Low Sale</v>
      </c>
    </row>
    <row r="9670" spans="1:22" x14ac:dyDescent="0.35">
      <c r="A9670">
        <v>9669</v>
      </c>
      <c r="B9670" t="s">
        <v>11635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11636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  <c r="V9670" t="str">
        <f t="shared" si="152"/>
        <v>Low Sale</v>
      </c>
    </row>
    <row r="9671" spans="1:22" x14ac:dyDescent="0.35">
      <c r="A9671">
        <v>9670</v>
      </c>
      <c r="B9671" t="s">
        <v>11637</v>
      </c>
      <c r="C9671" s="1">
        <v>42770</v>
      </c>
      <c r="D9671" s="1">
        <v>42890</v>
      </c>
      <c r="E9671" t="s">
        <v>51</v>
      </c>
      <c r="F9671" t="s">
        <v>8032</v>
      </c>
      <c r="G9671" t="s">
        <v>8033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  <c r="V9671" t="str">
        <f t="shared" si="152"/>
        <v>Low Sale</v>
      </c>
    </row>
    <row r="9672" spans="1:22" x14ac:dyDescent="0.35">
      <c r="A9672">
        <v>9671</v>
      </c>
      <c r="B9672" t="s">
        <v>11638</v>
      </c>
      <c r="C9672" t="s">
        <v>7290</v>
      </c>
      <c r="D9672" t="s">
        <v>6440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  <c r="V9672" t="str">
        <f t="shared" si="152"/>
        <v>Low Sale</v>
      </c>
    </row>
    <row r="9673" spans="1:22" x14ac:dyDescent="0.35">
      <c r="A9673">
        <v>9672</v>
      </c>
      <c r="B9673" t="s">
        <v>11639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  <c r="V9673" t="str">
        <f t="shared" si="152"/>
        <v>Low Sale</v>
      </c>
    </row>
    <row r="9674" spans="1:22" x14ac:dyDescent="0.35">
      <c r="A9674">
        <v>9673</v>
      </c>
      <c r="B9674" t="s">
        <v>11640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  <c r="V9674" t="str">
        <f t="shared" si="152"/>
        <v>Low Sale</v>
      </c>
    </row>
    <row r="9675" spans="1:22" x14ac:dyDescent="0.35">
      <c r="A9675">
        <v>9674</v>
      </c>
      <c r="B9675" t="s">
        <v>11640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11641</v>
      </c>
      <c r="O9675" t="s">
        <v>73</v>
      </c>
      <c r="P9675" t="s">
        <v>74</v>
      </c>
      <c r="Q9675" t="s">
        <v>11642</v>
      </c>
      <c r="R9675">
        <v>1499.97</v>
      </c>
      <c r="S9675">
        <v>5</v>
      </c>
      <c r="T9675">
        <v>0.4</v>
      </c>
      <c r="U9675">
        <v>-374.99250000000001</v>
      </c>
      <c r="V9675" t="str">
        <f t="shared" si="152"/>
        <v>High Sale</v>
      </c>
    </row>
    <row r="9676" spans="1:22" x14ac:dyDescent="0.35">
      <c r="A9676">
        <v>9675</v>
      </c>
      <c r="B9676" t="s">
        <v>11643</v>
      </c>
      <c r="C9676" t="s">
        <v>1874</v>
      </c>
      <c r="D9676" t="s">
        <v>7013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5915</v>
      </c>
      <c r="O9676" t="s">
        <v>46</v>
      </c>
      <c r="P9676" t="s">
        <v>60</v>
      </c>
      <c r="Q9676" t="s">
        <v>5916</v>
      </c>
      <c r="R9676">
        <v>26.632000000000001</v>
      </c>
      <c r="S9676">
        <v>1</v>
      </c>
      <c r="T9676">
        <v>0.2</v>
      </c>
      <c r="U9676">
        <v>1.3315999999999999</v>
      </c>
      <c r="V9676" t="str">
        <f t="shared" si="152"/>
        <v>Low Sale</v>
      </c>
    </row>
    <row r="9677" spans="1:22" x14ac:dyDescent="0.35">
      <c r="A9677">
        <v>9676</v>
      </c>
      <c r="B9677" t="s">
        <v>11644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6654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  <c r="V9677" t="str">
        <f t="shared" si="152"/>
        <v>Low Sale</v>
      </c>
    </row>
    <row r="9678" spans="1:22" x14ac:dyDescent="0.35">
      <c r="A9678">
        <v>9677</v>
      </c>
      <c r="B9678" t="s">
        <v>11645</v>
      </c>
      <c r="C9678" t="s">
        <v>5774</v>
      </c>
      <c r="D9678" s="1">
        <v>41710</v>
      </c>
      <c r="E9678" t="s">
        <v>51</v>
      </c>
      <c r="F9678" t="s">
        <v>6418</v>
      </c>
      <c r="G9678" t="s">
        <v>6419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  <c r="V9678" t="str">
        <f t="shared" si="152"/>
        <v>Low Sale</v>
      </c>
    </row>
    <row r="9679" spans="1:22" x14ac:dyDescent="0.35">
      <c r="A9679">
        <v>9678</v>
      </c>
      <c r="B9679" t="s">
        <v>11646</v>
      </c>
      <c r="C9679" t="s">
        <v>1645</v>
      </c>
      <c r="D9679" t="s">
        <v>1324</v>
      </c>
      <c r="E9679" t="s">
        <v>51</v>
      </c>
      <c r="F9679" t="s">
        <v>7321</v>
      </c>
      <c r="G9679" t="s">
        <v>7322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  <c r="V9679" t="str">
        <f t="shared" si="152"/>
        <v>Low Sale</v>
      </c>
    </row>
    <row r="9680" spans="1:22" x14ac:dyDescent="0.35">
      <c r="A9680">
        <v>9679</v>
      </c>
      <c r="B9680" t="s">
        <v>11646</v>
      </c>
      <c r="C9680" t="s">
        <v>1645</v>
      </c>
      <c r="D9680" t="s">
        <v>1324</v>
      </c>
      <c r="E9680" t="s">
        <v>51</v>
      </c>
      <c r="F9680" t="s">
        <v>7321</v>
      </c>
      <c r="G9680" t="s">
        <v>7322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10848</v>
      </c>
      <c r="O9680" t="s">
        <v>46</v>
      </c>
      <c r="P9680" t="s">
        <v>654</v>
      </c>
      <c r="Q9680" t="s">
        <v>10849</v>
      </c>
      <c r="R9680">
        <v>6.84</v>
      </c>
      <c r="S9680">
        <v>1</v>
      </c>
      <c r="T9680">
        <v>0</v>
      </c>
      <c r="U9680">
        <v>1.8468</v>
      </c>
      <c r="V9680" t="str">
        <f t="shared" si="152"/>
        <v>Low Sale</v>
      </c>
    </row>
    <row r="9681" spans="1:22" x14ac:dyDescent="0.35">
      <c r="A9681">
        <v>9680</v>
      </c>
      <c r="B9681" t="s">
        <v>11647</v>
      </c>
      <c r="C9681" t="s">
        <v>218</v>
      </c>
      <c r="D9681" t="s">
        <v>219</v>
      </c>
      <c r="E9681" t="s">
        <v>51</v>
      </c>
      <c r="F9681" t="s">
        <v>7146</v>
      </c>
      <c r="G9681" t="s">
        <v>7147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  <c r="V9681" t="str">
        <f t="shared" si="152"/>
        <v>Low Sale</v>
      </c>
    </row>
    <row r="9682" spans="1:22" x14ac:dyDescent="0.35">
      <c r="A9682">
        <v>9681</v>
      </c>
      <c r="B9682" t="s">
        <v>11647</v>
      </c>
      <c r="C9682" t="s">
        <v>218</v>
      </c>
      <c r="D9682" t="s">
        <v>219</v>
      </c>
      <c r="E9682" t="s">
        <v>51</v>
      </c>
      <c r="F9682" t="s">
        <v>7146</v>
      </c>
      <c r="G9682" t="s">
        <v>7147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  <c r="V9682" t="str">
        <f t="shared" si="152"/>
        <v>High Sale</v>
      </c>
    </row>
    <row r="9683" spans="1:22" x14ac:dyDescent="0.35">
      <c r="A9683">
        <v>9682</v>
      </c>
      <c r="B9683" t="s">
        <v>11648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6285</v>
      </c>
      <c r="O9683" t="s">
        <v>46</v>
      </c>
      <c r="P9683" t="s">
        <v>47</v>
      </c>
      <c r="Q9683" t="s">
        <v>6286</v>
      </c>
      <c r="R9683">
        <v>8.64</v>
      </c>
      <c r="S9683">
        <v>3</v>
      </c>
      <c r="T9683">
        <v>0</v>
      </c>
      <c r="U9683">
        <v>4.2336</v>
      </c>
      <c r="V9683" t="str">
        <f t="shared" si="152"/>
        <v>Low Sale</v>
      </c>
    </row>
    <row r="9684" spans="1:22" x14ac:dyDescent="0.35">
      <c r="A9684">
        <v>9683</v>
      </c>
      <c r="B9684" t="s">
        <v>11648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  <c r="V9684" t="str">
        <f t="shared" si="152"/>
        <v>Low Sale</v>
      </c>
    </row>
    <row r="9685" spans="1:22" x14ac:dyDescent="0.35">
      <c r="A9685">
        <v>9684</v>
      </c>
      <c r="B9685" t="s">
        <v>11648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  <c r="V9685" t="str">
        <f t="shared" si="152"/>
        <v>Low Sale</v>
      </c>
    </row>
    <row r="9686" spans="1:22" x14ac:dyDescent="0.35">
      <c r="A9686">
        <v>9685</v>
      </c>
      <c r="B9686" t="s">
        <v>11648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8110</v>
      </c>
      <c r="O9686" t="s">
        <v>46</v>
      </c>
      <c r="P9686" t="s">
        <v>94</v>
      </c>
      <c r="Q9686" t="s">
        <v>8111</v>
      </c>
      <c r="R9686">
        <v>12.96</v>
      </c>
      <c r="S9686">
        <v>2</v>
      </c>
      <c r="T9686">
        <v>0</v>
      </c>
      <c r="U9686">
        <v>6.3503999999999996</v>
      </c>
      <c r="V9686" t="str">
        <f t="shared" si="152"/>
        <v>Low Sale</v>
      </c>
    </row>
    <row r="9687" spans="1:22" x14ac:dyDescent="0.35">
      <c r="A9687">
        <v>9686</v>
      </c>
      <c r="B9687" t="s">
        <v>11649</v>
      </c>
      <c r="C9687" s="1">
        <v>42767</v>
      </c>
      <c r="D9687" s="1">
        <v>42826</v>
      </c>
      <c r="E9687" t="s">
        <v>22</v>
      </c>
      <c r="F9687" t="s">
        <v>10444</v>
      </c>
      <c r="G9687" t="s">
        <v>10445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6212</v>
      </c>
      <c r="O9687" t="s">
        <v>73</v>
      </c>
      <c r="P9687" t="s">
        <v>178</v>
      </c>
      <c r="Q9687" t="s">
        <v>6213</v>
      </c>
      <c r="R9687">
        <v>16.59</v>
      </c>
      <c r="S9687">
        <v>1</v>
      </c>
      <c r="T9687">
        <v>0</v>
      </c>
      <c r="U9687">
        <v>5.8064999999999998</v>
      </c>
      <c r="V9687" t="str">
        <f t="shared" si="152"/>
        <v>Low Sale</v>
      </c>
    </row>
    <row r="9688" spans="1:22" x14ac:dyDescent="0.35">
      <c r="A9688">
        <v>9687</v>
      </c>
      <c r="B9688" t="s">
        <v>11650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  <c r="V9688" t="str">
        <f t="shared" si="152"/>
        <v>Low Sale</v>
      </c>
    </row>
    <row r="9689" spans="1:22" x14ac:dyDescent="0.35">
      <c r="A9689">
        <v>9688</v>
      </c>
      <c r="B9689" t="s">
        <v>11651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  <c r="V9689" t="str">
        <f t="shared" si="152"/>
        <v>Low Sale</v>
      </c>
    </row>
    <row r="9690" spans="1:22" x14ac:dyDescent="0.35">
      <c r="A9690">
        <v>9689</v>
      </c>
      <c r="B9690" t="s">
        <v>11652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7004</v>
      </c>
      <c r="O9690" t="s">
        <v>46</v>
      </c>
      <c r="P9690" t="s">
        <v>94</v>
      </c>
      <c r="Q9690" t="s">
        <v>7005</v>
      </c>
      <c r="R9690">
        <v>32.4</v>
      </c>
      <c r="S9690">
        <v>5</v>
      </c>
      <c r="T9690">
        <v>0</v>
      </c>
      <c r="U9690">
        <v>15.552</v>
      </c>
      <c r="V9690" t="str">
        <f t="shared" si="152"/>
        <v>Low Sale</v>
      </c>
    </row>
    <row r="9691" spans="1:22" x14ac:dyDescent="0.35">
      <c r="A9691">
        <v>9690</v>
      </c>
      <c r="B9691" t="s">
        <v>11652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6585</v>
      </c>
      <c r="O9691" t="s">
        <v>73</v>
      </c>
      <c r="P9691" t="s">
        <v>74</v>
      </c>
      <c r="Q9691" t="s">
        <v>6586</v>
      </c>
      <c r="R9691">
        <v>503.96</v>
      </c>
      <c r="S9691">
        <v>4</v>
      </c>
      <c r="T9691">
        <v>0</v>
      </c>
      <c r="U9691">
        <v>125.99</v>
      </c>
      <c r="V9691" t="str">
        <f t="shared" si="152"/>
        <v>High Sale</v>
      </c>
    </row>
    <row r="9692" spans="1:22" x14ac:dyDescent="0.35">
      <c r="A9692">
        <v>9691</v>
      </c>
      <c r="B9692" t="s">
        <v>11653</v>
      </c>
      <c r="C9692" s="1">
        <v>42829</v>
      </c>
      <c r="D9692" s="1">
        <v>42859</v>
      </c>
      <c r="E9692" t="s">
        <v>209</v>
      </c>
      <c r="F9692" t="s">
        <v>6421</v>
      </c>
      <c r="G9692" t="s">
        <v>6422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  <c r="V9692" t="str">
        <f t="shared" si="152"/>
        <v>Low Sale</v>
      </c>
    </row>
    <row r="9693" spans="1:22" x14ac:dyDescent="0.35">
      <c r="A9693">
        <v>9692</v>
      </c>
      <c r="B9693" t="s">
        <v>11654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  <c r="V9693" t="str">
        <f t="shared" si="152"/>
        <v>High Sale</v>
      </c>
    </row>
    <row r="9694" spans="1:22" x14ac:dyDescent="0.35">
      <c r="A9694">
        <v>9693</v>
      </c>
      <c r="B9694" t="s">
        <v>11655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6229</v>
      </c>
      <c r="O9694" t="s">
        <v>46</v>
      </c>
      <c r="P9694" t="s">
        <v>60</v>
      </c>
      <c r="Q9694" t="s">
        <v>6230</v>
      </c>
      <c r="R9694">
        <v>470.36</v>
      </c>
      <c r="S9694">
        <v>11</v>
      </c>
      <c r="T9694">
        <v>0</v>
      </c>
      <c r="U9694">
        <v>122.2936</v>
      </c>
      <c r="V9694" t="str">
        <f t="shared" si="152"/>
        <v>Low Sale</v>
      </c>
    </row>
    <row r="9695" spans="1:22" x14ac:dyDescent="0.35">
      <c r="A9695">
        <v>9694</v>
      </c>
      <c r="B9695" t="s">
        <v>11656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  <c r="V9695" t="str">
        <f t="shared" si="152"/>
        <v>Low Sale</v>
      </c>
    </row>
    <row r="9696" spans="1:22" x14ac:dyDescent="0.35">
      <c r="A9696">
        <v>9695</v>
      </c>
      <c r="B9696" t="s">
        <v>11656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  <c r="V9696" t="str">
        <f t="shared" si="152"/>
        <v>Low Sale</v>
      </c>
    </row>
    <row r="9697" spans="1:22" x14ac:dyDescent="0.35">
      <c r="A9697">
        <v>9696</v>
      </c>
      <c r="B9697" t="s">
        <v>11657</v>
      </c>
      <c r="C9697" s="1">
        <v>42686</v>
      </c>
      <c r="D9697" t="s">
        <v>7206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  <c r="V9697" t="str">
        <f t="shared" si="152"/>
        <v>Low Sale</v>
      </c>
    </row>
    <row r="9698" spans="1:22" x14ac:dyDescent="0.35">
      <c r="A9698">
        <v>9697</v>
      </c>
      <c r="B9698" t="s">
        <v>11658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  <c r="V9698" t="str">
        <f t="shared" si="152"/>
        <v>Low Sale</v>
      </c>
    </row>
    <row r="9699" spans="1:22" x14ac:dyDescent="0.35">
      <c r="A9699">
        <v>9698</v>
      </c>
      <c r="B9699" t="s">
        <v>11659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  <c r="V9699" t="str">
        <f t="shared" si="152"/>
        <v>Low Sale</v>
      </c>
    </row>
    <row r="9700" spans="1:22" x14ac:dyDescent="0.35">
      <c r="A9700">
        <v>9699</v>
      </c>
      <c r="B9700" t="s">
        <v>11660</v>
      </c>
      <c r="C9700" t="s">
        <v>1545</v>
      </c>
      <c r="D9700" t="s">
        <v>4384</v>
      </c>
      <c r="E9700" t="s">
        <v>51</v>
      </c>
      <c r="F9700" t="s">
        <v>7910</v>
      </c>
      <c r="G9700" t="s">
        <v>7911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  <c r="V9700" t="str">
        <f t="shared" si="152"/>
        <v>Low Sale</v>
      </c>
    </row>
    <row r="9701" spans="1:22" x14ac:dyDescent="0.35">
      <c r="A9701">
        <v>9700</v>
      </c>
      <c r="B9701" t="s">
        <v>11660</v>
      </c>
      <c r="C9701" t="s">
        <v>1545</v>
      </c>
      <c r="D9701" t="s">
        <v>4384</v>
      </c>
      <c r="E9701" t="s">
        <v>51</v>
      </c>
      <c r="F9701" t="s">
        <v>7910</v>
      </c>
      <c r="G9701" t="s">
        <v>7911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10482</v>
      </c>
      <c r="O9701" t="s">
        <v>46</v>
      </c>
      <c r="P9701" t="s">
        <v>80</v>
      </c>
      <c r="Q9701" t="s">
        <v>10483</v>
      </c>
      <c r="R9701">
        <v>54.32</v>
      </c>
      <c r="S9701">
        <v>4</v>
      </c>
      <c r="T9701">
        <v>0</v>
      </c>
      <c r="U9701">
        <v>16.295999999999999</v>
      </c>
      <c r="V9701" t="str">
        <f t="shared" si="152"/>
        <v>Low Sale</v>
      </c>
    </row>
    <row r="9702" spans="1:22" x14ac:dyDescent="0.35">
      <c r="A9702">
        <v>9701</v>
      </c>
      <c r="B9702" t="s">
        <v>11660</v>
      </c>
      <c r="C9702" t="s">
        <v>1545</v>
      </c>
      <c r="D9702" t="s">
        <v>4384</v>
      </c>
      <c r="E9702" t="s">
        <v>51</v>
      </c>
      <c r="F9702" t="s">
        <v>7910</v>
      </c>
      <c r="G9702" t="s">
        <v>7911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6268</v>
      </c>
      <c r="O9702" t="s">
        <v>73</v>
      </c>
      <c r="P9702" t="s">
        <v>74</v>
      </c>
      <c r="Q9702" t="s">
        <v>6269</v>
      </c>
      <c r="R9702">
        <v>196.77600000000001</v>
      </c>
      <c r="S9702">
        <v>3</v>
      </c>
      <c r="T9702">
        <v>0.2</v>
      </c>
      <c r="U9702">
        <v>14.7582</v>
      </c>
      <c r="V9702" t="str">
        <f t="shared" si="152"/>
        <v>Low Sale</v>
      </c>
    </row>
    <row r="9703" spans="1:22" x14ac:dyDescent="0.35">
      <c r="A9703">
        <v>9702</v>
      </c>
      <c r="B9703" t="s">
        <v>11661</v>
      </c>
      <c r="C9703" t="s">
        <v>7245</v>
      </c>
      <c r="D9703" s="1">
        <v>42471</v>
      </c>
      <c r="E9703" t="s">
        <v>51</v>
      </c>
      <c r="F9703" t="s">
        <v>7871</v>
      </c>
      <c r="G9703" t="s">
        <v>7872</v>
      </c>
      <c r="H9703" t="s">
        <v>25</v>
      </c>
      <c r="I9703" t="s">
        <v>26</v>
      </c>
      <c r="J9703" t="s">
        <v>11662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  <c r="V9703" t="str">
        <f t="shared" si="152"/>
        <v>Low Sale</v>
      </c>
    </row>
    <row r="9704" spans="1:22" x14ac:dyDescent="0.35">
      <c r="A9704">
        <v>9703</v>
      </c>
      <c r="B9704" t="s">
        <v>11663</v>
      </c>
      <c r="C9704" t="s">
        <v>5821</v>
      </c>
      <c r="D9704" s="1">
        <v>42833</v>
      </c>
      <c r="E9704" t="s">
        <v>51</v>
      </c>
      <c r="F9704" t="s">
        <v>7208</v>
      </c>
      <c r="G9704" t="s">
        <v>7209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  <c r="V9704" t="str">
        <f t="shared" si="152"/>
        <v>Low Sale</v>
      </c>
    </row>
    <row r="9705" spans="1:22" x14ac:dyDescent="0.35">
      <c r="A9705">
        <v>9704</v>
      </c>
      <c r="B9705" t="s">
        <v>11663</v>
      </c>
      <c r="C9705" t="s">
        <v>5821</v>
      </c>
      <c r="D9705" s="1">
        <v>42833</v>
      </c>
      <c r="E9705" t="s">
        <v>51</v>
      </c>
      <c r="F9705" t="s">
        <v>7208</v>
      </c>
      <c r="G9705" t="s">
        <v>7209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  <c r="V9705" t="str">
        <f t="shared" si="152"/>
        <v>High Sale</v>
      </c>
    </row>
    <row r="9706" spans="1:22" x14ac:dyDescent="0.35">
      <c r="A9706">
        <v>9705</v>
      </c>
      <c r="B9706" t="s">
        <v>11663</v>
      </c>
      <c r="C9706" t="s">
        <v>5821</v>
      </c>
      <c r="D9706" s="1">
        <v>42833</v>
      </c>
      <c r="E9706" t="s">
        <v>51</v>
      </c>
      <c r="F9706" t="s">
        <v>7208</v>
      </c>
      <c r="G9706" t="s">
        <v>7209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10116</v>
      </c>
      <c r="O9706" t="s">
        <v>46</v>
      </c>
      <c r="P9706" t="s">
        <v>77</v>
      </c>
      <c r="Q9706" t="s">
        <v>10117</v>
      </c>
      <c r="R9706">
        <v>11.01</v>
      </c>
      <c r="S9706">
        <v>3</v>
      </c>
      <c r="T9706">
        <v>0</v>
      </c>
      <c r="U9706">
        <v>5.3948999999999998</v>
      </c>
      <c r="V9706" t="str">
        <f t="shared" si="152"/>
        <v>Low Sale</v>
      </c>
    </row>
    <row r="9707" spans="1:22" x14ac:dyDescent="0.35">
      <c r="A9707">
        <v>9706</v>
      </c>
      <c r="B9707" t="s">
        <v>11664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  <c r="V9707" t="str">
        <f t="shared" si="152"/>
        <v>Low Sale</v>
      </c>
    </row>
    <row r="9708" spans="1:22" x14ac:dyDescent="0.35">
      <c r="A9708">
        <v>9707</v>
      </c>
      <c r="B9708" t="s">
        <v>11665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8758</v>
      </c>
      <c r="O9708" t="s">
        <v>31</v>
      </c>
      <c r="P9708" t="s">
        <v>35</v>
      </c>
      <c r="Q9708" t="s">
        <v>8759</v>
      </c>
      <c r="R9708">
        <v>242.136</v>
      </c>
      <c r="S9708">
        <v>3</v>
      </c>
      <c r="T9708">
        <v>0.2</v>
      </c>
      <c r="U9708">
        <v>12.1068</v>
      </c>
      <c r="V9708" t="str">
        <f t="shared" si="152"/>
        <v>Low Sale</v>
      </c>
    </row>
    <row r="9709" spans="1:22" x14ac:dyDescent="0.35">
      <c r="A9709">
        <v>9708</v>
      </c>
      <c r="B9709" t="s">
        <v>11665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  <c r="V9709" t="str">
        <f t="shared" si="152"/>
        <v>Low Sale</v>
      </c>
    </row>
    <row r="9710" spans="1:22" x14ac:dyDescent="0.35">
      <c r="A9710">
        <v>9709</v>
      </c>
      <c r="B9710" t="s">
        <v>11665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7878</v>
      </c>
      <c r="O9710" t="s">
        <v>31</v>
      </c>
      <c r="P9710" t="s">
        <v>67</v>
      </c>
      <c r="Q9710" t="s">
        <v>7879</v>
      </c>
      <c r="R9710">
        <v>19.96</v>
      </c>
      <c r="S9710">
        <v>2</v>
      </c>
      <c r="T9710">
        <v>0</v>
      </c>
      <c r="U9710">
        <v>5.5888</v>
      </c>
      <c r="V9710" t="str">
        <f t="shared" si="152"/>
        <v>Low Sale</v>
      </c>
    </row>
    <row r="9711" spans="1:22" x14ac:dyDescent="0.35">
      <c r="A9711">
        <v>9710</v>
      </c>
      <c r="B9711" t="s">
        <v>11665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  <c r="V9711" t="str">
        <f t="shared" si="152"/>
        <v>Low Sale</v>
      </c>
    </row>
    <row r="9712" spans="1:22" x14ac:dyDescent="0.35">
      <c r="A9712">
        <v>9711</v>
      </c>
      <c r="B9712" t="s">
        <v>11666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5993</v>
      </c>
      <c r="O9712" t="s">
        <v>31</v>
      </c>
      <c r="P9712" t="s">
        <v>67</v>
      </c>
      <c r="Q9712" t="s">
        <v>5994</v>
      </c>
      <c r="R9712">
        <v>273.56799999999998</v>
      </c>
      <c r="S9712">
        <v>2</v>
      </c>
      <c r="T9712">
        <v>0.2</v>
      </c>
      <c r="U9712">
        <v>-34.195999999999998</v>
      </c>
      <c r="V9712" t="str">
        <f t="shared" si="152"/>
        <v>Low Sale</v>
      </c>
    </row>
    <row r="9713" spans="1:22" x14ac:dyDescent="0.35">
      <c r="A9713">
        <v>9712</v>
      </c>
      <c r="B9713" t="s">
        <v>11666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  <c r="V9713" t="str">
        <f t="shared" si="152"/>
        <v>Low Sale</v>
      </c>
    </row>
    <row r="9714" spans="1:22" x14ac:dyDescent="0.35">
      <c r="A9714">
        <v>9713</v>
      </c>
      <c r="B9714" t="s">
        <v>11666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  <c r="V9714" t="str">
        <f t="shared" si="152"/>
        <v>High Sale</v>
      </c>
    </row>
    <row r="9715" spans="1:22" x14ac:dyDescent="0.35">
      <c r="A9715">
        <v>9714</v>
      </c>
      <c r="B9715" t="s">
        <v>11666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  <c r="V9715" t="str">
        <f t="shared" si="152"/>
        <v>Low Sale</v>
      </c>
    </row>
    <row r="9716" spans="1:22" x14ac:dyDescent="0.35">
      <c r="A9716">
        <v>9715</v>
      </c>
      <c r="B9716" t="s">
        <v>11666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6033</v>
      </c>
      <c r="O9716" t="s">
        <v>73</v>
      </c>
      <c r="P9716" t="s">
        <v>178</v>
      </c>
      <c r="Q9716" t="s">
        <v>6034</v>
      </c>
      <c r="R9716">
        <v>58.415999999999997</v>
      </c>
      <c r="S9716">
        <v>2</v>
      </c>
      <c r="T9716">
        <v>0.2</v>
      </c>
      <c r="U9716">
        <v>16.794599999999999</v>
      </c>
      <c r="V9716" t="str">
        <f t="shared" si="152"/>
        <v>Low Sale</v>
      </c>
    </row>
    <row r="9717" spans="1:22" x14ac:dyDescent="0.35">
      <c r="A9717">
        <v>9716</v>
      </c>
      <c r="B9717" t="s">
        <v>11667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  <c r="V9717" t="str">
        <f t="shared" si="152"/>
        <v>Low Sale</v>
      </c>
    </row>
    <row r="9718" spans="1:22" x14ac:dyDescent="0.35">
      <c r="A9718">
        <v>9717</v>
      </c>
      <c r="B9718" t="s">
        <v>11668</v>
      </c>
      <c r="C9718" s="1">
        <v>42712</v>
      </c>
      <c r="D9718" t="s">
        <v>8911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9236</v>
      </c>
      <c r="O9718" t="s">
        <v>46</v>
      </c>
      <c r="P9718" t="s">
        <v>70</v>
      </c>
      <c r="Q9718" t="s">
        <v>9237</v>
      </c>
      <c r="R9718">
        <v>37.311999999999998</v>
      </c>
      <c r="S9718">
        <v>4</v>
      </c>
      <c r="T9718">
        <v>0.2</v>
      </c>
      <c r="U9718">
        <v>2.7984</v>
      </c>
      <c r="V9718" t="str">
        <f t="shared" si="152"/>
        <v>Low Sale</v>
      </c>
    </row>
    <row r="9719" spans="1:22" x14ac:dyDescent="0.35">
      <c r="A9719">
        <v>9718</v>
      </c>
      <c r="B9719" t="s">
        <v>11669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  <c r="V9719" t="str">
        <f t="shared" si="152"/>
        <v>Low Sale</v>
      </c>
    </row>
    <row r="9720" spans="1:22" x14ac:dyDescent="0.35">
      <c r="A9720">
        <v>9719</v>
      </c>
      <c r="B9720" t="s">
        <v>11669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  <c r="V9720" t="str">
        <f t="shared" si="152"/>
        <v>Low Sale</v>
      </c>
    </row>
    <row r="9721" spans="1:22" x14ac:dyDescent="0.35">
      <c r="A9721">
        <v>9720</v>
      </c>
      <c r="B9721" t="s">
        <v>11670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  <c r="V9721" t="str">
        <f t="shared" si="152"/>
        <v>Low Sale</v>
      </c>
    </row>
    <row r="9722" spans="1:22" x14ac:dyDescent="0.35">
      <c r="A9722">
        <v>9721</v>
      </c>
      <c r="B9722" t="s">
        <v>11671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6873</v>
      </c>
      <c r="O9722" t="s">
        <v>31</v>
      </c>
      <c r="P9722" t="s">
        <v>67</v>
      </c>
      <c r="Q9722" t="s">
        <v>6874</v>
      </c>
      <c r="R9722">
        <v>18.96</v>
      </c>
      <c r="S9722">
        <v>2</v>
      </c>
      <c r="T9722">
        <v>0</v>
      </c>
      <c r="U9722">
        <v>7.5839999999999996</v>
      </c>
      <c r="V9722" t="str">
        <f t="shared" si="152"/>
        <v>Low Sale</v>
      </c>
    </row>
    <row r="9723" spans="1:22" x14ac:dyDescent="0.35">
      <c r="A9723">
        <v>9722</v>
      </c>
      <c r="B9723" t="s">
        <v>11672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8665</v>
      </c>
      <c r="O9723" t="s">
        <v>31</v>
      </c>
      <c r="P9723" t="s">
        <v>35</v>
      </c>
      <c r="Q9723" t="s">
        <v>8666</v>
      </c>
      <c r="R9723">
        <v>326.64600000000002</v>
      </c>
      <c r="S9723">
        <v>3</v>
      </c>
      <c r="T9723">
        <v>0.1</v>
      </c>
      <c r="U9723">
        <v>39.923400000000001</v>
      </c>
      <c r="V9723" t="str">
        <f t="shared" si="152"/>
        <v>Low Sale</v>
      </c>
    </row>
    <row r="9724" spans="1:22" x14ac:dyDescent="0.35">
      <c r="A9724">
        <v>9723</v>
      </c>
      <c r="B9724" t="s">
        <v>11672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  <c r="V9724" t="str">
        <f t="shared" si="152"/>
        <v>Low Sale</v>
      </c>
    </row>
    <row r="9725" spans="1:22" x14ac:dyDescent="0.35">
      <c r="A9725">
        <v>9724</v>
      </c>
      <c r="B9725" t="s">
        <v>11673</v>
      </c>
      <c r="C9725" t="s">
        <v>8499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  <c r="V9725" t="str">
        <f t="shared" si="152"/>
        <v>Low Sale</v>
      </c>
    </row>
    <row r="9726" spans="1:22" x14ac:dyDescent="0.35">
      <c r="A9726">
        <v>9725</v>
      </c>
      <c r="B9726" t="s">
        <v>11674</v>
      </c>
      <c r="C9726" s="1">
        <v>42136</v>
      </c>
      <c r="D9726" s="1">
        <v>42320</v>
      </c>
      <c r="E9726" t="s">
        <v>51</v>
      </c>
      <c r="F9726" t="s">
        <v>6234</v>
      </c>
      <c r="G9726" t="s">
        <v>6235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  <c r="V9726" t="str">
        <f t="shared" si="152"/>
        <v>Low Sale</v>
      </c>
    </row>
    <row r="9727" spans="1:22" x14ac:dyDescent="0.35">
      <c r="A9727">
        <v>9726</v>
      </c>
      <c r="B9727" t="s">
        <v>11675</v>
      </c>
      <c r="C9727" t="s">
        <v>372</v>
      </c>
      <c r="D9727" t="s">
        <v>2640</v>
      </c>
      <c r="E9727" t="s">
        <v>209</v>
      </c>
      <c r="F9727" t="s">
        <v>6194</v>
      </c>
      <c r="G9727" t="s">
        <v>6195</v>
      </c>
      <c r="H9727" t="s">
        <v>25</v>
      </c>
      <c r="I9727" t="s">
        <v>26</v>
      </c>
      <c r="J9727" t="s">
        <v>8074</v>
      </c>
      <c r="K9727" t="s">
        <v>6980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  <c r="V9727" t="str">
        <f t="shared" si="152"/>
        <v>Low Sale</v>
      </c>
    </row>
    <row r="9728" spans="1:22" x14ac:dyDescent="0.35">
      <c r="A9728">
        <v>9727</v>
      </c>
      <c r="B9728" t="s">
        <v>11676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6265</v>
      </c>
      <c r="O9728" t="s">
        <v>46</v>
      </c>
      <c r="P9728" t="s">
        <v>80</v>
      </c>
      <c r="Q9728" t="s">
        <v>6266</v>
      </c>
      <c r="R9728">
        <v>286.86</v>
      </c>
      <c r="S9728">
        <v>7</v>
      </c>
      <c r="T9728">
        <v>0</v>
      </c>
      <c r="U9728">
        <v>80.320800000000006</v>
      </c>
      <c r="V9728" t="str">
        <f t="shared" si="152"/>
        <v>Low Sale</v>
      </c>
    </row>
    <row r="9729" spans="1:22" x14ac:dyDescent="0.35">
      <c r="A9729">
        <v>9728</v>
      </c>
      <c r="B9729" t="s">
        <v>11676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  <c r="V9729" t="str">
        <f t="shared" si="152"/>
        <v>High Sale</v>
      </c>
    </row>
    <row r="9730" spans="1:22" x14ac:dyDescent="0.35">
      <c r="A9730">
        <v>9729</v>
      </c>
      <c r="B9730" t="s">
        <v>11676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  <c r="V9730" t="str">
        <f t="shared" si="152"/>
        <v>Low Sale</v>
      </c>
    </row>
    <row r="9731" spans="1:22" x14ac:dyDescent="0.35">
      <c r="A9731">
        <v>9730</v>
      </c>
      <c r="B9731" t="s">
        <v>11677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6350</v>
      </c>
      <c r="O9731" t="s">
        <v>46</v>
      </c>
      <c r="P9731" t="s">
        <v>77</v>
      </c>
      <c r="Q9731" t="s">
        <v>6351</v>
      </c>
      <c r="R9731">
        <v>10.048</v>
      </c>
      <c r="S9731">
        <v>2</v>
      </c>
      <c r="T9731">
        <v>0.2</v>
      </c>
      <c r="U9731">
        <v>3.14</v>
      </c>
      <c r="V9731" t="str">
        <f t="shared" ref="V9731:V9794" si="153">IF(R9731&gt;500, "High Sale", "Low Sale")</f>
        <v>Low Sale</v>
      </c>
    </row>
    <row r="9732" spans="1:22" x14ac:dyDescent="0.35">
      <c r="A9732">
        <v>9731</v>
      </c>
      <c r="B9732" t="s">
        <v>11677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  <c r="V9732" t="str">
        <f t="shared" si="153"/>
        <v>High Sale</v>
      </c>
    </row>
    <row r="9733" spans="1:22" x14ac:dyDescent="0.35">
      <c r="A9733">
        <v>9732</v>
      </c>
      <c r="B9733" t="s">
        <v>11678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  <c r="V9733" t="str">
        <f t="shared" si="153"/>
        <v>Low Sale</v>
      </c>
    </row>
    <row r="9734" spans="1:22" x14ac:dyDescent="0.35">
      <c r="A9734">
        <v>9733</v>
      </c>
      <c r="B9734" t="s">
        <v>11679</v>
      </c>
      <c r="C9734" t="s">
        <v>4926</v>
      </c>
      <c r="D9734" t="s">
        <v>563</v>
      </c>
      <c r="E9734" t="s">
        <v>51</v>
      </c>
      <c r="F9734" t="s">
        <v>7532</v>
      </c>
      <c r="G9734" t="s">
        <v>7533</v>
      </c>
      <c r="H9734" t="s">
        <v>41</v>
      </c>
      <c r="I9734" t="s">
        <v>26</v>
      </c>
      <c r="J9734" t="s">
        <v>8344</v>
      </c>
      <c r="K9734" t="s">
        <v>360</v>
      </c>
      <c r="L9734">
        <v>23666</v>
      </c>
      <c r="M9734" t="s">
        <v>29</v>
      </c>
      <c r="N9734" t="s">
        <v>6882</v>
      </c>
      <c r="O9734" t="s">
        <v>31</v>
      </c>
      <c r="P9734" t="s">
        <v>35</v>
      </c>
      <c r="Q9734" t="s">
        <v>6883</v>
      </c>
      <c r="R9734">
        <v>500.24</v>
      </c>
      <c r="S9734">
        <v>13</v>
      </c>
      <c r="T9734">
        <v>0</v>
      </c>
      <c r="U9734">
        <v>145.06960000000001</v>
      </c>
      <c r="V9734" t="str">
        <f t="shared" si="153"/>
        <v>High Sale</v>
      </c>
    </row>
    <row r="9735" spans="1:22" x14ac:dyDescent="0.35">
      <c r="A9735">
        <v>9734</v>
      </c>
      <c r="B9735" t="s">
        <v>11679</v>
      </c>
      <c r="C9735" t="s">
        <v>4926</v>
      </c>
      <c r="D9735" t="s">
        <v>563</v>
      </c>
      <c r="E9735" t="s">
        <v>51</v>
      </c>
      <c r="F9735" t="s">
        <v>7532</v>
      </c>
      <c r="G9735" t="s">
        <v>7533</v>
      </c>
      <c r="H9735" t="s">
        <v>41</v>
      </c>
      <c r="I9735" t="s">
        <v>26</v>
      </c>
      <c r="J9735" t="s">
        <v>8344</v>
      </c>
      <c r="K9735" t="s">
        <v>360</v>
      </c>
      <c r="L9735">
        <v>23666</v>
      </c>
      <c r="M9735" t="s">
        <v>29</v>
      </c>
      <c r="N9735" t="s">
        <v>7822</v>
      </c>
      <c r="O9735" t="s">
        <v>46</v>
      </c>
      <c r="P9735" t="s">
        <v>94</v>
      </c>
      <c r="Q9735" t="s">
        <v>7823</v>
      </c>
      <c r="R9735">
        <v>20.12</v>
      </c>
      <c r="S9735">
        <v>2</v>
      </c>
      <c r="T9735">
        <v>0</v>
      </c>
      <c r="U9735">
        <v>9.2552000000000003</v>
      </c>
      <c r="V9735" t="str">
        <f t="shared" si="153"/>
        <v>Low Sale</v>
      </c>
    </row>
    <row r="9736" spans="1:22" x14ac:dyDescent="0.35">
      <c r="A9736">
        <v>9735</v>
      </c>
      <c r="B9736" t="s">
        <v>11679</v>
      </c>
      <c r="C9736" t="s">
        <v>4926</v>
      </c>
      <c r="D9736" t="s">
        <v>563</v>
      </c>
      <c r="E9736" t="s">
        <v>51</v>
      </c>
      <c r="F9736" t="s">
        <v>7532</v>
      </c>
      <c r="G9736" t="s">
        <v>7533</v>
      </c>
      <c r="H9736" t="s">
        <v>41</v>
      </c>
      <c r="I9736" t="s">
        <v>26</v>
      </c>
      <c r="J9736" t="s">
        <v>8344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  <c r="V9736" t="str">
        <f t="shared" si="153"/>
        <v>High Sale</v>
      </c>
    </row>
    <row r="9737" spans="1:22" x14ac:dyDescent="0.35">
      <c r="A9737">
        <v>9736</v>
      </c>
      <c r="B9737" t="s">
        <v>11680</v>
      </c>
      <c r="C9737" t="s">
        <v>830</v>
      </c>
      <c r="D9737" t="s">
        <v>6282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11125</v>
      </c>
      <c r="O9737" t="s">
        <v>46</v>
      </c>
      <c r="P9737" t="s">
        <v>94</v>
      </c>
      <c r="Q9737" t="s">
        <v>11126</v>
      </c>
      <c r="R9737">
        <v>5.88</v>
      </c>
      <c r="S9737">
        <v>1</v>
      </c>
      <c r="T9737">
        <v>0.2</v>
      </c>
      <c r="U9737">
        <v>1.9844999999999999</v>
      </c>
      <c r="V9737" t="str">
        <f t="shared" si="153"/>
        <v>Low Sale</v>
      </c>
    </row>
    <row r="9738" spans="1:22" x14ac:dyDescent="0.35">
      <c r="A9738">
        <v>9737</v>
      </c>
      <c r="B9738" t="s">
        <v>11681</v>
      </c>
      <c r="C9738" t="s">
        <v>1518</v>
      </c>
      <c r="D9738" s="1">
        <v>42070</v>
      </c>
      <c r="E9738" t="s">
        <v>51</v>
      </c>
      <c r="F9738" t="s">
        <v>8114</v>
      </c>
      <c r="G9738" t="s">
        <v>8115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  <c r="V9738" t="str">
        <f t="shared" si="153"/>
        <v>Low Sale</v>
      </c>
    </row>
    <row r="9739" spans="1:22" x14ac:dyDescent="0.35">
      <c r="A9739">
        <v>9738</v>
      </c>
      <c r="B9739" t="s">
        <v>11682</v>
      </c>
      <c r="C9739" t="s">
        <v>5391</v>
      </c>
      <c r="D9739" t="s">
        <v>2797</v>
      </c>
      <c r="E9739" t="s">
        <v>51</v>
      </c>
      <c r="F9739" t="s">
        <v>6310</v>
      </c>
      <c r="G9739" t="s">
        <v>6311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6807</v>
      </c>
      <c r="O9739" t="s">
        <v>46</v>
      </c>
      <c r="P9739" t="s">
        <v>60</v>
      </c>
      <c r="Q9739" t="s">
        <v>6808</v>
      </c>
      <c r="R9739">
        <v>310.12</v>
      </c>
      <c r="S9739">
        <v>2</v>
      </c>
      <c r="T9739">
        <v>0</v>
      </c>
      <c r="U9739">
        <v>80.631200000000007</v>
      </c>
      <c r="V9739" t="str">
        <f t="shared" si="153"/>
        <v>Low Sale</v>
      </c>
    </row>
    <row r="9740" spans="1:22" x14ac:dyDescent="0.35">
      <c r="A9740">
        <v>9739</v>
      </c>
      <c r="B9740" t="s">
        <v>11682</v>
      </c>
      <c r="C9740" t="s">
        <v>5391</v>
      </c>
      <c r="D9740" t="s">
        <v>2797</v>
      </c>
      <c r="E9740" t="s">
        <v>51</v>
      </c>
      <c r="F9740" t="s">
        <v>6310</v>
      </c>
      <c r="G9740" t="s">
        <v>6311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  <c r="V9740" t="str">
        <f t="shared" si="153"/>
        <v>Low Sale</v>
      </c>
    </row>
    <row r="9741" spans="1:22" x14ac:dyDescent="0.35">
      <c r="A9741">
        <v>9740</v>
      </c>
      <c r="B9741" t="s">
        <v>11682</v>
      </c>
      <c r="C9741" t="s">
        <v>5391</v>
      </c>
      <c r="D9741" t="s">
        <v>2797</v>
      </c>
      <c r="E9741" t="s">
        <v>51</v>
      </c>
      <c r="F9741" t="s">
        <v>6310</v>
      </c>
      <c r="G9741" t="s">
        <v>6311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  <c r="V9741" t="str">
        <f t="shared" si="153"/>
        <v>Low Sale</v>
      </c>
    </row>
    <row r="9742" spans="1:22" x14ac:dyDescent="0.35">
      <c r="A9742">
        <v>9741</v>
      </c>
      <c r="B9742" t="s">
        <v>11682</v>
      </c>
      <c r="C9742" t="s">
        <v>5391</v>
      </c>
      <c r="D9742" t="s">
        <v>2797</v>
      </c>
      <c r="E9742" t="s">
        <v>51</v>
      </c>
      <c r="F9742" t="s">
        <v>6310</v>
      </c>
      <c r="G9742" t="s">
        <v>6311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  <c r="V9742" t="str">
        <f t="shared" si="153"/>
        <v>Low Sale</v>
      </c>
    </row>
    <row r="9743" spans="1:22" x14ac:dyDescent="0.35">
      <c r="A9743">
        <v>9742</v>
      </c>
      <c r="B9743" t="s">
        <v>11683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 s="2" t="s">
        <v>5848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  <c r="V9743" t="str">
        <f t="shared" si="153"/>
        <v>High Sale</v>
      </c>
    </row>
    <row r="9744" spans="1:22" x14ac:dyDescent="0.35">
      <c r="A9744">
        <v>9743</v>
      </c>
      <c r="B9744" t="s">
        <v>11684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  <c r="V9744" t="str">
        <f t="shared" si="153"/>
        <v>Low Sale</v>
      </c>
    </row>
    <row r="9745" spans="1:22" x14ac:dyDescent="0.35">
      <c r="A9745">
        <v>9744</v>
      </c>
      <c r="B9745" t="s">
        <v>11685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  <c r="V9745" t="str">
        <f t="shared" si="153"/>
        <v>Low Sale</v>
      </c>
    </row>
    <row r="9746" spans="1:22" x14ac:dyDescent="0.35">
      <c r="A9746">
        <v>9745</v>
      </c>
      <c r="B9746" t="s">
        <v>11686</v>
      </c>
      <c r="C9746" t="s">
        <v>2658</v>
      </c>
      <c r="D9746" t="s">
        <v>2013</v>
      </c>
      <c r="E9746" t="s">
        <v>51</v>
      </c>
      <c r="F9746" t="s">
        <v>6529</v>
      </c>
      <c r="G9746" t="s">
        <v>6530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  <c r="V9746" t="str">
        <f t="shared" si="153"/>
        <v>Low Sale</v>
      </c>
    </row>
    <row r="9747" spans="1:22" x14ac:dyDescent="0.35">
      <c r="A9747">
        <v>9746</v>
      </c>
      <c r="B9747" t="s">
        <v>11687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  <c r="V9747" t="str">
        <f t="shared" si="153"/>
        <v>Low Sale</v>
      </c>
    </row>
    <row r="9748" spans="1:22" x14ac:dyDescent="0.35">
      <c r="A9748">
        <v>9747</v>
      </c>
      <c r="B9748" t="s">
        <v>11687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  <c r="V9748" t="str">
        <f t="shared" si="153"/>
        <v>Low Sale</v>
      </c>
    </row>
    <row r="9749" spans="1:22" x14ac:dyDescent="0.35">
      <c r="A9749">
        <v>9748</v>
      </c>
      <c r="B9749" t="s">
        <v>11688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8188</v>
      </c>
      <c r="O9749" t="s">
        <v>31</v>
      </c>
      <c r="P9749" t="s">
        <v>67</v>
      </c>
      <c r="Q9749" t="s">
        <v>8189</v>
      </c>
      <c r="R9749">
        <v>10.984</v>
      </c>
      <c r="S9749">
        <v>2</v>
      </c>
      <c r="T9749">
        <v>0.6</v>
      </c>
      <c r="U9749">
        <v>-7.9634</v>
      </c>
      <c r="V9749" t="str">
        <f t="shared" si="153"/>
        <v>Low Sale</v>
      </c>
    </row>
    <row r="9750" spans="1:22" x14ac:dyDescent="0.35">
      <c r="A9750">
        <v>9749</v>
      </c>
      <c r="B9750" t="s">
        <v>11688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  <c r="V9750" t="str">
        <f t="shared" si="153"/>
        <v>High Sale</v>
      </c>
    </row>
    <row r="9751" spans="1:22" x14ac:dyDescent="0.35">
      <c r="A9751">
        <v>9750</v>
      </c>
      <c r="B9751" t="s">
        <v>11689</v>
      </c>
      <c r="C9751" s="1">
        <v>42463</v>
      </c>
      <c r="D9751" s="1">
        <v>42585</v>
      </c>
      <c r="E9751" t="s">
        <v>51</v>
      </c>
      <c r="F9751" t="s">
        <v>6121</v>
      </c>
      <c r="G9751" t="s">
        <v>6122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  <c r="V9751" t="str">
        <f t="shared" si="153"/>
        <v>Low Sale</v>
      </c>
    </row>
    <row r="9752" spans="1:22" x14ac:dyDescent="0.35">
      <c r="A9752">
        <v>9751</v>
      </c>
      <c r="B9752" t="s">
        <v>11690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6537</v>
      </c>
      <c r="O9752" t="s">
        <v>46</v>
      </c>
      <c r="P9752" t="s">
        <v>70</v>
      </c>
      <c r="Q9752" t="s">
        <v>6538</v>
      </c>
      <c r="R9752">
        <v>5.3440000000000003</v>
      </c>
      <c r="S9752">
        <v>2</v>
      </c>
      <c r="T9752">
        <v>0.2</v>
      </c>
      <c r="U9752">
        <v>0.66800000000000004</v>
      </c>
      <c r="V9752" t="str">
        <f t="shared" si="153"/>
        <v>Low Sale</v>
      </c>
    </row>
    <row r="9753" spans="1:22" x14ac:dyDescent="0.35">
      <c r="A9753">
        <v>9752</v>
      </c>
      <c r="B9753" t="s">
        <v>11690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  <c r="V9753" t="str">
        <f t="shared" si="153"/>
        <v>Low Sale</v>
      </c>
    </row>
    <row r="9754" spans="1:22" x14ac:dyDescent="0.35">
      <c r="A9754">
        <v>9753</v>
      </c>
      <c r="B9754" t="s">
        <v>11691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  <c r="V9754" t="str">
        <f t="shared" si="153"/>
        <v>Low Sale</v>
      </c>
    </row>
    <row r="9755" spans="1:22" x14ac:dyDescent="0.35">
      <c r="A9755">
        <v>9754</v>
      </c>
      <c r="B9755" t="s">
        <v>11692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7592</v>
      </c>
      <c r="O9755" t="s">
        <v>46</v>
      </c>
      <c r="P9755" t="s">
        <v>47</v>
      </c>
      <c r="Q9755" t="s">
        <v>7593</v>
      </c>
      <c r="R9755">
        <v>8.26</v>
      </c>
      <c r="S9755">
        <v>2</v>
      </c>
      <c r="T9755">
        <v>0</v>
      </c>
      <c r="U9755">
        <v>3.7995999999999999</v>
      </c>
      <c r="V9755" t="str">
        <f t="shared" si="153"/>
        <v>Low Sale</v>
      </c>
    </row>
    <row r="9756" spans="1:22" x14ac:dyDescent="0.35">
      <c r="A9756">
        <v>9755</v>
      </c>
      <c r="B9756" t="s">
        <v>11692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  <c r="V9756" t="str">
        <f t="shared" si="153"/>
        <v>Low Sale</v>
      </c>
    </row>
    <row r="9757" spans="1:22" x14ac:dyDescent="0.35">
      <c r="A9757">
        <v>9756</v>
      </c>
      <c r="B9757" t="s">
        <v>11692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6712</v>
      </c>
      <c r="O9757" t="s">
        <v>46</v>
      </c>
      <c r="P9757" t="s">
        <v>60</v>
      </c>
      <c r="Q9757" t="s">
        <v>6713</v>
      </c>
      <c r="R9757">
        <v>332.94</v>
      </c>
      <c r="S9757">
        <v>3</v>
      </c>
      <c r="T9757">
        <v>0</v>
      </c>
      <c r="U9757">
        <v>9.9882000000000009</v>
      </c>
      <c r="V9757" t="str">
        <f t="shared" si="153"/>
        <v>Low Sale</v>
      </c>
    </row>
    <row r="9758" spans="1:22" x14ac:dyDescent="0.35">
      <c r="A9758">
        <v>9757</v>
      </c>
      <c r="B9758" t="s">
        <v>11692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  <c r="V9758" t="str">
        <f t="shared" si="153"/>
        <v>Low Sale</v>
      </c>
    </row>
    <row r="9759" spans="1:22" x14ac:dyDescent="0.35">
      <c r="A9759">
        <v>9758</v>
      </c>
      <c r="B9759" t="s">
        <v>11692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9694</v>
      </c>
      <c r="O9759" t="s">
        <v>73</v>
      </c>
      <c r="P9759" t="s">
        <v>74</v>
      </c>
      <c r="Q9759" t="s">
        <v>9695</v>
      </c>
      <c r="R9759">
        <v>206.1</v>
      </c>
      <c r="S9759">
        <v>5</v>
      </c>
      <c r="T9759">
        <v>0</v>
      </c>
      <c r="U9759">
        <v>55.646999999999998</v>
      </c>
      <c r="V9759" t="str">
        <f t="shared" si="153"/>
        <v>Low Sale</v>
      </c>
    </row>
    <row r="9760" spans="1:22" x14ac:dyDescent="0.35">
      <c r="A9760">
        <v>9759</v>
      </c>
      <c r="B9760" t="s">
        <v>11692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  <c r="V9760" t="str">
        <f t="shared" si="153"/>
        <v>Low Sale</v>
      </c>
    </row>
    <row r="9761" spans="1:22" x14ac:dyDescent="0.35">
      <c r="A9761">
        <v>9760</v>
      </c>
      <c r="B9761" t="s">
        <v>11693</v>
      </c>
      <c r="C9761" t="s">
        <v>6182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  <c r="V9761" t="str">
        <f t="shared" si="153"/>
        <v>High Sale</v>
      </c>
    </row>
    <row r="9762" spans="1:22" x14ac:dyDescent="0.35">
      <c r="A9762">
        <v>9761</v>
      </c>
      <c r="B9762" t="s">
        <v>11694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11695</v>
      </c>
      <c r="K9762" t="s">
        <v>1929</v>
      </c>
      <c r="L9762">
        <v>72762</v>
      </c>
      <c r="M9762" t="s">
        <v>29</v>
      </c>
      <c r="N9762" t="s">
        <v>7391</v>
      </c>
      <c r="O9762" t="s">
        <v>46</v>
      </c>
      <c r="P9762" t="s">
        <v>70</v>
      </c>
      <c r="Q9762" t="s">
        <v>7392</v>
      </c>
      <c r="R9762">
        <v>4.3</v>
      </c>
      <c r="S9762">
        <v>2</v>
      </c>
      <c r="T9762">
        <v>0</v>
      </c>
      <c r="U9762">
        <v>1.419</v>
      </c>
      <c r="V9762" t="str">
        <f t="shared" si="153"/>
        <v>Low Sale</v>
      </c>
    </row>
    <row r="9763" spans="1:22" x14ac:dyDescent="0.35">
      <c r="A9763">
        <v>9762</v>
      </c>
      <c r="B9763" t="s">
        <v>11696</v>
      </c>
      <c r="C9763" t="s">
        <v>9086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  <c r="V9763" t="str">
        <f t="shared" si="153"/>
        <v>Low Sale</v>
      </c>
    </row>
    <row r="9764" spans="1:22" x14ac:dyDescent="0.35">
      <c r="A9764">
        <v>9763</v>
      </c>
      <c r="B9764" t="s">
        <v>11696</v>
      </c>
      <c r="C9764" t="s">
        <v>9086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6265</v>
      </c>
      <c r="O9764" t="s">
        <v>46</v>
      </c>
      <c r="P9764" t="s">
        <v>80</v>
      </c>
      <c r="Q9764" t="s">
        <v>6266</v>
      </c>
      <c r="R9764">
        <v>81.96</v>
      </c>
      <c r="S9764">
        <v>2</v>
      </c>
      <c r="T9764">
        <v>0</v>
      </c>
      <c r="U9764">
        <v>22.948799999999999</v>
      </c>
      <c r="V9764" t="str">
        <f t="shared" si="153"/>
        <v>Low Sale</v>
      </c>
    </row>
    <row r="9765" spans="1:22" x14ac:dyDescent="0.35">
      <c r="A9765">
        <v>9764</v>
      </c>
      <c r="B9765" t="s">
        <v>11696</v>
      </c>
      <c r="C9765" t="s">
        <v>9086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6589</v>
      </c>
      <c r="O9765" t="s">
        <v>46</v>
      </c>
      <c r="P9765" t="s">
        <v>654</v>
      </c>
      <c r="Q9765" t="s">
        <v>6590</v>
      </c>
      <c r="R9765">
        <v>238.62</v>
      </c>
      <c r="S9765">
        <v>2</v>
      </c>
      <c r="T9765">
        <v>0</v>
      </c>
      <c r="U9765">
        <v>4.7724000000000002</v>
      </c>
      <c r="V9765" t="str">
        <f t="shared" si="153"/>
        <v>Low Sale</v>
      </c>
    </row>
    <row r="9766" spans="1:22" x14ac:dyDescent="0.35">
      <c r="A9766">
        <v>9765</v>
      </c>
      <c r="B9766" t="s">
        <v>11697</v>
      </c>
      <c r="C9766" t="s">
        <v>11698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  <c r="V9766" t="str">
        <f t="shared" si="153"/>
        <v>Low Sale</v>
      </c>
    </row>
    <row r="9767" spans="1:22" x14ac:dyDescent="0.35">
      <c r="A9767">
        <v>9766</v>
      </c>
      <c r="B9767" t="s">
        <v>11699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  <c r="V9767" t="str">
        <f t="shared" si="153"/>
        <v>Low Sale</v>
      </c>
    </row>
    <row r="9768" spans="1:22" x14ac:dyDescent="0.35">
      <c r="A9768">
        <v>9767</v>
      </c>
      <c r="B9768" t="s">
        <v>11699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  <c r="V9768" t="str">
        <f t="shared" si="153"/>
        <v>Low Sale</v>
      </c>
    </row>
    <row r="9769" spans="1:22" x14ac:dyDescent="0.35">
      <c r="A9769">
        <v>9768</v>
      </c>
      <c r="B9769" t="s">
        <v>11700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7197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  <c r="V9769" t="str">
        <f t="shared" si="153"/>
        <v>Low Sale</v>
      </c>
    </row>
    <row r="9770" spans="1:22" x14ac:dyDescent="0.35">
      <c r="A9770">
        <v>9769</v>
      </c>
      <c r="B9770" t="s">
        <v>11701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5996</v>
      </c>
      <c r="O9770" t="s">
        <v>46</v>
      </c>
      <c r="P9770" t="s">
        <v>94</v>
      </c>
      <c r="Q9770" t="s">
        <v>5997</v>
      </c>
      <c r="R9770">
        <v>50.04</v>
      </c>
      <c r="S9770">
        <v>6</v>
      </c>
      <c r="T9770">
        <v>0</v>
      </c>
      <c r="U9770">
        <v>25.02</v>
      </c>
      <c r="V9770" t="str">
        <f t="shared" si="153"/>
        <v>Low Sale</v>
      </c>
    </row>
    <row r="9771" spans="1:22" x14ac:dyDescent="0.35">
      <c r="A9771">
        <v>9770</v>
      </c>
      <c r="B9771" t="s">
        <v>11702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  <c r="V9771" t="str">
        <f t="shared" si="153"/>
        <v>Low Sale</v>
      </c>
    </row>
    <row r="9772" spans="1:22" x14ac:dyDescent="0.35">
      <c r="A9772">
        <v>9771</v>
      </c>
      <c r="B9772" t="s">
        <v>11702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  <c r="V9772" t="str">
        <f t="shared" si="153"/>
        <v>Low Sale</v>
      </c>
    </row>
    <row r="9773" spans="1:22" x14ac:dyDescent="0.35">
      <c r="A9773">
        <v>9772</v>
      </c>
      <c r="B9773" t="s">
        <v>11702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  <c r="V9773" t="str">
        <f t="shared" si="153"/>
        <v>Low Sale</v>
      </c>
    </row>
    <row r="9774" spans="1:22" x14ac:dyDescent="0.35">
      <c r="A9774">
        <v>9773</v>
      </c>
      <c r="B9774" t="s">
        <v>11703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  <c r="V9774" t="str">
        <f t="shared" si="153"/>
        <v>Low Sale</v>
      </c>
    </row>
    <row r="9775" spans="1:22" x14ac:dyDescent="0.35">
      <c r="A9775">
        <v>9774</v>
      </c>
      <c r="B9775" t="s">
        <v>11704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7956</v>
      </c>
      <c r="O9775" t="s">
        <v>73</v>
      </c>
      <c r="P9775" t="s">
        <v>74</v>
      </c>
      <c r="Q9775" t="s">
        <v>7957</v>
      </c>
      <c r="R9775">
        <v>135.94999999999999</v>
      </c>
      <c r="S9775">
        <v>1</v>
      </c>
      <c r="T9775">
        <v>0</v>
      </c>
      <c r="U9775">
        <v>39.4255</v>
      </c>
      <c r="V9775" t="str">
        <f t="shared" si="153"/>
        <v>Low Sale</v>
      </c>
    </row>
    <row r="9776" spans="1:22" x14ac:dyDescent="0.35">
      <c r="A9776">
        <v>9775</v>
      </c>
      <c r="B9776" t="s">
        <v>11705</v>
      </c>
      <c r="C9776" t="s">
        <v>6017</v>
      </c>
      <c r="D9776" t="s">
        <v>6018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  <c r="V9776" t="str">
        <f t="shared" si="153"/>
        <v>High Sale</v>
      </c>
    </row>
    <row r="9777" spans="1:22" x14ac:dyDescent="0.35">
      <c r="A9777">
        <v>9776</v>
      </c>
      <c r="B9777" t="s">
        <v>11705</v>
      </c>
      <c r="C9777" t="s">
        <v>6017</v>
      </c>
      <c r="D9777" t="s">
        <v>6018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6960</v>
      </c>
      <c r="O9777" t="s">
        <v>31</v>
      </c>
      <c r="P9777" t="s">
        <v>67</v>
      </c>
      <c r="Q9777" t="s">
        <v>6961</v>
      </c>
      <c r="R9777">
        <v>17.495999999999999</v>
      </c>
      <c r="S9777">
        <v>3</v>
      </c>
      <c r="T9777">
        <v>0.6</v>
      </c>
      <c r="U9777">
        <v>-10.0602</v>
      </c>
      <c r="V9777" t="str">
        <f t="shared" si="153"/>
        <v>Low Sale</v>
      </c>
    </row>
    <row r="9778" spans="1:22" x14ac:dyDescent="0.35">
      <c r="A9778">
        <v>9777</v>
      </c>
      <c r="B9778" t="s">
        <v>11705</v>
      </c>
      <c r="C9778" t="s">
        <v>6017</v>
      </c>
      <c r="D9778" t="s">
        <v>6018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  <c r="V9778" t="str">
        <f t="shared" si="153"/>
        <v>Low Sale</v>
      </c>
    </row>
    <row r="9779" spans="1:22" x14ac:dyDescent="0.35">
      <c r="A9779">
        <v>9778</v>
      </c>
      <c r="B9779" t="s">
        <v>11705</v>
      </c>
      <c r="C9779" t="s">
        <v>6017</v>
      </c>
      <c r="D9779" t="s">
        <v>6018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  <c r="V9779" t="str">
        <f t="shared" si="153"/>
        <v>Low Sale</v>
      </c>
    </row>
    <row r="9780" spans="1:22" x14ac:dyDescent="0.35">
      <c r="A9780">
        <v>9779</v>
      </c>
      <c r="B9780" t="s">
        <v>11705</v>
      </c>
      <c r="C9780" t="s">
        <v>6017</v>
      </c>
      <c r="D9780" t="s">
        <v>6018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  <c r="V9780" t="str">
        <f t="shared" si="153"/>
        <v>Low Sale</v>
      </c>
    </row>
    <row r="9781" spans="1:22" x14ac:dyDescent="0.35">
      <c r="A9781">
        <v>9780</v>
      </c>
      <c r="B9781" t="s">
        <v>11705</v>
      </c>
      <c r="C9781" t="s">
        <v>6017</v>
      </c>
      <c r="D9781" t="s">
        <v>6018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  <c r="V9781" t="str">
        <f t="shared" si="153"/>
        <v>Low Sale</v>
      </c>
    </row>
    <row r="9782" spans="1:22" x14ac:dyDescent="0.35">
      <c r="A9782">
        <v>9781</v>
      </c>
      <c r="B9782" t="s">
        <v>11706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5882</v>
      </c>
      <c r="O9782" t="s">
        <v>73</v>
      </c>
      <c r="P9782" t="s">
        <v>74</v>
      </c>
      <c r="Q9782" t="s">
        <v>5883</v>
      </c>
      <c r="R9782">
        <v>437.85</v>
      </c>
      <c r="S9782">
        <v>3</v>
      </c>
      <c r="T9782">
        <v>0</v>
      </c>
      <c r="U9782">
        <v>131.35499999999999</v>
      </c>
      <c r="V9782" t="str">
        <f t="shared" si="153"/>
        <v>Low Sale</v>
      </c>
    </row>
    <row r="9783" spans="1:22" x14ac:dyDescent="0.35">
      <c r="A9783">
        <v>9782</v>
      </c>
      <c r="B9783" t="s">
        <v>11706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  <c r="V9783" t="str">
        <f t="shared" si="153"/>
        <v>High Sale</v>
      </c>
    </row>
    <row r="9784" spans="1:22" x14ac:dyDescent="0.35">
      <c r="A9784">
        <v>9783</v>
      </c>
      <c r="B9784" t="s">
        <v>11707</v>
      </c>
      <c r="C9784" t="s">
        <v>710</v>
      </c>
      <c r="D9784" s="1">
        <v>42041</v>
      </c>
      <c r="E9784" t="s">
        <v>22</v>
      </c>
      <c r="F9784" t="s">
        <v>5972</v>
      </c>
      <c r="G9784" t="s">
        <v>5973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  <c r="V9784" t="str">
        <f t="shared" si="153"/>
        <v>Low Sale</v>
      </c>
    </row>
    <row r="9785" spans="1:22" x14ac:dyDescent="0.35">
      <c r="A9785">
        <v>9784</v>
      </c>
      <c r="B9785" t="s">
        <v>11707</v>
      </c>
      <c r="C9785" t="s">
        <v>710</v>
      </c>
      <c r="D9785" s="1">
        <v>42041</v>
      </c>
      <c r="E9785" t="s">
        <v>22</v>
      </c>
      <c r="F9785" t="s">
        <v>5972</v>
      </c>
      <c r="G9785" t="s">
        <v>5973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  <c r="V9785" t="str">
        <f t="shared" si="153"/>
        <v>Low Sale</v>
      </c>
    </row>
    <row r="9786" spans="1:22" x14ac:dyDescent="0.35">
      <c r="A9786">
        <v>9785</v>
      </c>
      <c r="B9786" t="s">
        <v>11707</v>
      </c>
      <c r="C9786" t="s">
        <v>710</v>
      </c>
      <c r="D9786" s="1">
        <v>42041</v>
      </c>
      <c r="E9786" t="s">
        <v>22</v>
      </c>
      <c r="F9786" t="s">
        <v>5972</v>
      </c>
      <c r="G9786" t="s">
        <v>5973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6369</v>
      </c>
      <c r="O9786" t="s">
        <v>31</v>
      </c>
      <c r="P9786" t="s">
        <v>67</v>
      </c>
      <c r="Q9786" t="s">
        <v>6370</v>
      </c>
      <c r="R9786">
        <v>8.2799999999999994</v>
      </c>
      <c r="S9786">
        <v>2</v>
      </c>
      <c r="T9786">
        <v>0</v>
      </c>
      <c r="U9786">
        <v>2.9807999999999999</v>
      </c>
      <c r="V9786" t="str">
        <f t="shared" si="153"/>
        <v>Low Sale</v>
      </c>
    </row>
    <row r="9787" spans="1:22" x14ac:dyDescent="0.35">
      <c r="A9787">
        <v>9786</v>
      </c>
      <c r="B9787" t="s">
        <v>11708</v>
      </c>
      <c r="C9787" s="1">
        <v>42252</v>
      </c>
      <c r="D9787" t="s">
        <v>10174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7284</v>
      </c>
      <c r="O9787" t="s">
        <v>46</v>
      </c>
      <c r="P9787" t="s">
        <v>77</v>
      </c>
      <c r="Q9787" t="s">
        <v>7285</v>
      </c>
      <c r="R9787">
        <v>48.81</v>
      </c>
      <c r="S9787">
        <v>3</v>
      </c>
      <c r="T9787">
        <v>0</v>
      </c>
      <c r="U9787">
        <v>23.916899999999998</v>
      </c>
      <c r="V9787" t="str">
        <f t="shared" si="153"/>
        <v>Low Sale</v>
      </c>
    </row>
    <row r="9788" spans="1:22" x14ac:dyDescent="0.35">
      <c r="A9788">
        <v>9787</v>
      </c>
      <c r="B9788" t="s">
        <v>11709</v>
      </c>
      <c r="C9788" s="1">
        <v>41770</v>
      </c>
      <c r="D9788" s="1">
        <v>41770</v>
      </c>
      <c r="E9788" t="s">
        <v>1455</v>
      </c>
      <c r="F9788" t="s">
        <v>9191</v>
      </c>
      <c r="G9788" t="s">
        <v>9192</v>
      </c>
      <c r="H9788" t="s">
        <v>25</v>
      </c>
      <c r="I9788" t="s">
        <v>26</v>
      </c>
      <c r="J9788" t="s">
        <v>8344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  <c r="V9788" t="str">
        <f t="shared" si="153"/>
        <v>Low Sale</v>
      </c>
    </row>
    <row r="9789" spans="1:22" x14ac:dyDescent="0.35">
      <c r="A9789">
        <v>9788</v>
      </c>
      <c r="B9789" t="s">
        <v>11710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  <c r="V9789" t="str">
        <f t="shared" si="153"/>
        <v>High Sale</v>
      </c>
    </row>
    <row r="9790" spans="1:22" x14ac:dyDescent="0.35">
      <c r="A9790">
        <v>9789</v>
      </c>
      <c r="B9790" t="s">
        <v>11710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  <c r="V9790" t="str">
        <f t="shared" si="153"/>
        <v>High Sale</v>
      </c>
    </row>
    <row r="9791" spans="1:22" x14ac:dyDescent="0.35">
      <c r="A9791">
        <v>9790</v>
      </c>
      <c r="B9791" t="s">
        <v>11710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  <c r="V9791" t="str">
        <f t="shared" si="153"/>
        <v>Low Sale</v>
      </c>
    </row>
    <row r="9792" spans="1:22" x14ac:dyDescent="0.35">
      <c r="A9792">
        <v>9791</v>
      </c>
      <c r="B9792" t="s">
        <v>11710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6050</v>
      </c>
      <c r="O9792" t="s">
        <v>31</v>
      </c>
      <c r="P9792" t="s">
        <v>35</v>
      </c>
      <c r="Q9792" t="s">
        <v>6051</v>
      </c>
      <c r="R9792">
        <v>211.24600000000001</v>
      </c>
      <c r="S9792">
        <v>2</v>
      </c>
      <c r="T9792">
        <v>0.3</v>
      </c>
      <c r="U9792">
        <v>-66.391599999999997</v>
      </c>
      <c r="V9792" t="str">
        <f t="shared" si="153"/>
        <v>Low Sale</v>
      </c>
    </row>
    <row r="9793" spans="1:22" x14ac:dyDescent="0.35">
      <c r="A9793">
        <v>9792</v>
      </c>
      <c r="B9793" t="s">
        <v>11711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  <c r="V9793" t="str">
        <f t="shared" si="153"/>
        <v>Low Sale</v>
      </c>
    </row>
    <row r="9794" spans="1:22" x14ac:dyDescent="0.35">
      <c r="A9794">
        <v>9793</v>
      </c>
      <c r="B9794" t="s">
        <v>11711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  <c r="V9794" t="str">
        <f t="shared" si="153"/>
        <v>Low Sale</v>
      </c>
    </row>
    <row r="9795" spans="1:22" x14ac:dyDescent="0.35">
      <c r="A9795">
        <v>9794</v>
      </c>
      <c r="B9795" t="s">
        <v>11711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  <c r="V9795" t="str">
        <f t="shared" ref="V9795:V9858" si="154">IF(R9795&gt;500, "High Sale", "Low Sale")</f>
        <v>Low Sale</v>
      </c>
    </row>
    <row r="9796" spans="1:22" x14ac:dyDescent="0.35">
      <c r="A9796">
        <v>9795</v>
      </c>
      <c r="B9796" t="s">
        <v>11711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  <c r="V9796" t="str">
        <f t="shared" si="154"/>
        <v>Low Sale</v>
      </c>
    </row>
    <row r="9797" spans="1:22" x14ac:dyDescent="0.35">
      <c r="A9797">
        <v>9796</v>
      </c>
      <c r="B9797" t="s">
        <v>11712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  <c r="V9797" t="str">
        <f t="shared" si="154"/>
        <v>Low Sale</v>
      </c>
    </row>
    <row r="9798" spans="1:22" x14ac:dyDescent="0.35">
      <c r="A9798">
        <v>9797</v>
      </c>
      <c r="B9798" t="s">
        <v>11713</v>
      </c>
      <c r="C9798" s="1">
        <v>42339</v>
      </c>
      <c r="D9798" t="s">
        <v>1817</v>
      </c>
      <c r="E9798" t="s">
        <v>51</v>
      </c>
      <c r="F9798" t="s">
        <v>7321</v>
      </c>
      <c r="G9798" t="s">
        <v>7322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  <c r="V9798" t="str">
        <f t="shared" si="154"/>
        <v>Low Sale</v>
      </c>
    </row>
    <row r="9799" spans="1:22" x14ac:dyDescent="0.35">
      <c r="A9799">
        <v>9798</v>
      </c>
      <c r="B9799" t="s">
        <v>11713</v>
      </c>
      <c r="C9799" s="1">
        <v>42339</v>
      </c>
      <c r="D9799" t="s">
        <v>1817</v>
      </c>
      <c r="E9799" t="s">
        <v>51</v>
      </c>
      <c r="F9799" t="s">
        <v>7321</v>
      </c>
      <c r="G9799" t="s">
        <v>7322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  <c r="V9799" t="str">
        <f t="shared" si="154"/>
        <v>Low Sale</v>
      </c>
    </row>
    <row r="9800" spans="1:22" x14ac:dyDescent="0.35">
      <c r="A9800">
        <v>9799</v>
      </c>
      <c r="B9800" t="s">
        <v>11713</v>
      </c>
      <c r="C9800" s="1">
        <v>42339</v>
      </c>
      <c r="D9800" t="s">
        <v>1817</v>
      </c>
      <c r="E9800" t="s">
        <v>51</v>
      </c>
      <c r="F9800" t="s">
        <v>7321</v>
      </c>
      <c r="G9800" t="s">
        <v>7322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6226</v>
      </c>
      <c r="O9800" t="s">
        <v>73</v>
      </c>
      <c r="P9800" t="s">
        <v>74</v>
      </c>
      <c r="Q9800" t="s">
        <v>6227</v>
      </c>
      <c r="R9800">
        <v>26.376000000000001</v>
      </c>
      <c r="S9800">
        <v>4</v>
      </c>
      <c r="T9800">
        <v>0.4</v>
      </c>
      <c r="U9800">
        <v>2.6375999999999999</v>
      </c>
      <c r="V9800" t="str">
        <f t="shared" si="154"/>
        <v>Low Sale</v>
      </c>
    </row>
    <row r="9801" spans="1:22" x14ac:dyDescent="0.35">
      <c r="A9801">
        <v>9800</v>
      </c>
      <c r="B9801" t="s">
        <v>11713</v>
      </c>
      <c r="C9801" s="1">
        <v>42339</v>
      </c>
      <c r="D9801" t="s">
        <v>1817</v>
      </c>
      <c r="E9801" t="s">
        <v>51</v>
      </c>
      <c r="F9801" t="s">
        <v>7321</v>
      </c>
      <c r="G9801" t="s">
        <v>7322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8526</v>
      </c>
      <c r="O9801" t="s">
        <v>73</v>
      </c>
      <c r="P9801" t="s">
        <v>178</v>
      </c>
      <c r="Q9801" t="s">
        <v>8527</v>
      </c>
      <c r="R9801">
        <v>10.384</v>
      </c>
      <c r="S9801">
        <v>2</v>
      </c>
      <c r="T9801">
        <v>0.2</v>
      </c>
      <c r="U9801">
        <v>2.2065999999999999</v>
      </c>
      <c r="V9801" t="str">
        <f t="shared" si="154"/>
        <v>Low Sale</v>
      </c>
    </row>
    <row r="9802" spans="1:22" x14ac:dyDescent="0.35">
      <c r="A9802">
        <v>9801</v>
      </c>
      <c r="B9802" t="s">
        <v>11713</v>
      </c>
      <c r="C9802" s="1">
        <v>42339</v>
      </c>
      <c r="D9802" t="s">
        <v>1817</v>
      </c>
      <c r="E9802" t="s">
        <v>51</v>
      </c>
      <c r="F9802" t="s">
        <v>7321</v>
      </c>
      <c r="G9802" t="s">
        <v>7322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  <c r="V9802" t="str">
        <f t="shared" si="154"/>
        <v>Low Sale</v>
      </c>
    </row>
    <row r="9803" spans="1:22" x14ac:dyDescent="0.35">
      <c r="A9803">
        <v>9802</v>
      </c>
      <c r="B9803" t="s">
        <v>11714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11715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  <c r="V9803" t="str">
        <f t="shared" si="154"/>
        <v>Low Sale</v>
      </c>
    </row>
    <row r="9804" spans="1:22" x14ac:dyDescent="0.35">
      <c r="A9804">
        <v>9803</v>
      </c>
      <c r="B9804" t="s">
        <v>11716</v>
      </c>
      <c r="C9804" t="s">
        <v>9344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  <c r="V9804" t="str">
        <f t="shared" si="154"/>
        <v>Low Sale</v>
      </c>
    </row>
    <row r="9805" spans="1:22" x14ac:dyDescent="0.35">
      <c r="A9805">
        <v>9804</v>
      </c>
      <c r="B9805" t="s">
        <v>11716</v>
      </c>
      <c r="C9805" t="s">
        <v>9344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  <c r="V9805" t="str">
        <f t="shared" si="154"/>
        <v>Low Sale</v>
      </c>
    </row>
    <row r="9806" spans="1:22" x14ac:dyDescent="0.35">
      <c r="A9806">
        <v>9805</v>
      </c>
      <c r="B9806" t="s">
        <v>11716</v>
      </c>
      <c r="C9806" t="s">
        <v>9344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  <c r="V9806" t="str">
        <f t="shared" si="154"/>
        <v>Low Sale</v>
      </c>
    </row>
    <row r="9807" spans="1:22" x14ac:dyDescent="0.35">
      <c r="A9807">
        <v>9806</v>
      </c>
      <c r="B9807" t="s">
        <v>11717</v>
      </c>
      <c r="C9807" t="s">
        <v>1454</v>
      </c>
      <c r="D9807" t="s">
        <v>7422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  <c r="V9807" t="str">
        <f t="shared" si="154"/>
        <v>Low Sale</v>
      </c>
    </row>
    <row r="9808" spans="1:22" x14ac:dyDescent="0.35">
      <c r="A9808">
        <v>9807</v>
      </c>
      <c r="B9808" t="s">
        <v>11717</v>
      </c>
      <c r="C9808" t="s">
        <v>1454</v>
      </c>
      <c r="D9808" t="s">
        <v>7422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  <c r="V9808" t="str">
        <f t="shared" si="154"/>
        <v>Low Sale</v>
      </c>
    </row>
    <row r="9809" spans="1:22" x14ac:dyDescent="0.35">
      <c r="A9809">
        <v>9808</v>
      </c>
      <c r="B9809" t="s">
        <v>11718</v>
      </c>
      <c r="C9809" t="s">
        <v>8002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  <c r="V9809" t="str">
        <f t="shared" si="154"/>
        <v>Low Sale</v>
      </c>
    </row>
    <row r="9810" spans="1:22" x14ac:dyDescent="0.35">
      <c r="A9810">
        <v>9809</v>
      </c>
      <c r="B9810" t="s">
        <v>11719</v>
      </c>
      <c r="C9810" t="s">
        <v>2405</v>
      </c>
      <c r="D9810" t="s">
        <v>2204</v>
      </c>
      <c r="E9810" t="s">
        <v>51</v>
      </c>
      <c r="F9810" t="s">
        <v>7101</v>
      </c>
      <c r="G9810" t="s">
        <v>7102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  <c r="V9810" t="str">
        <f t="shared" si="154"/>
        <v>Low Sale</v>
      </c>
    </row>
    <row r="9811" spans="1:22" x14ac:dyDescent="0.35">
      <c r="A9811">
        <v>9810</v>
      </c>
      <c r="B9811" t="s">
        <v>11720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  <c r="V9811" t="str">
        <f t="shared" si="154"/>
        <v>Low Sale</v>
      </c>
    </row>
    <row r="9812" spans="1:22" x14ac:dyDescent="0.35">
      <c r="A9812">
        <v>9811</v>
      </c>
      <c r="B9812" t="s">
        <v>11720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  <c r="V9812" t="str">
        <f t="shared" si="154"/>
        <v>Low Sale</v>
      </c>
    </row>
    <row r="9813" spans="1:22" x14ac:dyDescent="0.35">
      <c r="A9813">
        <v>9812</v>
      </c>
      <c r="B9813" t="s">
        <v>11721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11449</v>
      </c>
      <c r="K9813" t="s">
        <v>895</v>
      </c>
      <c r="L9813">
        <v>7017</v>
      </c>
      <c r="M9813" t="s">
        <v>161</v>
      </c>
      <c r="N9813" t="s">
        <v>6544</v>
      </c>
      <c r="O9813" t="s">
        <v>46</v>
      </c>
      <c r="P9813" t="s">
        <v>94</v>
      </c>
      <c r="Q9813" t="s">
        <v>6545</v>
      </c>
      <c r="R9813">
        <v>25.92</v>
      </c>
      <c r="S9813">
        <v>4</v>
      </c>
      <c r="T9813">
        <v>0</v>
      </c>
      <c r="U9813">
        <v>12.441599999999999</v>
      </c>
      <c r="V9813" t="str">
        <f t="shared" si="154"/>
        <v>Low Sale</v>
      </c>
    </row>
    <row r="9814" spans="1:22" x14ac:dyDescent="0.35">
      <c r="A9814">
        <v>9813</v>
      </c>
      <c r="B9814" t="s">
        <v>11721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11449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  <c r="V9814" t="str">
        <f t="shared" si="154"/>
        <v>Low Sale</v>
      </c>
    </row>
    <row r="9815" spans="1:22" x14ac:dyDescent="0.35">
      <c r="A9815">
        <v>9814</v>
      </c>
      <c r="B9815" t="s">
        <v>11721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11449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  <c r="V9815" t="str">
        <f t="shared" si="154"/>
        <v>Low Sale</v>
      </c>
    </row>
    <row r="9816" spans="1:22" x14ac:dyDescent="0.35">
      <c r="A9816">
        <v>9815</v>
      </c>
      <c r="B9816" t="s">
        <v>11721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11449</v>
      </c>
      <c r="K9816" t="s">
        <v>895</v>
      </c>
      <c r="L9816">
        <v>7017</v>
      </c>
      <c r="M9816" t="s">
        <v>161</v>
      </c>
      <c r="N9816" t="s">
        <v>6470</v>
      </c>
      <c r="O9816" t="s">
        <v>46</v>
      </c>
      <c r="P9816" t="s">
        <v>77</v>
      </c>
      <c r="Q9816" t="s">
        <v>6471</v>
      </c>
      <c r="R9816">
        <v>79.95</v>
      </c>
      <c r="S9816">
        <v>5</v>
      </c>
      <c r="T9816">
        <v>0</v>
      </c>
      <c r="U9816">
        <v>38.375999999999998</v>
      </c>
      <c r="V9816" t="str">
        <f t="shared" si="154"/>
        <v>Low Sale</v>
      </c>
    </row>
    <row r="9817" spans="1:22" x14ac:dyDescent="0.35">
      <c r="A9817">
        <v>9816</v>
      </c>
      <c r="B9817" t="s">
        <v>11722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6073</v>
      </c>
      <c r="O9817" t="s">
        <v>46</v>
      </c>
      <c r="P9817" t="s">
        <v>94</v>
      </c>
      <c r="Q9817" t="s">
        <v>6074</v>
      </c>
      <c r="R9817">
        <v>173.488</v>
      </c>
      <c r="S9817">
        <v>7</v>
      </c>
      <c r="T9817">
        <v>0.2</v>
      </c>
      <c r="U9817">
        <v>54.215000000000003</v>
      </c>
      <c r="V9817" t="str">
        <f t="shared" si="154"/>
        <v>Low Sale</v>
      </c>
    </row>
    <row r="9818" spans="1:22" x14ac:dyDescent="0.35">
      <c r="A9818">
        <v>9817</v>
      </c>
      <c r="B9818" t="s">
        <v>11722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  <c r="V9818" t="str">
        <f t="shared" si="154"/>
        <v>High Sale</v>
      </c>
    </row>
    <row r="9819" spans="1:22" x14ac:dyDescent="0.35">
      <c r="A9819">
        <v>9818</v>
      </c>
      <c r="B9819" t="s">
        <v>11722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6693</v>
      </c>
      <c r="O9819" t="s">
        <v>31</v>
      </c>
      <c r="P9819" t="s">
        <v>67</v>
      </c>
      <c r="Q9819" t="s">
        <v>6694</v>
      </c>
      <c r="R9819">
        <v>173.208</v>
      </c>
      <c r="S9819">
        <v>7</v>
      </c>
      <c r="T9819">
        <v>0.2</v>
      </c>
      <c r="U9819">
        <v>45.467100000000002</v>
      </c>
      <c r="V9819" t="str">
        <f t="shared" si="154"/>
        <v>Low Sale</v>
      </c>
    </row>
    <row r="9820" spans="1:22" x14ac:dyDescent="0.35">
      <c r="A9820">
        <v>9819</v>
      </c>
      <c r="B9820" t="s">
        <v>11722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  <c r="V9820" t="str">
        <f t="shared" si="154"/>
        <v>Low Sale</v>
      </c>
    </row>
    <row r="9821" spans="1:22" x14ac:dyDescent="0.35">
      <c r="A9821">
        <v>9820</v>
      </c>
      <c r="B9821" t="s">
        <v>11722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7478</v>
      </c>
      <c r="O9821" t="s">
        <v>46</v>
      </c>
      <c r="P9821" t="s">
        <v>47</v>
      </c>
      <c r="Q9821" t="s">
        <v>7479</v>
      </c>
      <c r="R9821">
        <v>9</v>
      </c>
      <c r="S9821">
        <v>3</v>
      </c>
      <c r="T9821">
        <v>0.2</v>
      </c>
      <c r="U9821">
        <v>3.15</v>
      </c>
      <c r="V9821" t="str">
        <f t="shared" si="154"/>
        <v>Low Sale</v>
      </c>
    </row>
    <row r="9822" spans="1:22" x14ac:dyDescent="0.35">
      <c r="A9822">
        <v>9821</v>
      </c>
      <c r="B9822" t="s">
        <v>11722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9038</v>
      </c>
      <c r="O9822" t="s">
        <v>46</v>
      </c>
      <c r="P9822" t="s">
        <v>94</v>
      </c>
      <c r="Q9822" t="s">
        <v>9039</v>
      </c>
      <c r="R9822">
        <v>42.24</v>
      </c>
      <c r="S9822">
        <v>10</v>
      </c>
      <c r="T9822">
        <v>0.2</v>
      </c>
      <c r="U9822">
        <v>13.2</v>
      </c>
      <c r="V9822" t="str">
        <f t="shared" si="154"/>
        <v>Low Sale</v>
      </c>
    </row>
    <row r="9823" spans="1:22" x14ac:dyDescent="0.35">
      <c r="A9823">
        <v>9822</v>
      </c>
      <c r="B9823" t="s">
        <v>11722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  <c r="V9823" t="str">
        <f t="shared" si="154"/>
        <v>Low Sale</v>
      </c>
    </row>
    <row r="9824" spans="1:22" x14ac:dyDescent="0.35">
      <c r="A9824">
        <v>9823</v>
      </c>
      <c r="B9824" t="s">
        <v>11723</v>
      </c>
      <c r="C9824" t="s">
        <v>2247</v>
      </c>
      <c r="D9824" t="s">
        <v>6010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  <c r="V9824" t="str">
        <f t="shared" si="154"/>
        <v>Low Sale</v>
      </c>
    </row>
    <row r="9825" spans="1:22" x14ac:dyDescent="0.35">
      <c r="A9825">
        <v>9824</v>
      </c>
      <c r="B9825" t="s">
        <v>11723</v>
      </c>
      <c r="C9825" t="s">
        <v>2247</v>
      </c>
      <c r="D9825" t="s">
        <v>6010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  <c r="V9825" t="str">
        <f t="shared" si="154"/>
        <v>Low Sale</v>
      </c>
    </row>
    <row r="9826" spans="1:22" x14ac:dyDescent="0.35">
      <c r="A9826">
        <v>9825</v>
      </c>
      <c r="B9826" t="s">
        <v>11723</v>
      </c>
      <c r="C9826" t="s">
        <v>2247</v>
      </c>
      <c r="D9826" t="s">
        <v>6010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  <c r="V9826" t="str">
        <f t="shared" si="154"/>
        <v>Low Sale</v>
      </c>
    </row>
    <row r="9827" spans="1:22" x14ac:dyDescent="0.35">
      <c r="A9827">
        <v>9826</v>
      </c>
      <c r="B9827" t="s">
        <v>11723</v>
      </c>
      <c r="C9827" t="s">
        <v>2247</v>
      </c>
      <c r="D9827" t="s">
        <v>6010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  <c r="V9827" t="str">
        <f t="shared" si="154"/>
        <v>Low Sale</v>
      </c>
    </row>
    <row r="9828" spans="1:22" x14ac:dyDescent="0.35">
      <c r="A9828">
        <v>9827</v>
      </c>
      <c r="B9828" t="s">
        <v>11723</v>
      </c>
      <c r="C9828" t="s">
        <v>2247</v>
      </c>
      <c r="D9828" t="s">
        <v>6010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  <c r="V9828" t="str">
        <f t="shared" si="154"/>
        <v>Low Sale</v>
      </c>
    </row>
    <row r="9829" spans="1:22" x14ac:dyDescent="0.35">
      <c r="A9829">
        <v>9828</v>
      </c>
      <c r="B9829" t="s">
        <v>11724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  <c r="V9829" t="str">
        <f t="shared" si="154"/>
        <v>Low Sale</v>
      </c>
    </row>
    <row r="9830" spans="1:22" x14ac:dyDescent="0.35">
      <c r="A9830">
        <v>9829</v>
      </c>
      <c r="B9830" t="s">
        <v>11724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  <c r="V9830" t="str">
        <f t="shared" si="154"/>
        <v>Low Sale</v>
      </c>
    </row>
    <row r="9831" spans="1:22" x14ac:dyDescent="0.35">
      <c r="A9831">
        <v>9830</v>
      </c>
      <c r="B9831" t="s">
        <v>11725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  <c r="V9831" t="str">
        <f t="shared" si="154"/>
        <v>Low Sale</v>
      </c>
    </row>
    <row r="9832" spans="1:22" x14ac:dyDescent="0.35">
      <c r="A9832">
        <v>9831</v>
      </c>
      <c r="B9832" t="s">
        <v>11726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9997</v>
      </c>
      <c r="K9832" t="s">
        <v>110</v>
      </c>
      <c r="L9832">
        <v>77705</v>
      </c>
      <c r="M9832" t="s">
        <v>111</v>
      </c>
      <c r="N9832" t="s">
        <v>6138</v>
      </c>
      <c r="O9832" t="s">
        <v>73</v>
      </c>
      <c r="P9832" t="s">
        <v>178</v>
      </c>
      <c r="Q9832" t="s">
        <v>6139</v>
      </c>
      <c r="R9832">
        <v>319.96800000000002</v>
      </c>
      <c r="S9832">
        <v>4</v>
      </c>
      <c r="T9832">
        <v>0.2</v>
      </c>
      <c r="U9832">
        <v>95.990399999999994</v>
      </c>
      <c r="V9832" t="str">
        <f t="shared" si="154"/>
        <v>Low Sale</v>
      </c>
    </row>
    <row r="9833" spans="1:22" x14ac:dyDescent="0.35">
      <c r="A9833">
        <v>9832</v>
      </c>
      <c r="B9833" t="s">
        <v>11726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9997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  <c r="V9833" t="str">
        <f t="shared" si="154"/>
        <v>Low Sale</v>
      </c>
    </row>
    <row r="9834" spans="1:22" x14ac:dyDescent="0.35">
      <c r="A9834">
        <v>9833</v>
      </c>
      <c r="B9834" t="s">
        <v>11727</v>
      </c>
      <c r="C9834" t="s">
        <v>5175</v>
      </c>
      <c r="D9834" t="s">
        <v>5675</v>
      </c>
      <c r="E9834" t="s">
        <v>22</v>
      </c>
      <c r="F9834" t="s">
        <v>6618</v>
      </c>
      <c r="G9834" t="s">
        <v>6619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  <c r="V9834" t="str">
        <f t="shared" si="154"/>
        <v>Low Sale</v>
      </c>
    </row>
    <row r="9835" spans="1:22" x14ac:dyDescent="0.35">
      <c r="A9835">
        <v>9834</v>
      </c>
      <c r="B9835" t="s">
        <v>11728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  <c r="V9835" t="str">
        <f t="shared" si="154"/>
        <v>High Sale</v>
      </c>
    </row>
    <row r="9836" spans="1:22" x14ac:dyDescent="0.35">
      <c r="A9836">
        <v>9835</v>
      </c>
      <c r="B9836" t="s">
        <v>11729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6848</v>
      </c>
      <c r="O9836" t="s">
        <v>31</v>
      </c>
      <c r="P9836" t="s">
        <v>67</v>
      </c>
      <c r="Q9836" t="s">
        <v>6849</v>
      </c>
      <c r="R9836">
        <v>14</v>
      </c>
      <c r="S9836">
        <v>4</v>
      </c>
      <c r="T9836">
        <v>0.6</v>
      </c>
      <c r="U9836">
        <v>-6.3</v>
      </c>
      <c r="V9836" t="str">
        <f t="shared" si="154"/>
        <v>Low Sale</v>
      </c>
    </row>
    <row r="9837" spans="1:22" x14ac:dyDescent="0.35">
      <c r="A9837">
        <v>9836</v>
      </c>
      <c r="B9837" t="s">
        <v>11729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  <c r="V9837" t="str">
        <f t="shared" si="154"/>
        <v>Low Sale</v>
      </c>
    </row>
    <row r="9838" spans="1:22" x14ac:dyDescent="0.35">
      <c r="A9838">
        <v>9837</v>
      </c>
      <c r="B9838" t="s">
        <v>11730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  <c r="V9838" t="str">
        <f t="shared" si="154"/>
        <v>Low Sale</v>
      </c>
    </row>
    <row r="9839" spans="1:22" x14ac:dyDescent="0.35">
      <c r="A9839">
        <v>9838</v>
      </c>
      <c r="B9839" t="s">
        <v>11730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  <c r="V9839" t="str">
        <f t="shared" si="154"/>
        <v>Low Sale</v>
      </c>
    </row>
    <row r="9840" spans="1:22" x14ac:dyDescent="0.35">
      <c r="A9840">
        <v>9839</v>
      </c>
      <c r="B9840" t="s">
        <v>11730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  <c r="V9840" t="str">
        <f t="shared" si="154"/>
        <v>Low Sale</v>
      </c>
    </row>
    <row r="9841" spans="1:22" x14ac:dyDescent="0.35">
      <c r="A9841">
        <v>9840</v>
      </c>
      <c r="B9841" t="s">
        <v>11730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8460</v>
      </c>
      <c r="O9841" t="s">
        <v>73</v>
      </c>
      <c r="P9841" t="s">
        <v>1368</v>
      </c>
      <c r="Q9841" t="s">
        <v>8461</v>
      </c>
      <c r="R9841">
        <v>479.976</v>
      </c>
      <c r="S9841">
        <v>3</v>
      </c>
      <c r="T9841">
        <v>0.2</v>
      </c>
      <c r="U9841">
        <v>161.99189999999999</v>
      </c>
      <c r="V9841" t="str">
        <f t="shared" si="154"/>
        <v>Low Sale</v>
      </c>
    </row>
    <row r="9842" spans="1:22" x14ac:dyDescent="0.35">
      <c r="A9842">
        <v>9841</v>
      </c>
      <c r="B9842" t="s">
        <v>11730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8684</v>
      </c>
      <c r="O9842" t="s">
        <v>73</v>
      </c>
      <c r="P9842" t="s">
        <v>74</v>
      </c>
      <c r="Q9842" t="s">
        <v>8685</v>
      </c>
      <c r="R9842">
        <v>44.735999999999997</v>
      </c>
      <c r="S9842">
        <v>8</v>
      </c>
      <c r="T9842">
        <v>0.2</v>
      </c>
      <c r="U9842">
        <v>4.4736000000000002</v>
      </c>
      <c r="V9842" t="str">
        <f t="shared" si="154"/>
        <v>Low Sale</v>
      </c>
    </row>
    <row r="9843" spans="1:22" x14ac:dyDescent="0.35">
      <c r="A9843">
        <v>9842</v>
      </c>
      <c r="B9843" t="s">
        <v>11730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  <c r="V9843" t="str">
        <f t="shared" si="154"/>
        <v>Low Sale</v>
      </c>
    </row>
    <row r="9844" spans="1:22" x14ac:dyDescent="0.35">
      <c r="A9844">
        <v>9843</v>
      </c>
      <c r="B9844" t="s">
        <v>11730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  <c r="V9844" t="str">
        <f t="shared" si="154"/>
        <v>Low Sale</v>
      </c>
    </row>
    <row r="9845" spans="1:22" x14ac:dyDescent="0.35">
      <c r="A9845">
        <v>9844</v>
      </c>
      <c r="B9845" t="s">
        <v>11731</v>
      </c>
      <c r="C9845" s="1">
        <v>41704</v>
      </c>
      <c r="D9845" s="1">
        <v>41796</v>
      </c>
      <c r="E9845" t="s">
        <v>209</v>
      </c>
      <c r="F9845" t="s">
        <v>6992</v>
      </c>
      <c r="G9845" t="s">
        <v>6993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  <c r="V9845" t="str">
        <f t="shared" si="154"/>
        <v>Low Sale</v>
      </c>
    </row>
    <row r="9846" spans="1:22" x14ac:dyDescent="0.35">
      <c r="A9846">
        <v>9845</v>
      </c>
      <c r="B9846" t="s">
        <v>11731</v>
      </c>
      <c r="C9846" s="1">
        <v>41704</v>
      </c>
      <c r="D9846" s="1">
        <v>41796</v>
      </c>
      <c r="E9846" t="s">
        <v>209</v>
      </c>
      <c r="F9846" t="s">
        <v>6992</v>
      </c>
      <c r="G9846" t="s">
        <v>6993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  <c r="V9846" t="str">
        <f t="shared" si="154"/>
        <v>Low Sale</v>
      </c>
    </row>
    <row r="9847" spans="1:22" x14ac:dyDescent="0.35">
      <c r="A9847">
        <v>9846</v>
      </c>
      <c r="B9847" t="s">
        <v>11731</v>
      </c>
      <c r="C9847" s="1">
        <v>41704</v>
      </c>
      <c r="D9847" s="1">
        <v>41796</v>
      </c>
      <c r="E9847" t="s">
        <v>209</v>
      </c>
      <c r="F9847" t="s">
        <v>6992</v>
      </c>
      <c r="G9847" t="s">
        <v>6993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  <c r="V9847" t="str">
        <f t="shared" si="154"/>
        <v>Low Sale</v>
      </c>
    </row>
    <row r="9848" spans="1:22" x14ac:dyDescent="0.35">
      <c r="A9848">
        <v>9847</v>
      </c>
      <c r="B9848" t="s">
        <v>11732</v>
      </c>
      <c r="C9848" s="1">
        <v>42775</v>
      </c>
      <c r="D9848" s="1">
        <v>42834</v>
      </c>
      <c r="E9848" t="s">
        <v>22</v>
      </c>
      <c r="F9848" t="s">
        <v>9045</v>
      </c>
      <c r="G9848" t="s">
        <v>9046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  <c r="V9848" t="str">
        <f t="shared" si="154"/>
        <v>Low Sale</v>
      </c>
    </row>
    <row r="9849" spans="1:22" x14ac:dyDescent="0.35">
      <c r="A9849">
        <v>9848</v>
      </c>
      <c r="B9849" t="s">
        <v>11732</v>
      </c>
      <c r="C9849" s="1">
        <v>42775</v>
      </c>
      <c r="D9849" s="1">
        <v>42834</v>
      </c>
      <c r="E9849" t="s">
        <v>22</v>
      </c>
      <c r="F9849" t="s">
        <v>9045</v>
      </c>
      <c r="G9849" t="s">
        <v>9046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  <c r="V9849" t="str">
        <f t="shared" si="154"/>
        <v>High Sale</v>
      </c>
    </row>
    <row r="9850" spans="1:22" x14ac:dyDescent="0.35">
      <c r="A9850">
        <v>9849</v>
      </c>
      <c r="B9850" t="s">
        <v>11732</v>
      </c>
      <c r="C9850" s="1">
        <v>42775</v>
      </c>
      <c r="D9850" s="1">
        <v>42834</v>
      </c>
      <c r="E9850" t="s">
        <v>22</v>
      </c>
      <c r="F9850" t="s">
        <v>9045</v>
      </c>
      <c r="G9850" t="s">
        <v>9046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  <c r="V9850" t="str">
        <f t="shared" si="154"/>
        <v>Low Sale</v>
      </c>
    </row>
    <row r="9851" spans="1:22" x14ac:dyDescent="0.35">
      <c r="A9851">
        <v>9850</v>
      </c>
      <c r="B9851" t="s">
        <v>11733</v>
      </c>
      <c r="C9851" s="1">
        <v>41977</v>
      </c>
      <c r="D9851" t="s">
        <v>7468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11715</v>
      </c>
      <c r="K9851" t="s">
        <v>43</v>
      </c>
      <c r="L9851">
        <v>95240</v>
      </c>
      <c r="M9851" t="s">
        <v>44</v>
      </c>
      <c r="N9851" t="s">
        <v>7594</v>
      </c>
      <c r="O9851" t="s">
        <v>46</v>
      </c>
      <c r="P9851" t="s">
        <v>70</v>
      </c>
      <c r="Q9851" t="s">
        <v>7595</v>
      </c>
      <c r="R9851">
        <v>39.68</v>
      </c>
      <c r="S9851">
        <v>2</v>
      </c>
      <c r="T9851">
        <v>0</v>
      </c>
      <c r="U9851">
        <v>16.268799999999999</v>
      </c>
      <c r="V9851" t="str">
        <f t="shared" si="154"/>
        <v>Low Sale</v>
      </c>
    </row>
    <row r="9852" spans="1:22" x14ac:dyDescent="0.35">
      <c r="A9852">
        <v>9851</v>
      </c>
      <c r="B9852" t="s">
        <v>11734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  <c r="V9852" t="str">
        <f t="shared" si="154"/>
        <v>Low Sale</v>
      </c>
    </row>
    <row r="9853" spans="1:22" x14ac:dyDescent="0.35">
      <c r="A9853">
        <v>9852</v>
      </c>
      <c r="B9853" t="s">
        <v>11734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  <c r="V9853" t="str">
        <f t="shared" si="154"/>
        <v>Low Sale</v>
      </c>
    </row>
    <row r="9854" spans="1:22" x14ac:dyDescent="0.35">
      <c r="A9854">
        <v>9853</v>
      </c>
      <c r="B9854" t="s">
        <v>11734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  <c r="V9854" t="str">
        <f t="shared" si="154"/>
        <v>Low Sale</v>
      </c>
    </row>
    <row r="9855" spans="1:22" x14ac:dyDescent="0.35">
      <c r="A9855">
        <v>9854</v>
      </c>
      <c r="B9855" t="s">
        <v>11734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  <c r="V9855" t="str">
        <f t="shared" si="154"/>
        <v>Low Sale</v>
      </c>
    </row>
    <row r="9856" spans="1:22" x14ac:dyDescent="0.35">
      <c r="A9856">
        <v>9855</v>
      </c>
      <c r="B9856" t="s">
        <v>11735</v>
      </c>
      <c r="C9856" t="s">
        <v>1398</v>
      </c>
      <c r="D9856" t="s">
        <v>2430</v>
      </c>
      <c r="E9856" t="s">
        <v>51</v>
      </c>
      <c r="F9856" t="s">
        <v>6618</v>
      </c>
      <c r="G9856" t="s">
        <v>6619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7788</v>
      </c>
      <c r="O9856" t="s">
        <v>31</v>
      </c>
      <c r="P9856" t="s">
        <v>67</v>
      </c>
      <c r="Q9856" t="s">
        <v>7789</v>
      </c>
      <c r="R9856">
        <v>50.32</v>
      </c>
      <c r="S9856">
        <v>4</v>
      </c>
      <c r="T9856">
        <v>0</v>
      </c>
      <c r="U9856">
        <v>21.134399999999999</v>
      </c>
      <c r="V9856" t="str">
        <f t="shared" si="154"/>
        <v>Low Sale</v>
      </c>
    </row>
    <row r="9857" spans="1:22" x14ac:dyDescent="0.35">
      <c r="A9857">
        <v>9856</v>
      </c>
      <c r="B9857" t="s">
        <v>11735</v>
      </c>
      <c r="C9857" t="s">
        <v>1398</v>
      </c>
      <c r="D9857" t="s">
        <v>2430</v>
      </c>
      <c r="E9857" t="s">
        <v>51</v>
      </c>
      <c r="F9857" t="s">
        <v>6618</v>
      </c>
      <c r="G9857" t="s">
        <v>6619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7063</v>
      </c>
      <c r="O9857" t="s">
        <v>46</v>
      </c>
      <c r="P9857" t="s">
        <v>94</v>
      </c>
      <c r="Q9857" t="s">
        <v>7064</v>
      </c>
      <c r="R9857">
        <v>24.56</v>
      </c>
      <c r="S9857">
        <v>2</v>
      </c>
      <c r="T9857">
        <v>0</v>
      </c>
      <c r="U9857">
        <v>11.543200000000001</v>
      </c>
      <c r="V9857" t="str">
        <f t="shared" si="154"/>
        <v>Low Sale</v>
      </c>
    </row>
    <row r="9858" spans="1:22" x14ac:dyDescent="0.35">
      <c r="A9858">
        <v>9857</v>
      </c>
      <c r="B9858" t="s">
        <v>11736</v>
      </c>
      <c r="C9858" s="1">
        <v>41801</v>
      </c>
      <c r="D9858" s="1">
        <v>41954</v>
      </c>
      <c r="E9858" t="s">
        <v>51</v>
      </c>
      <c r="F9858" t="s">
        <v>6618</v>
      </c>
      <c r="G9858" t="s">
        <v>6619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  <c r="V9858" t="str">
        <f t="shared" si="154"/>
        <v>Low Sale</v>
      </c>
    </row>
    <row r="9859" spans="1:22" x14ac:dyDescent="0.35">
      <c r="A9859">
        <v>9858</v>
      </c>
      <c r="B9859" t="s">
        <v>11737</v>
      </c>
      <c r="C9859" t="s">
        <v>2005</v>
      </c>
      <c r="D9859" t="s">
        <v>6335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  <c r="V9859" t="str">
        <f t="shared" ref="V9859:V9922" si="155">IF(R9859&gt;500, "High Sale", "Low Sale")</f>
        <v>High Sale</v>
      </c>
    </row>
    <row r="9860" spans="1:22" x14ac:dyDescent="0.35">
      <c r="A9860">
        <v>9859</v>
      </c>
      <c r="B9860" t="s">
        <v>11738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  <c r="V9860" t="str">
        <f t="shared" si="155"/>
        <v>Low Sale</v>
      </c>
    </row>
    <row r="9861" spans="1:22" x14ac:dyDescent="0.35">
      <c r="A9861">
        <v>9860</v>
      </c>
      <c r="B9861" t="s">
        <v>11738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  <c r="V9861" t="str">
        <f t="shared" si="155"/>
        <v>Low Sale</v>
      </c>
    </row>
    <row r="9862" spans="1:22" x14ac:dyDescent="0.35">
      <c r="A9862">
        <v>9861</v>
      </c>
      <c r="B9862" t="s">
        <v>11738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  <c r="V9862" t="str">
        <f t="shared" si="155"/>
        <v>Low Sale</v>
      </c>
    </row>
    <row r="9863" spans="1:22" x14ac:dyDescent="0.35">
      <c r="A9863">
        <v>9862</v>
      </c>
      <c r="B9863" t="s">
        <v>11738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  <c r="V9863" t="str">
        <f t="shared" si="155"/>
        <v>Low Sale</v>
      </c>
    </row>
    <row r="9864" spans="1:22" x14ac:dyDescent="0.35">
      <c r="A9864">
        <v>9863</v>
      </c>
      <c r="B9864" t="s">
        <v>11738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  <c r="V9864" t="str">
        <f t="shared" si="155"/>
        <v>Low Sale</v>
      </c>
    </row>
    <row r="9865" spans="1:22" x14ac:dyDescent="0.35">
      <c r="A9865">
        <v>9864</v>
      </c>
      <c r="B9865" t="s">
        <v>11738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  <c r="V9865" t="str">
        <f t="shared" si="155"/>
        <v>Low Sale</v>
      </c>
    </row>
    <row r="9866" spans="1:22" x14ac:dyDescent="0.35">
      <c r="A9866">
        <v>9865</v>
      </c>
      <c r="B9866" t="s">
        <v>11738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  <c r="V9866" t="str">
        <f t="shared" si="155"/>
        <v>Low Sale</v>
      </c>
    </row>
    <row r="9867" spans="1:22" x14ac:dyDescent="0.35">
      <c r="A9867">
        <v>9866</v>
      </c>
      <c r="B9867" t="s">
        <v>11738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  <c r="V9867" t="str">
        <f t="shared" si="155"/>
        <v>Low Sale</v>
      </c>
    </row>
    <row r="9868" spans="1:22" x14ac:dyDescent="0.35">
      <c r="A9868">
        <v>9867</v>
      </c>
      <c r="B9868" t="s">
        <v>11739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6807</v>
      </c>
      <c r="O9868" t="s">
        <v>46</v>
      </c>
      <c r="P9868" t="s">
        <v>60</v>
      </c>
      <c r="Q9868" t="s">
        <v>6808</v>
      </c>
      <c r="R9868">
        <v>1085.42</v>
      </c>
      <c r="S9868">
        <v>7</v>
      </c>
      <c r="T9868">
        <v>0</v>
      </c>
      <c r="U9868">
        <v>282.20920000000001</v>
      </c>
      <c r="V9868" t="str">
        <f t="shared" si="155"/>
        <v>High Sale</v>
      </c>
    </row>
    <row r="9869" spans="1:22" x14ac:dyDescent="0.35">
      <c r="A9869">
        <v>9868</v>
      </c>
      <c r="B9869" t="s">
        <v>11739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7238</v>
      </c>
      <c r="O9869" t="s">
        <v>46</v>
      </c>
      <c r="P9869" t="s">
        <v>80</v>
      </c>
      <c r="Q9869" t="s">
        <v>7239</v>
      </c>
      <c r="R9869">
        <v>13.11</v>
      </c>
      <c r="S9869">
        <v>3</v>
      </c>
      <c r="T9869">
        <v>0</v>
      </c>
      <c r="U9869">
        <v>3.4085999999999999</v>
      </c>
      <c r="V9869" t="str">
        <f t="shared" si="155"/>
        <v>Low Sale</v>
      </c>
    </row>
    <row r="9870" spans="1:22" x14ac:dyDescent="0.35">
      <c r="A9870">
        <v>9869</v>
      </c>
      <c r="B9870" t="s">
        <v>11740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11741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  <c r="V9870" t="str">
        <f t="shared" si="155"/>
        <v>Low Sale</v>
      </c>
    </row>
    <row r="9871" spans="1:22" x14ac:dyDescent="0.35">
      <c r="A9871">
        <v>9870</v>
      </c>
      <c r="B9871" t="s">
        <v>11740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11741</v>
      </c>
      <c r="K9871" t="s">
        <v>567</v>
      </c>
      <c r="L9871">
        <v>45040</v>
      </c>
      <c r="M9871" t="s">
        <v>161</v>
      </c>
      <c r="N9871" t="s">
        <v>7684</v>
      </c>
      <c r="O9871" t="s">
        <v>46</v>
      </c>
      <c r="P9871" t="s">
        <v>77</v>
      </c>
      <c r="Q9871" t="s">
        <v>7685</v>
      </c>
      <c r="R9871">
        <v>3.1320000000000001</v>
      </c>
      <c r="S9871">
        <v>2</v>
      </c>
      <c r="T9871">
        <v>0.7</v>
      </c>
      <c r="U9871">
        <v>-2.61</v>
      </c>
      <c r="V9871" t="str">
        <f t="shared" si="155"/>
        <v>Low Sale</v>
      </c>
    </row>
    <row r="9872" spans="1:22" x14ac:dyDescent="0.35">
      <c r="A9872">
        <v>9871</v>
      </c>
      <c r="B9872" t="s">
        <v>11740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11741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  <c r="V9872" t="str">
        <f t="shared" si="155"/>
        <v>Low Sale</v>
      </c>
    </row>
    <row r="9873" spans="1:22" x14ac:dyDescent="0.35">
      <c r="A9873">
        <v>9872</v>
      </c>
      <c r="B9873" t="s">
        <v>11742</v>
      </c>
      <c r="C9873" s="1">
        <v>42896</v>
      </c>
      <c r="D9873" s="1">
        <v>42896</v>
      </c>
      <c r="E9873" t="s">
        <v>1455</v>
      </c>
      <c r="F9873" t="s">
        <v>7406</v>
      </c>
      <c r="G9873" t="s">
        <v>7407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  <c r="V9873" t="str">
        <f t="shared" si="155"/>
        <v>Low Sale</v>
      </c>
    </row>
    <row r="9874" spans="1:22" x14ac:dyDescent="0.35">
      <c r="A9874">
        <v>9873</v>
      </c>
      <c r="B9874" t="s">
        <v>11742</v>
      </c>
      <c r="C9874" s="1">
        <v>42896</v>
      </c>
      <c r="D9874" s="1">
        <v>42896</v>
      </c>
      <c r="E9874" t="s">
        <v>1455</v>
      </c>
      <c r="F9874" t="s">
        <v>7406</v>
      </c>
      <c r="G9874" t="s">
        <v>7407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  <c r="V9874" t="str">
        <f t="shared" si="155"/>
        <v>Low Sale</v>
      </c>
    </row>
    <row r="9875" spans="1:22" x14ac:dyDescent="0.35">
      <c r="A9875">
        <v>9874</v>
      </c>
      <c r="B9875" t="s">
        <v>11743</v>
      </c>
      <c r="C9875" s="1">
        <v>42655</v>
      </c>
      <c r="D9875" t="s">
        <v>7206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7213</v>
      </c>
      <c r="O9875" t="s">
        <v>46</v>
      </c>
      <c r="P9875" t="s">
        <v>94</v>
      </c>
      <c r="Q9875" t="s">
        <v>7214</v>
      </c>
      <c r="R9875">
        <v>6.48</v>
      </c>
      <c r="S9875">
        <v>1</v>
      </c>
      <c r="T9875">
        <v>0</v>
      </c>
      <c r="U9875">
        <v>3.1103999999999998</v>
      </c>
      <c r="V9875" t="str">
        <f t="shared" si="155"/>
        <v>Low Sale</v>
      </c>
    </row>
    <row r="9876" spans="1:22" x14ac:dyDescent="0.35">
      <c r="A9876">
        <v>9875</v>
      </c>
      <c r="B9876" t="s">
        <v>11744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  <c r="V9876" t="str">
        <f t="shared" si="155"/>
        <v>Low Sale</v>
      </c>
    </row>
    <row r="9877" spans="1:22" x14ac:dyDescent="0.35">
      <c r="A9877">
        <v>9876</v>
      </c>
      <c r="B9877" t="s">
        <v>11745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11196</v>
      </c>
      <c r="O9877" t="s">
        <v>46</v>
      </c>
      <c r="P9877" t="s">
        <v>654</v>
      </c>
      <c r="Q9877" t="s">
        <v>11197</v>
      </c>
      <c r="R9877">
        <v>6.36</v>
      </c>
      <c r="S9877">
        <v>2</v>
      </c>
      <c r="T9877">
        <v>0</v>
      </c>
      <c r="U9877">
        <v>6.3600000000000004E-2</v>
      </c>
      <c r="V9877" t="str">
        <f t="shared" si="155"/>
        <v>Low Sale</v>
      </c>
    </row>
    <row r="9878" spans="1:22" x14ac:dyDescent="0.35">
      <c r="A9878">
        <v>9877</v>
      </c>
      <c r="B9878" t="s">
        <v>11746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  <c r="V9878" t="str">
        <f t="shared" si="155"/>
        <v>High Sale</v>
      </c>
    </row>
    <row r="9879" spans="1:22" x14ac:dyDescent="0.35">
      <c r="A9879">
        <v>9878</v>
      </c>
      <c r="B9879" t="s">
        <v>11746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6850</v>
      </c>
      <c r="O9879" t="s">
        <v>46</v>
      </c>
      <c r="P9879" t="s">
        <v>77</v>
      </c>
      <c r="Q9879" t="s">
        <v>6851</v>
      </c>
      <c r="R9879">
        <v>8.6999999999999993</v>
      </c>
      <c r="S9879">
        <v>5</v>
      </c>
      <c r="T9879">
        <v>0.7</v>
      </c>
      <c r="U9879">
        <v>-6.38</v>
      </c>
      <c r="V9879" t="str">
        <f t="shared" si="155"/>
        <v>Low Sale</v>
      </c>
    </row>
    <row r="9880" spans="1:22" x14ac:dyDescent="0.35">
      <c r="A9880">
        <v>9879</v>
      </c>
      <c r="B9880" t="s">
        <v>11746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9732</v>
      </c>
      <c r="O9880" t="s">
        <v>73</v>
      </c>
      <c r="P9880" t="s">
        <v>74</v>
      </c>
      <c r="Q9880" t="s">
        <v>9733</v>
      </c>
      <c r="R9880">
        <v>122.38200000000001</v>
      </c>
      <c r="S9880">
        <v>3</v>
      </c>
      <c r="T9880">
        <v>0.4</v>
      </c>
      <c r="U9880">
        <v>-24.476400000000002</v>
      </c>
      <c r="V9880" t="str">
        <f t="shared" si="155"/>
        <v>Low Sale</v>
      </c>
    </row>
    <row r="9881" spans="1:22" x14ac:dyDescent="0.35">
      <c r="A9881">
        <v>9880</v>
      </c>
      <c r="B9881" t="s">
        <v>11747</v>
      </c>
      <c r="C9881" t="s">
        <v>2372</v>
      </c>
      <c r="D9881" t="s">
        <v>11748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  <c r="V9881" t="str">
        <f t="shared" si="155"/>
        <v>High Sale</v>
      </c>
    </row>
    <row r="9882" spans="1:22" x14ac:dyDescent="0.35">
      <c r="A9882">
        <v>9881</v>
      </c>
      <c r="B9882" t="s">
        <v>11749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  <c r="V9882" t="str">
        <f t="shared" si="155"/>
        <v>Low Sale</v>
      </c>
    </row>
    <row r="9883" spans="1:22" x14ac:dyDescent="0.35">
      <c r="A9883">
        <v>9882</v>
      </c>
      <c r="B9883" t="s">
        <v>11750</v>
      </c>
      <c r="C9883" s="1">
        <v>41981</v>
      </c>
      <c r="D9883" t="s">
        <v>7339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6355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  <c r="V9883" t="str">
        <f t="shared" si="155"/>
        <v>Low Sale</v>
      </c>
    </row>
    <row r="9884" spans="1:22" x14ac:dyDescent="0.35">
      <c r="A9884">
        <v>9883</v>
      </c>
      <c r="B9884" t="s">
        <v>11750</v>
      </c>
      <c r="C9884" s="1">
        <v>41981</v>
      </c>
      <c r="D9884" t="s">
        <v>7339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6355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  <c r="V9884" t="str">
        <f t="shared" si="155"/>
        <v>Low Sale</v>
      </c>
    </row>
    <row r="9885" spans="1:22" x14ac:dyDescent="0.35">
      <c r="A9885">
        <v>9884</v>
      </c>
      <c r="B9885" t="s">
        <v>11751</v>
      </c>
      <c r="C9885" s="1">
        <v>41702</v>
      </c>
      <c r="D9885" s="1">
        <v>41855</v>
      </c>
      <c r="E9885" t="s">
        <v>51</v>
      </c>
      <c r="F9885" t="s">
        <v>7737</v>
      </c>
      <c r="G9885" t="s">
        <v>7738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  <c r="V9885" t="str">
        <f t="shared" si="155"/>
        <v>Low Sale</v>
      </c>
    </row>
    <row r="9886" spans="1:22" x14ac:dyDescent="0.35">
      <c r="A9886">
        <v>9885</v>
      </c>
      <c r="B9886" t="s">
        <v>11751</v>
      </c>
      <c r="C9886" s="1">
        <v>41702</v>
      </c>
      <c r="D9886" s="1">
        <v>41855</v>
      </c>
      <c r="E9886" t="s">
        <v>51</v>
      </c>
      <c r="F9886" t="s">
        <v>7737</v>
      </c>
      <c r="G9886" t="s">
        <v>7738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  <c r="V9886" t="str">
        <f t="shared" si="155"/>
        <v>Low Sale</v>
      </c>
    </row>
    <row r="9887" spans="1:22" x14ac:dyDescent="0.35">
      <c r="A9887">
        <v>9886</v>
      </c>
      <c r="B9887" t="s">
        <v>11751</v>
      </c>
      <c r="C9887" s="1">
        <v>41702</v>
      </c>
      <c r="D9887" s="1">
        <v>41855</v>
      </c>
      <c r="E9887" t="s">
        <v>51</v>
      </c>
      <c r="F9887" t="s">
        <v>7737</v>
      </c>
      <c r="G9887" t="s">
        <v>7738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  <c r="V9887" t="str">
        <f t="shared" si="155"/>
        <v>Low Sale</v>
      </c>
    </row>
    <row r="9888" spans="1:22" x14ac:dyDescent="0.35">
      <c r="A9888">
        <v>9887</v>
      </c>
      <c r="B9888" t="s">
        <v>11752</v>
      </c>
      <c r="C9888" t="s">
        <v>11330</v>
      </c>
      <c r="D9888" t="s">
        <v>7695</v>
      </c>
      <c r="E9888" t="s">
        <v>51</v>
      </c>
      <c r="F9888" t="s">
        <v>6091</v>
      </c>
      <c r="G9888" t="s">
        <v>6092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  <c r="V9888" t="str">
        <f t="shared" si="155"/>
        <v>Low Sale</v>
      </c>
    </row>
    <row r="9889" spans="1:22" x14ac:dyDescent="0.35">
      <c r="A9889">
        <v>9888</v>
      </c>
      <c r="B9889" t="s">
        <v>11753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  <c r="V9889" t="str">
        <f t="shared" si="155"/>
        <v>Low Sale</v>
      </c>
    </row>
    <row r="9890" spans="1:22" x14ac:dyDescent="0.35">
      <c r="A9890">
        <v>9889</v>
      </c>
      <c r="B9890" t="s">
        <v>11754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9338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  <c r="V9890" t="str">
        <f t="shared" si="155"/>
        <v>Low Sale</v>
      </c>
    </row>
    <row r="9891" spans="1:22" x14ac:dyDescent="0.35">
      <c r="A9891">
        <v>9890</v>
      </c>
      <c r="B9891" t="s">
        <v>11755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8585</v>
      </c>
      <c r="O9891" t="s">
        <v>46</v>
      </c>
      <c r="P9891" t="s">
        <v>70</v>
      </c>
      <c r="Q9891" t="s">
        <v>8586</v>
      </c>
      <c r="R9891">
        <v>8.94</v>
      </c>
      <c r="S9891">
        <v>3</v>
      </c>
      <c r="T9891">
        <v>0</v>
      </c>
      <c r="U9891">
        <v>2.4138000000000002</v>
      </c>
      <c r="V9891" t="str">
        <f t="shared" si="155"/>
        <v>Low Sale</v>
      </c>
    </row>
    <row r="9892" spans="1:22" x14ac:dyDescent="0.35">
      <c r="A9892">
        <v>9891</v>
      </c>
      <c r="B9892" t="s">
        <v>11756</v>
      </c>
      <c r="C9892" t="s">
        <v>1933</v>
      </c>
      <c r="D9892" t="s">
        <v>9247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7394</v>
      </c>
      <c r="O9892" t="s">
        <v>46</v>
      </c>
      <c r="P9892" t="s">
        <v>94</v>
      </c>
      <c r="Q9892" t="s">
        <v>7395</v>
      </c>
      <c r="R9892">
        <v>20.62</v>
      </c>
      <c r="S9892">
        <v>2</v>
      </c>
      <c r="T9892">
        <v>0</v>
      </c>
      <c r="U9892">
        <v>9.6913999999999998</v>
      </c>
      <c r="V9892" t="str">
        <f t="shared" si="155"/>
        <v>Low Sale</v>
      </c>
    </row>
    <row r="9893" spans="1:22" x14ac:dyDescent="0.35">
      <c r="A9893">
        <v>9892</v>
      </c>
      <c r="B9893" t="s">
        <v>11756</v>
      </c>
      <c r="C9893" t="s">
        <v>1933</v>
      </c>
      <c r="D9893" t="s">
        <v>9247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  <c r="V9893" t="str">
        <f t="shared" si="155"/>
        <v>Low Sale</v>
      </c>
    </row>
    <row r="9894" spans="1:22" x14ac:dyDescent="0.35">
      <c r="A9894">
        <v>9893</v>
      </c>
      <c r="B9894" t="s">
        <v>11756</v>
      </c>
      <c r="C9894" t="s">
        <v>1933</v>
      </c>
      <c r="D9894" t="s">
        <v>9247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  <c r="V9894" t="str">
        <f t="shared" si="155"/>
        <v>Low Sale</v>
      </c>
    </row>
    <row r="9895" spans="1:22" x14ac:dyDescent="0.35">
      <c r="A9895">
        <v>9894</v>
      </c>
      <c r="B9895" t="s">
        <v>11756</v>
      </c>
      <c r="C9895" t="s">
        <v>1933</v>
      </c>
      <c r="D9895" t="s">
        <v>9247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8758</v>
      </c>
      <c r="O9895" t="s">
        <v>31</v>
      </c>
      <c r="P9895" t="s">
        <v>35</v>
      </c>
      <c r="Q9895" t="s">
        <v>8759</v>
      </c>
      <c r="R9895">
        <v>403.56</v>
      </c>
      <c r="S9895">
        <v>4</v>
      </c>
      <c r="T9895">
        <v>0</v>
      </c>
      <c r="U9895">
        <v>96.854399999999998</v>
      </c>
      <c r="V9895" t="str">
        <f t="shared" si="155"/>
        <v>Low Sale</v>
      </c>
    </row>
    <row r="9896" spans="1:22" x14ac:dyDescent="0.35">
      <c r="A9896">
        <v>9895</v>
      </c>
      <c r="B9896" t="s">
        <v>11756</v>
      </c>
      <c r="C9896" t="s">
        <v>1933</v>
      </c>
      <c r="D9896" t="s">
        <v>9247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  <c r="V9896" t="str">
        <f t="shared" si="155"/>
        <v>Low Sale</v>
      </c>
    </row>
    <row r="9897" spans="1:22" x14ac:dyDescent="0.35">
      <c r="A9897">
        <v>9896</v>
      </c>
      <c r="B9897" t="s">
        <v>11757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7565</v>
      </c>
      <c r="O9897" t="s">
        <v>73</v>
      </c>
      <c r="P9897" t="s">
        <v>178</v>
      </c>
      <c r="Q9897" t="s">
        <v>7566</v>
      </c>
      <c r="R9897">
        <v>153.82400000000001</v>
      </c>
      <c r="S9897">
        <v>11</v>
      </c>
      <c r="T9897">
        <v>0.2</v>
      </c>
      <c r="U9897">
        <v>38.456000000000003</v>
      </c>
      <c r="V9897" t="str">
        <f t="shared" si="155"/>
        <v>Low Sale</v>
      </c>
    </row>
    <row r="9898" spans="1:22" x14ac:dyDescent="0.35">
      <c r="A9898">
        <v>9897</v>
      </c>
      <c r="B9898" t="s">
        <v>11758</v>
      </c>
      <c r="C9898" t="s">
        <v>5226</v>
      </c>
      <c r="D9898" t="s">
        <v>7441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8322</v>
      </c>
      <c r="O9898" t="s">
        <v>46</v>
      </c>
      <c r="P9898" t="s">
        <v>94</v>
      </c>
      <c r="Q9898" t="s">
        <v>8323</v>
      </c>
      <c r="R9898">
        <v>62.015999999999998</v>
      </c>
      <c r="S9898">
        <v>2</v>
      </c>
      <c r="T9898">
        <v>0.2</v>
      </c>
      <c r="U9898">
        <v>22.480799999999999</v>
      </c>
      <c r="V9898" t="str">
        <f t="shared" si="155"/>
        <v>Low Sale</v>
      </c>
    </row>
    <row r="9899" spans="1:22" x14ac:dyDescent="0.35">
      <c r="A9899">
        <v>9898</v>
      </c>
      <c r="B9899" t="s">
        <v>11759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  <c r="V9899" t="str">
        <f t="shared" si="155"/>
        <v>Low Sale</v>
      </c>
    </row>
    <row r="9900" spans="1:22" x14ac:dyDescent="0.35">
      <c r="A9900">
        <v>9899</v>
      </c>
      <c r="B9900" t="s">
        <v>11759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8625</v>
      </c>
      <c r="O9900" t="s">
        <v>31</v>
      </c>
      <c r="P9900" t="s">
        <v>67</v>
      </c>
      <c r="Q9900" t="s">
        <v>8626</v>
      </c>
      <c r="R9900">
        <v>82.64</v>
      </c>
      <c r="S9900">
        <v>2</v>
      </c>
      <c r="T9900">
        <v>0.2</v>
      </c>
      <c r="U9900">
        <v>0</v>
      </c>
      <c r="V9900" t="str">
        <f t="shared" si="155"/>
        <v>Low Sale</v>
      </c>
    </row>
    <row r="9901" spans="1:22" x14ac:dyDescent="0.35">
      <c r="A9901">
        <v>9900</v>
      </c>
      <c r="B9901" t="s">
        <v>11760</v>
      </c>
      <c r="C9901" t="s">
        <v>8318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  <c r="V9901" t="str">
        <f t="shared" si="155"/>
        <v>Low Sale</v>
      </c>
    </row>
    <row r="9902" spans="1:22" x14ac:dyDescent="0.35">
      <c r="A9902">
        <v>9901</v>
      </c>
      <c r="B9902" t="s">
        <v>11761</v>
      </c>
      <c r="C9902" t="s">
        <v>1674</v>
      </c>
      <c r="D9902" t="s">
        <v>3063</v>
      </c>
      <c r="E9902" t="s">
        <v>51</v>
      </c>
      <c r="F9902" t="s">
        <v>11463</v>
      </c>
      <c r="G9902" t="s">
        <v>11464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  <c r="V9902" t="str">
        <f t="shared" si="155"/>
        <v>Low Sale</v>
      </c>
    </row>
    <row r="9903" spans="1:22" x14ac:dyDescent="0.35">
      <c r="A9903">
        <v>9902</v>
      </c>
      <c r="B9903" t="s">
        <v>11761</v>
      </c>
      <c r="C9903" t="s">
        <v>1674</v>
      </c>
      <c r="D9903" t="s">
        <v>3063</v>
      </c>
      <c r="E9903" t="s">
        <v>51</v>
      </c>
      <c r="F9903" t="s">
        <v>11463</v>
      </c>
      <c r="G9903" t="s">
        <v>11464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  <c r="V9903" t="str">
        <f t="shared" si="155"/>
        <v>Low Sale</v>
      </c>
    </row>
    <row r="9904" spans="1:22" x14ac:dyDescent="0.35">
      <c r="A9904">
        <v>9903</v>
      </c>
      <c r="B9904" t="s">
        <v>11761</v>
      </c>
      <c r="C9904" t="s">
        <v>1674</v>
      </c>
      <c r="D9904" t="s">
        <v>3063</v>
      </c>
      <c r="E9904" t="s">
        <v>51</v>
      </c>
      <c r="F9904" t="s">
        <v>11463</v>
      </c>
      <c r="G9904" t="s">
        <v>11464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  <c r="V9904" t="str">
        <f t="shared" si="155"/>
        <v>Low Sale</v>
      </c>
    </row>
    <row r="9905" spans="1:22" x14ac:dyDescent="0.35">
      <c r="A9905">
        <v>9904</v>
      </c>
      <c r="B9905" t="s">
        <v>11762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6365</v>
      </c>
      <c r="O9905" t="s">
        <v>31</v>
      </c>
      <c r="P9905" t="s">
        <v>67</v>
      </c>
      <c r="Q9905" t="s">
        <v>6366</v>
      </c>
      <c r="R9905">
        <v>25.128</v>
      </c>
      <c r="S9905">
        <v>3</v>
      </c>
      <c r="T9905">
        <v>0.6</v>
      </c>
      <c r="U9905">
        <v>-6.9101999999999997</v>
      </c>
      <c r="V9905" t="str">
        <f t="shared" si="155"/>
        <v>Low Sale</v>
      </c>
    </row>
    <row r="9906" spans="1:22" x14ac:dyDescent="0.35">
      <c r="A9906">
        <v>9905</v>
      </c>
      <c r="B9906" t="s">
        <v>11762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  <c r="V9906" t="str">
        <f t="shared" si="155"/>
        <v>Low Sale</v>
      </c>
    </row>
    <row r="9907" spans="1:22" x14ac:dyDescent="0.35">
      <c r="A9907">
        <v>9906</v>
      </c>
      <c r="B9907" t="s">
        <v>11763</v>
      </c>
      <c r="C9907" t="s">
        <v>7359</v>
      </c>
      <c r="D9907" t="s">
        <v>3865</v>
      </c>
      <c r="E9907" t="s">
        <v>209</v>
      </c>
      <c r="F9907" t="s">
        <v>6310</v>
      </c>
      <c r="G9907" t="s">
        <v>6311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  <c r="V9907" t="str">
        <f t="shared" si="155"/>
        <v>Low Sale</v>
      </c>
    </row>
    <row r="9908" spans="1:22" x14ac:dyDescent="0.35">
      <c r="A9908">
        <v>9907</v>
      </c>
      <c r="B9908" t="s">
        <v>11763</v>
      </c>
      <c r="C9908" t="s">
        <v>7359</v>
      </c>
      <c r="D9908" t="s">
        <v>3865</v>
      </c>
      <c r="E9908" t="s">
        <v>209</v>
      </c>
      <c r="F9908" t="s">
        <v>6310</v>
      </c>
      <c r="G9908" t="s">
        <v>6311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  <c r="V9908" t="str">
        <f t="shared" si="155"/>
        <v>Low Sale</v>
      </c>
    </row>
    <row r="9909" spans="1:22" x14ac:dyDescent="0.35">
      <c r="A9909">
        <v>9908</v>
      </c>
      <c r="B9909" t="s">
        <v>11763</v>
      </c>
      <c r="C9909" t="s">
        <v>7359</v>
      </c>
      <c r="D9909" t="s">
        <v>3865</v>
      </c>
      <c r="E9909" t="s">
        <v>209</v>
      </c>
      <c r="F9909" t="s">
        <v>6310</v>
      </c>
      <c r="G9909" t="s">
        <v>6311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  <c r="V9909" t="str">
        <f t="shared" si="155"/>
        <v>High Sale</v>
      </c>
    </row>
    <row r="9910" spans="1:22" x14ac:dyDescent="0.35">
      <c r="A9910">
        <v>9909</v>
      </c>
      <c r="B9910" t="s">
        <v>11763</v>
      </c>
      <c r="C9910" t="s">
        <v>7359</v>
      </c>
      <c r="D9910" t="s">
        <v>3865</v>
      </c>
      <c r="E9910" t="s">
        <v>209</v>
      </c>
      <c r="F9910" t="s">
        <v>6310</v>
      </c>
      <c r="G9910" t="s">
        <v>6311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7008</v>
      </c>
      <c r="O9910" t="s">
        <v>31</v>
      </c>
      <c r="P9910" t="s">
        <v>67</v>
      </c>
      <c r="Q9910" t="s">
        <v>7009</v>
      </c>
      <c r="R9910">
        <v>207.35</v>
      </c>
      <c r="S9910">
        <v>5</v>
      </c>
      <c r="T9910">
        <v>0</v>
      </c>
      <c r="U9910">
        <v>24.882000000000001</v>
      </c>
      <c r="V9910" t="str">
        <f t="shared" si="155"/>
        <v>Low Sale</v>
      </c>
    </row>
    <row r="9911" spans="1:22" x14ac:dyDescent="0.35">
      <c r="A9911">
        <v>9910</v>
      </c>
      <c r="B9911" t="s">
        <v>11763</v>
      </c>
      <c r="C9911" t="s">
        <v>7359</v>
      </c>
      <c r="D9911" t="s">
        <v>3865</v>
      </c>
      <c r="E9911" t="s">
        <v>209</v>
      </c>
      <c r="F9911" t="s">
        <v>6310</v>
      </c>
      <c r="G9911" t="s">
        <v>6311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  <c r="V9911" t="str">
        <f t="shared" si="155"/>
        <v>Low Sale</v>
      </c>
    </row>
    <row r="9912" spans="1:22" x14ac:dyDescent="0.35">
      <c r="A9912">
        <v>9911</v>
      </c>
      <c r="B9912" t="s">
        <v>11763</v>
      </c>
      <c r="C9912" t="s">
        <v>7359</v>
      </c>
      <c r="D9912" t="s">
        <v>3865</v>
      </c>
      <c r="E9912" t="s">
        <v>209</v>
      </c>
      <c r="F9912" t="s">
        <v>6310</v>
      </c>
      <c r="G9912" t="s">
        <v>6311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  <c r="V9912" t="str">
        <f t="shared" si="155"/>
        <v>Low Sale</v>
      </c>
    </row>
    <row r="9913" spans="1:22" x14ac:dyDescent="0.35">
      <c r="A9913">
        <v>9912</v>
      </c>
      <c r="B9913" t="s">
        <v>11764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  <c r="V9913" t="str">
        <f t="shared" si="155"/>
        <v>Low Sale</v>
      </c>
    </row>
    <row r="9914" spans="1:22" x14ac:dyDescent="0.35">
      <c r="A9914">
        <v>9913</v>
      </c>
      <c r="B9914" t="s">
        <v>11765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9126</v>
      </c>
      <c r="K9914" t="s">
        <v>43</v>
      </c>
      <c r="L9914">
        <v>93101</v>
      </c>
      <c r="M9914" t="s">
        <v>44</v>
      </c>
      <c r="N9914" t="s">
        <v>6050</v>
      </c>
      <c r="O9914" t="s">
        <v>31</v>
      </c>
      <c r="P9914" t="s">
        <v>35</v>
      </c>
      <c r="Q9914" t="s">
        <v>6051</v>
      </c>
      <c r="R9914">
        <v>362.13600000000002</v>
      </c>
      <c r="S9914">
        <v>3</v>
      </c>
      <c r="T9914">
        <v>0.2</v>
      </c>
      <c r="U9914">
        <v>-54.320399999999999</v>
      </c>
      <c r="V9914" t="str">
        <f t="shared" si="155"/>
        <v>Low Sale</v>
      </c>
    </row>
    <row r="9915" spans="1:22" x14ac:dyDescent="0.35">
      <c r="A9915">
        <v>9914</v>
      </c>
      <c r="B9915" t="s">
        <v>11765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9126</v>
      </c>
      <c r="K9915" t="s">
        <v>43</v>
      </c>
      <c r="L9915">
        <v>93101</v>
      </c>
      <c r="M9915" t="s">
        <v>44</v>
      </c>
      <c r="N9915" t="s">
        <v>8236</v>
      </c>
      <c r="O9915" t="s">
        <v>46</v>
      </c>
      <c r="P9915" t="s">
        <v>47</v>
      </c>
      <c r="Q9915" t="s">
        <v>8237</v>
      </c>
      <c r="R9915">
        <v>31.05</v>
      </c>
      <c r="S9915">
        <v>3</v>
      </c>
      <c r="T9915">
        <v>0</v>
      </c>
      <c r="U9915">
        <v>14.904</v>
      </c>
      <c r="V9915" t="str">
        <f t="shared" si="155"/>
        <v>Low Sale</v>
      </c>
    </row>
    <row r="9916" spans="1:22" x14ac:dyDescent="0.35">
      <c r="A9916">
        <v>9915</v>
      </c>
      <c r="B9916" t="s">
        <v>11766</v>
      </c>
      <c r="C9916" t="s">
        <v>7792</v>
      </c>
      <c r="D9916" t="s">
        <v>4337</v>
      </c>
      <c r="E9916" t="s">
        <v>22</v>
      </c>
      <c r="F9916" t="s">
        <v>6114</v>
      </c>
      <c r="G9916" t="s">
        <v>6115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6891</v>
      </c>
      <c r="O9916" t="s">
        <v>46</v>
      </c>
      <c r="P9916" t="s">
        <v>94</v>
      </c>
      <c r="Q9916" t="s">
        <v>6892</v>
      </c>
      <c r="R9916">
        <v>12.96</v>
      </c>
      <c r="S9916">
        <v>2</v>
      </c>
      <c r="T9916">
        <v>0</v>
      </c>
      <c r="U9916">
        <v>6.2207999999999997</v>
      </c>
      <c r="V9916" t="str">
        <f t="shared" si="155"/>
        <v>Low Sale</v>
      </c>
    </row>
    <row r="9917" spans="1:22" x14ac:dyDescent="0.35">
      <c r="A9917">
        <v>9916</v>
      </c>
      <c r="B9917" t="s">
        <v>11766</v>
      </c>
      <c r="C9917" t="s">
        <v>7792</v>
      </c>
      <c r="D9917" t="s">
        <v>4337</v>
      </c>
      <c r="E9917" t="s">
        <v>22</v>
      </c>
      <c r="F9917" t="s">
        <v>6114</v>
      </c>
      <c r="G9917" t="s">
        <v>6115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  <c r="V9917" t="str">
        <f t="shared" si="155"/>
        <v>Low Sale</v>
      </c>
    </row>
    <row r="9918" spans="1:22" x14ac:dyDescent="0.35">
      <c r="A9918">
        <v>9917</v>
      </c>
      <c r="B9918" t="s">
        <v>11766</v>
      </c>
      <c r="C9918" t="s">
        <v>7792</v>
      </c>
      <c r="D9918" t="s">
        <v>4337</v>
      </c>
      <c r="E9918" t="s">
        <v>22</v>
      </c>
      <c r="F9918" t="s">
        <v>6114</v>
      </c>
      <c r="G9918" t="s">
        <v>6115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  <c r="V9918" t="str">
        <f t="shared" si="155"/>
        <v>Low Sale</v>
      </c>
    </row>
    <row r="9919" spans="1:22" x14ac:dyDescent="0.35">
      <c r="A9919">
        <v>9918</v>
      </c>
      <c r="B9919" t="s">
        <v>11766</v>
      </c>
      <c r="C9919" t="s">
        <v>7792</v>
      </c>
      <c r="D9919" t="s">
        <v>4337</v>
      </c>
      <c r="E9919" t="s">
        <v>22</v>
      </c>
      <c r="F9919" t="s">
        <v>6114</v>
      </c>
      <c r="G9919" t="s">
        <v>6115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  <c r="V9919" t="str">
        <f t="shared" si="155"/>
        <v>Low Sale</v>
      </c>
    </row>
    <row r="9920" spans="1:22" x14ac:dyDescent="0.35">
      <c r="A9920">
        <v>9919</v>
      </c>
      <c r="B9920" t="s">
        <v>11767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  <c r="V9920" t="str">
        <f t="shared" si="155"/>
        <v>Low Sale</v>
      </c>
    </row>
    <row r="9921" spans="1:22" x14ac:dyDescent="0.35">
      <c r="A9921">
        <v>9920</v>
      </c>
      <c r="B9921" t="s">
        <v>11768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11368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  <c r="V9921" t="str">
        <f t="shared" si="155"/>
        <v>High Sale</v>
      </c>
    </row>
    <row r="9922" spans="1:22" x14ac:dyDescent="0.35">
      <c r="A9922">
        <v>9921</v>
      </c>
      <c r="B9922" t="s">
        <v>11768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11368</v>
      </c>
      <c r="K9922" t="s">
        <v>110</v>
      </c>
      <c r="L9922">
        <v>77803</v>
      </c>
      <c r="M9922" t="s">
        <v>111</v>
      </c>
      <c r="N9922" t="s">
        <v>6470</v>
      </c>
      <c r="O9922" t="s">
        <v>46</v>
      </c>
      <c r="P9922" t="s">
        <v>77</v>
      </c>
      <c r="Q9922" t="s">
        <v>6471</v>
      </c>
      <c r="R9922">
        <v>22.385999999999999</v>
      </c>
      <c r="S9922">
        <v>7</v>
      </c>
      <c r="T9922">
        <v>0.8</v>
      </c>
      <c r="U9922">
        <v>-35.817599999999999</v>
      </c>
      <c r="V9922" t="str">
        <f t="shared" si="155"/>
        <v>Low Sale</v>
      </c>
    </row>
    <row r="9923" spans="1:22" x14ac:dyDescent="0.35">
      <c r="A9923">
        <v>9922</v>
      </c>
      <c r="B9923" t="s">
        <v>11769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  <c r="V9923" t="str">
        <f t="shared" ref="V9923:V9986" si="156">IF(R9923&gt;500, "High Sale", "Low Sale")</f>
        <v>Low Sale</v>
      </c>
    </row>
    <row r="9924" spans="1:22" x14ac:dyDescent="0.35">
      <c r="A9924">
        <v>9923</v>
      </c>
      <c r="B9924" t="s">
        <v>11770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  <c r="V9924" t="str">
        <f t="shared" si="156"/>
        <v>Low Sale</v>
      </c>
    </row>
    <row r="9925" spans="1:22" x14ac:dyDescent="0.35">
      <c r="A9925">
        <v>9924</v>
      </c>
      <c r="B9925" t="s">
        <v>11771</v>
      </c>
      <c r="C9925" t="s">
        <v>2887</v>
      </c>
      <c r="D9925" t="s">
        <v>2888</v>
      </c>
      <c r="E9925" t="s">
        <v>209</v>
      </c>
      <c r="F9925" t="s">
        <v>7344</v>
      </c>
      <c r="G9925" t="s">
        <v>7345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  <c r="V9925" t="str">
        <f t="shared" si="156"/>
        <v>Low Sale</v>
      </c>
    </row>
    <row r="9926" spans="1:22" x14ac:dyDescent="0.35">
      <c r="A9926">
        <v>9925</v>
      </c>
      <c r="B9926" t="s">
        <v>11771</v>
      </c>
      <c r="C9926" t="s">
        <v>2887</v>
      </c>
      <c r="D9926" t="s">
        <v>2888</v>
      </c>
      <c r="E9926" t="s">
        <v>209</v>
      </c>
      <c r="F9926" t="s">
        <v>7344</v>
      </c>
      <c r="G9926" t="s">
        <v>7345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  <c r="V9926" t="str">
        <f t="shared" si="156"/>
        <v>Low Sale</v>
      </c>
    </row>
    <row r="9927" spans="1:22" x14ac:dyDescent="0.35">
      <c r="A9927">
        <v>9926</v>
      </c>
      <c r="B9927" t="s">
        <v>11771</v>
      </c>
      <c r="C9927" t="s">
        <v>2887</v>
      </c>
      <c r="D9927" t="s">
        <v>2888</v>
      </c>
      <c r="E9927" t="s">
        <v>209</v>
      </c>
      <c r="F9927" t="s">
        <v>7344</v>
      </c>
      <c r="G9927" t="s">
        <v>7345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  <c r="V9927" t="str">
        <f t="shared" si="156"/>
        <v>High Sale</v>
      </c>
    </row>
    <row r="9928" spans="1:22" x14ac:dyDescent="0.35">
      <c r="A9928">
        <v>9927</v>
      </c>
      <c r="B9928" t="s">
        <v>11771</v>
      </c>
      <c r="C9928" t="s">
        <v>2887</v>
      </c>
      <c r="D9928" t="s">
        <v>2888</v>
      </c>
      <c r="E9928" t="s">
        <v>209</v>
      </c>
      <c r="F9928" t="s">
        <v>7344</v>
      </c>
      <c r="G9928" t="s">
        <v>7345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  <c r="V9928" t="str">
        <f t="shared" si="156"/>
        <v>Low Sale</v>
      </c>
    </row>
    <row r="9929" spans="1:22" x14ac:dyDescent="0.35">
      <c r="A9929">
        <v>9928</v>
      </c>
      <c r="B9929" t="s">
        <v>11771</v>
      </c>
      <c r="C9929" t="s">
        <v>2887</v>
      </c>
      <c r="D9929" t="s">
        <v>2888</v>
      </c>
      <c r="E9929" t="s">
        <v>209</v>
      </c>
      <c r="F9929" t="s">
        <v>7344</v>
      </c>
      <c r="G9929" t="s">
        <v>7345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  <c r="V9929" t="str">
        <f t="shared" si="156"/>
        <v>Low Sale</v>
      </c>
    </row>
    <row r="9930" spans="1:22" x14ac:dyDescent="0.35">
      <c r="A9930">
        <v>9929</v>
      </c>
      <c r="B9930" t="s">
        <v>11772</v>
      </c>
      <c r="C9930" s="1">
        <v>42469</v>
      </c>
      <c r="D9930" s="1">
        <v>42469</v>
      </c>
      <c r="E9930" t="s">
        <v>1455</v>
      </c>
      <c r="F9930" t="s">
        <v>9949</v>
      </c>
      <c r="G9930" t="s">
        <v>9950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  <c r="V9930" t="str">
        <f t="shared" si="156"/>
        <v>Low Sale</v>
      </c>
    </row>
    <row r="9931" spans="1:22" x14ac:dyDescent="0.35">
      <c r="A9931">
        <v>9930</v>
      </c>
      <c r="B9931" t="s">
        <v>11772</v>
      </c>
      <c r="C9931" s="1">
        <v>42469</v>
      </c>
      <c r="D9931" s="1">
        <v>42469</v>
      </c>
      <c r="E9931" t="s">
        <v>1455</v>
      </c>
      <c r="F9931" t="s">
        <v>9949</v>
      </c>
      <c r="G9931" t="s">
        <v>9950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5920</v>
      </c>
      <c r="O9931" t="s">
        <v>73</v>
      </c>
      <c r="P9931" t="s">
        <v>1368</v>
      </c>
      <c r="Q9931" t="s">
        <v>5921</v>
      </c>
      <c r="R9931">
        <v>2799.96</v>
      </c>
      <c r="S9931">
        <v>5</v>
      </c>
      <c r="T9931">
        <v>0.2</v>
      </c>
      <c r="U9931">
        <v>944.98649999999998</v>
      </c>
      <c r="V9931" t="str">
        <f t="shared" si="156"/>
        <v>High Sale</v>
      </c>
    </row>
    <row r="9932" spans="1:22" x14ac:dyDescent="0.35">
      <c r="A9932">
        <v>9931</v>
      </c>
      <c r="B9932" t="s">
        <v>11773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7040</v>
      </c>
      <c r="O9932" t="s">
        <v>46</v>
      </c>
      <c r="P9932" t="s">
        <v>77</v>
      </c>
      <c r="Q9932" t="s">
        <v>7041</v>
      </c>
      <c r="R9932">
        <v>9.8719999999999999</v>
      </c>
      <c r="S9932">
        <v>2</v>
      </c>
      <c r="T9932">
        <v>0.2</v>
      </c>
      <c r="U9932">
        <v>3.4552</v>
      </c>
      <c r="V9932" t="str">
        <f t="shared" si="156"/>
        <v>Low Sale</v>
      </c>
    </row>
    <row r="9933" spans="1:22" x14ac:dyDescent="0.35">
      <c r="A9933">
        <v>9932</v>
      </c>
      <c r="B9933" t="s">
        <v>11773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6337</v>
      </c>
      <c r="O9933" t="s">
        <v>31</v>
      </c>
      <c r="P9933" t="s">
        <v>32</v>
      </c>
      <c r="Q9933" t="s">
        <v>6338</v>
      </c>
      <c r="R9933">
        <v>683.33199999999999</v>
      </c>
      <c r="S9933">
        <v>4</v>
      </c>
      <c r="T9933">
        <v>0.15</v>
      </c>
      <c r="U9933">
        <v>-40.195999999999998</v>
      </c>
      <c r="V9933" t="str">
        <f t="shared" si="156"/>
        <v>High Sale</v>
      </c>
    </row>
    <row r="9934" spans="1:22" x14ac:dyDescent="0.35">
      <c r="A9934">
        <v>9933</v>
      </c>
      <c r="B9934" t="s">
        <v>11773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7326</v>
      </c>
      <c r="O9934" t="s">
        <v>46</v>
      </c>
      <c r="P9934" t="s">
        <v>94</v>
      </c>
      <c r="Q9934" t="s">
        <v>7327</v>
      </c>
      <c r="R9934">
        <v>29.96</v>
      </c>
      <c r="S9934">
        <v>7</v>
      </c>
      <c r="T9934">
        <v>0</v>
      </c>
      <c r="U9934">
        <v>13.481999999999999</v>
      </c>
      <c r="V9934" t="str">
        <f t="shared" si="156"/>
        <v>Low Sale</v>
      </c>
    </row>
    <row r="9935" spans="1:22" x14ac:dyDescent="0.35">
      <c r="A9935">
        <v>9934</v>
      </c>
      <c r="B9935" t="s">
        <v>11774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7190</v>
      </c>
      <c r="O9935" t="s">
        <v>73</v>
      </c>
      <c r="P9935" t="s">
        <v>74</v>
      </c>
      <c r="Q9935" t="s">
        <v>7191</v>
      </c>
      <c r="R9935">
        <v>164.85</v>
      </c>
      <c r="S9935">
        <v>3</v>
      </c>
      <c r="T9935">
        <v>0</v>
      </c>
      <c r="U9935">
        <v>47.8065</v>
      </c>
      <c r="V9935" t="str">
        <f t="shared" si="156"/>
        <v>Low Sale</v>
      </c>
    </row>
    <row r="9936" spans="1:22" x14ac:dyDescent="0.35">
      <c r="A9936">
        <v>9935</v>
      </c>
      <c r="B9936" t="s">
        <v>11775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10010</v>
      </c>
      <c r="O9936" t="s">
        <v>46</v>
      </c>
      <c r="P9936" t="s">
        <v>80</v>
      </c>
      <c r="Q9936" t="s">
        <v>10011</v>
      </c>
      <c r="R9936">
        <v>33.527999999999999</v>
      </c>
      <c r="S9936">
        <v>3</v>
      </c>
      <c r="T9936">
        <v>0.2</v>
      </c>
      <c r="U9936">
        <v>2.5146000000000002</v>
      </c>
      <c r="V9936" t="str">
        <f t="shared" si="156"/>
        <v>Low Sale</v>
      </c>
    </row>
    <row r="9937" spans="1:22" x14ac:dyDescent="0.35">
      <c r="A9937">
        <v>9936</v>
      </c>
      <c r="B9937" t="s">
        <v>11775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11776</v>
      </c>
      <c r="O9937" t="s">
        <v>46</v>
      </c>
      <c r="P9937" t="s">
        <v>60</v>
      </c>
      <c r="Q9937" t="s">
        <v>11777</v>
      </c>
      <c r="R9937">
        <v>36.744</v>
      </c>
      <c r="S9937">
        <v>3</v>
      </c>
      <c r="T9937">
        <v>0.2</v>
      </c>
      <c r="U9937">
        <v>3.6743999999999999</v>
      </c>
      <c r="V9937" t="str">
        <f t="shared" si="156"/>
        <v>Low Sale</v>
      </c>
    </row>
    <row r="9938" spans="1:22" x14ac:dyDescent="0.35">
      <c r="A9938">
        <v>9937</v>
      </c>
      <c r="B9938" t="s">
        <v>11778</v>
      </c>
      <c r="C9938" t="s">
        <v>907</v>
      </c>
      <c r="D9938" t="s">
        <v>1637</v>
      </c>
      <c r="E9938" t="s">
        <v>51</v>
      </c>
      <c r="F9938" t="s">
        <v>6247</v>
      </c>
      <c r="G9938" t="s">
        <v>6248</v>
      </c>
      <c r="H9938" t="s">
        <v>25</v>
      </c>
      <c r="I9938" t="s">
        <v>26</v>
      </c>
      <c r="J9938" t="s">
        <v>8082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  <c r="V9938" t="str">
        <f t="shared" si="156"/>
        <v>Low Sale</v>
      </c>
    </row>
    <row r="9939" spans="1:22" x14ac:dyDescent="0.35">
      <c r="A9939">
        <v>9938</v>
      </c>
      <c r="B9939" t="s">
        <v>11779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  <c r="V9939" t="str">
        <f t="shared" si="156"/>
        <v>Low Sale</v>
      </c>
    </row>
    <row r="9940" spans="1:22" x14ac:dyDescent="0.35">
      <c r="A9940">
        <v>9939</v>
      </c>
      <c r="B9940" t="s">
        <v>11780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8955</v>
      </c>
      <c r="R9940">
        <v>60.35</v>
      </c>
      <c r="S9940">
        <v>5</v>
      </c>
      <c r="T9940">
        <v>0</v>
      </c>
      <c r="U9940">
        <v>19.915500000000002</v>
      </c>
      <c r="V9940" t="str">
        <f t="shared" si="156"/>
        <v>Low Sale</v>
      </c>
    </row>
    <row r="9941" spans="1:22" x14ac:dyDescent="0.35">
      <c r="A9941">
        <v>9940</v>
      </c>
      <c r="B9941" t="s">
        <v>11780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5854</v>
      </c>
      <c r="O9941" t="s">
        <v>46</v>
      </c>
      <c r="P9941" t="s">
        <v>654</v>
      </c>
      <c r="Q9941" t="s">
        <v>5855</v>
      </c>
      <c r="R9941">
        <v>35.520000000000003</v>
      </c>
      <c r="S9941">
        <v>4</v>
      </c>
      <c r="T9941">
        <v>0</v>
      </c>
      <c r="U9941">
        <v>9.9456000000000007</v>
      </c>
      <c r="V9941" t="str">
        <f t="shared" si="156"/>
        <v>Low Sale</v>
      </c>
    </row>
    <row r="9942" spans="1:22" x14ac:dyDescent="0.35">
      <c r="A9942">
        <v>9941</v>
      </c>
      <c r="B9942" t="s">
        <v>11780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  <c r="V9942" t="str">
        <f t="shared" si="156"/>
        <v>Low Sale</v>
      </c>
    </row>
    <row r="9943" spans="1:22" x14ac:dyDescent="0.35">
      <c r="A9943">
        <v>9942</v>
      </c>
      <c r="B9943" t="s">
        <v>11781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  <c r="V9943" t="str">
        <f t="shared" si="156"/>
        <v>Low Sale</v>
      </c>
    </row>
    <row r="9944" spans="1:22" x14ac:dyDescent="0.35">
      <c r="A9944">
        <v>9943</v>
      </c>
      <c r="B9944" t="s">
        <v>11782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6712</v>
      </c>
      <c r="O9944" t="s">
        <v>46</v>
      </c>
      <c r="P9944" t="s">
        <v>60</v>
      </c>
      <c r="Q9944" t="s">
        <v>6713</v>
      </c>
      <c r="R9944">
        <v>998.82</v>
      </c>
      <c r="S9944">
        <v>9</v>
      </c>
      <c r="T9944">
        <v>0</v>
      </c>
      <c r="U9944">
        <v>29.964600000000001</v>
      </c>
      <c r="V9944" t="str">
        <f t="shared" si="156"/>
        <v>High Sale</v>
      </c>
    </row>
    <row r="9945" spans="1:22" x14ac:dyDescent="0.35">
      <c r="A9945">
        <v>9944</v>
      </c>
      <c r="B9945" t="s">
        <v>11782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  <c r="V9945" t="str">
        <f t="shared" si="156"/>
        <v>Low Sale</v>
      </c>
    </row>
    <row r="9946" spans="1:22" x14ac:dyDescent="0.35">
      <c r="A9946">
        <v>9945</v>
      </c>
      <c r="B9946" t="s">
        <v>11783</v>
      </c>
      <c r="C9946" s="1">
        <v>42342</v>
      </c>
      <c r="D9946" t="s">
        <v>6617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  <c r="V9946" t="str">
        <f t="shared" si="156"/>
        <v>Low Sale</v>
      </c>
    </row>
    <row r="9947" spans="1:22" x14ac:dyDescent="0.35">
      <c r="A9947">
        <v>9946</v>
      </c>
      <c r="B9947" t="s">
        <v>11784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6810</v>
      </c>
      <c r="O9947" t="s">
        <v>46</v>
      </c>
      <c r="P9947" t="s">
        <v>94</v>
      </c>
      <c r="Q9947" t="s">
        <v>6811</v>
      </c>
      <c r="R9947">
        <v>3.4239999999999999</v>
      </c>
      <c r="S9947">
        <v>1</v>
      </c>
      <c r="T9947">
        <v>0.2</v>
      </c>
      <c r="U9947">
        <v>1.07</v>
      </c>
      <c r="V9947" t="str">
        <f t="shared" si="156"/>
        <v>Low Sale</v>
      </c>
    </row>
    <row r="9948" spans="1:22" x14ac:dyDescent="0.35">
      <c r="A9948">
        <v>9947</v>
      </c>
      <c r="B9948" t="s">
        <v>11784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  <c r="V9948" t="str">
        <f t="shared" si="156"/>
        <v>Low Sale</v>
      </c>
    </row>
    <row r="9949" spans="1:22" x14ac:dyDescent="0.35">
      <c r="A9949">
        <v>9948</v>
      </c>
      <c r="B9949" t="s">
        <v>11785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  <c r="V9949" t="str">
        <f t="shared" si="156"/>
        <v>High Sale</v>
      </c>
    </row>
    <row r="9950" spans="1:22" x14ac:dyDescent="0.35">
      <c r="A9950">
        <v>9949</v>
      </c>
      <c r="B9950" t="s">
        <v>11785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  <c r="V9950" t="str">
        <f t="shared" si="156"/>
        <v>High Sale</v>
      </c>
    </row>
    <row r="9951" spans="1:22" x14ac:dyDescent="0.35">
      <c r="A9951">
        <v>9950</v>
      </c>
      <c r="B9951" t="s">
        <v>11785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  <c r="V9951" t="str">
        <f t="shared" si="156"/>
        <v>Low Sale</v>
      </c>
    </row>
    <row r="9952" spans="1:22" x14ac:dyDescent="0.35">
      <c r="A9952">
        <v>9951</v>
      </c>
      <c r="B9952" t="s">
        <v>11785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  <c r="V9952" t="str">
        <f t="shared" si="156"/>
        <v>Low Sale</v>
      </c>
    </row>
    <row r="9953" spans="1:22" x14ac:dyDescent="0.35">
      <c r="A9953">
        <v>9952</v>
      </c>
      <c r="B9953" t="s">
        <v>11785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  <c r="V9953" t="str">
        <f t="shared" si="156"/>
        <v>Low Sale</v>
      </c>
    </row>
    <row r="9954" spans="1:22" x14ac:dyDescent="0.35">
      <c r="A9954">
        <v>9953</v>
      </c>
      <c r="B9954" t="s">
        <v>11786</v>
      </c>
      <c r="C9954" t="s">
        <v>5455</v>
      </c>
      <c r="D9954" t="s">
        <v>2802</v>
      </c>
      <c r="E9954" t="s">
        <v>22</v>
      </c>
      <c r="F9954" t="s">
        <v>7546</v>
      </c>
      <c r="G9954" t="s">
        <v>7547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  <c r="V9954" t="str">
        <f t="shared" si="156"/>
        <v>Low Sale</v>
      </c>
    </row>
    <row r="9955" spans="1:22" x14ac:dyDescent="0.35">
      <c r="A9955">
        <v>9954</v>
      </c>
      <c r="B9955" t="s">
        <v>11786</v>
      </c>
      <c r="C9955" t="s">
        <v>5455</v>
      </c>
      <c r="D9955" t="s">
        <v>2802</v>
      </c>
      <c r="E9955" t="s">
        <v>22</v>
      </c>
      <c r="F9955" t="s">
        <v>7546</v>
      </c>
      <c r="G9955" t="s">
        <v>7547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6201</v>
      </c>
      <c r="O9955" t="s">
        <v>46</v>
      </c>
      <c r="P9955" t="s">
        <v>94</v>
      </c>
      <c r="Q9955" t="s">
        <v>6202</v>
      </c>
      <c r="R9955">
        <v>6.48</v>
      </c>
      <c r="S9955">
        <v>1</v>
      </c>
      <c r="T9955">
        <v>0</v>
      </c>
      <c r="U9955">
        <v>3.1103999999999998</v>
      </c>
      <c r="V9955" t="str">
        <f t="shared" si="156"/>
        <v>Low Sale</v>
      </c>
    </row>
    <row r="9956" spans="1:22" x14ac:dyDescent="0.35">
      <c r="A9956">
        <v>9955</v>
      </c>
      <c r="B9956" t="s">
        <v>11786</v>
      </c>
      <c r="C9956" t="s">
        <v>5455</v>
      </c>
      <c r="D9956" t="s">
        <v>2802</v>
      </c>
      <c r="E9956" t="s">
        <v>22</v>
      </c>
      <c r="F9956" t="s">
        <v>7546</v>
      </c>
      <c r="G9956" t="s">
        <v>7547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6460</v>
      </c>
      <c r="O9956" t="s">
        <v>46</v>
      </c>
      <c r="P9956" t="s">
        <v>77</v>
      </c>
      <c r="Q9956" t="s">
        <v>6461</v>
      </c>
      <c r="R9956">
        <v>34.247999999999998</v>
      </c>
      <c r="S9956">
        <v>3</v>
      </c>
      <c r="T9956">
        <v>0.2</v>
      </c>
      <c r="U9956">
        <v>11.5587</v>
      </c>
      <c r="V9956" t="str">
        <f t="shared" si="156"/>
        <v>Low Sale</v>
      </c>
    </row>
    <row r="9957" spans="1:22" x14ac:dyDescent="0.35">
      <c r="A9957">
        <v>9956</v>
      </c>
      <c r="B9957" t="s">
        <v>11786</v>
      </c>
      <c r="C9957" t="s">
        <v>5455</v>
      </c>
      <c r="D9957" t="s">
        <v>2802</v>
      </c>
      <c r="E9957" t="s">
        <v>22</v>
      </c>
      <c r="F9957" t="s">
        <v>7546</v>
      </c>
      <c r="G9957" t="s">
        <v>7547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  <c r="V9957" t="str">
        <f t="shared" si="156"/>
        <v>Low Sale</v>
      </c>
    </row>
    <row r="9958" spans="1:22" x14ac:dyDescent="0.35">
      <c r="A9958">
        <v>9957</v>
      </c>
      <c r="B9958" t="s">
        <v>11787</v>
      </c>
      <c r="C9958" s="1">
        <v>41954</v>
      </c>
      <c r="D9958" t="s">
        <v>5615</v>
      </c>
      <c r="E9958" t="s">
        <v>51</v>
      </c>
      <c r="F9958" t="s">
        <v>5987</v>
      </c>
      <c r="G9958" t="s">
        <v>5988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5885</v>
      </c>
      <c r="O9958" t="s">
        <v>46</v>
      </c>
      <c r="P9958" t="s">
        <v>94</v>
      </c>
      <c r="Q9958" t="s">
        <v>5886</v>
      </c>
      <c r="R9958">
        <v>46.35</v>
      </c>
      <c r="S9958">
        <v>5</v>
      </c>
      <c r="T9958">
        <v>0</v>
      </c>
      <c r="U9958">
        <v>21.784500000000001</v>
      </c>
      <c r="V9958" t="str">
        <f t="shared" si="156"/>
        <v>Low Sale</v>
      </c>
    </row>
    <row r="9959" spans="1:22" x14ac:dyDescent="0.35">
      <c r="A9959">
        <v>9958</v>
      </c>
      <c r="B9959" t="s">
        <v>11787</v>
      </c>
      <c r="C9959" s="1">
        <v>41954</v>
      </c>
      <c r="D9959" t="s">
        <v>5615</v>
      </c>
      <c r="E9959" t="s">
        <v>51</v>
      </c>
      <c r="F9959" t="s">
        <v>5987</v>
      </c>
      <c r="G9959" t="s">
        <v>5988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7549</v>
      </c>
      <c r="O9959" t="s">
        <v>46</v>
      </c>
      <c r="P9959" t="s">
        <v>94</v>
      </c>
      <c r="Q9959" t="s">
        <v>7550</v>
      </c>
      <c r="R9959">
        <v>223.92</v>
      </c>
      <c r="S9959">
        <v>4</v>
      </c>
      <c r="T9959">
        <v>0</v>
      </c>
      <c r="U9959">
        <v>109.7208</v>
      </c>
      <c r="V9959" t="str">
        <f t="shared" si="156"/>
        <v>Low Sale</v>
      </c>
    </row>
    <row r="9960" spans="1:22" x14ac:dyDescent="0.35">
      <c r="A9960">
        <v>9959</v>
      </c>
      <c r="B9960" t="s">
        <v>11787</v>
      </c>
      <c r="C9960" s="1">
        <v>41954</v>
      </c>
      <c r="D9960" t="s">
        <v>5615</v>
      </c>
      <c r="E9960" t="s">
        <v>51</v>
      </c>
      <c r="F9960" t="s">
        <v>5987</v>
      </c>
      <c r="G9960" t="s">
        <v>5988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  <c r="V9960" t="str">
        <f t="shared" si="156"/>
        <v>Low Sale</v>
      </c>
    </row>
    <row r="9961" spans="1:22" x14ac:dyDescent="0.35">
      <c r="A9961">
        <v>9960</v>
      </c>
      <c r="B9961" t="s">
        <v>11788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8837</v>
      </c>
      <c r="K9961" t="s">
        <v>351</v>
      </c>
      <c r="L9961">
        <v>85224</v>
      </c>
      <c r="M9961" t="s">
        <v>44</v>
      </c>
      <c r="N9961" t="s">
        <v>8293</v>
      </c>
      <c r="O9961" t="s">
        <v>46</v>
      </c>
      <c r="P9961" t="s">
        <v>70</v>
      </c>
      <c r="Q9961" t="s">
        <v>8294</v>
      </c>
      <c r="R9961">
        <v>9.3439999999999994</v>
      </c>
      <c r="S9961">
        <v>2</v>
      </c>
      <c r="T9961">
        <v>0.2</v>
      </c>
      <c r="U9961">
        <v>1.8688</v>
      </c>
      <c r="V9961" t="str">
        <f t="shared" si="156"/>
        <v>Low Sale</v>
      </c>
    </row>
    <row r="9962" spans="1:22" x14ac:dyDescent="0.35">
      <c r="A9962">
        <v>9961</v>
      </c>
      <c r="B9962" t="s">
        <v>11789</v>
      </c>
      <c r="C9962" t="s">
        <v>1158</v>
      </c>
      <c r="D9962" t="s">
        <v>660</v>
      </c>
      <c r="E9962" t="s">
        <v>22</v>
      </c>
      <c r="F9962" t="s">
        <v>6479</v>
      </c>
      <c r="G9962" t="s">
        <v>6480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7430</v>
      </c>
      <c r="O9962" t="s">
        <v>73</v>
      </c>
      <c r="P9962" t="s">
        <v>178</v>
      </c>
      <c r="Q9962" t="s">
        <v>7431</v>
      </c>
      <c r="R9962">
        <v>18</v>
      </c>
      <c r="S9962">
        <v>1</v>
      </c>
      <c r="T9962">
        <v>0</v>
      </c>
      <c r="U9962">
        <v>3.24</v>
      </c>
      <c r="V9962" t="str">
        <f t="shared" si="156"/>
        <v>Low Sale</v>
      </c>
    </row>
    <row r="9963" spans="1:22" x14ac:dyDescent="0.35">
      <c r="A9963">
        <v>9962</v>
      </c>
      <c r="B9963" t="s">
        <v>11790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  <c r="V9963" t="str">
        <f t="shared" si="156"/>
        <v>Low Sale</v>
      </c>
    </row>
    <row r="9964" spans="1:22" x14ac:dyDescent="0.35">
      <c r="A9964">
        <v>9963</v>
      </c>
      <c r="B9964" t="s">
        <v>11790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7815</v>
      </c>
      <c r="O9964" t="s">
        <v>31</v>
      </c>
      <c r="P9964" t="s">
        <v>32</v>
      </c>
      <c r="Q9964" t="s">
        <v>7816</v>
      </c>
      <c r="R9964">
        <v>383.46559999999999</v>
      </c>
      <c r="S9964">
        <v>4</v>
      </c>
      <c r="T9964">
        <v>0.32</v>
      </c>
      <c r="U9964">
        <v>-67.670400000000001</v>
      </c>
      <c r="V9964" t="str">
        <f t="shared" si="156"/>
        <v>Low Sale</v>
      </c>
    </row>
    <row r="9965" spans="1:22" x14ac:dyDescent="0.35">
      <c r="A9965">
        <v>9964</v>
      </c>
      <c r="B9965" t="s">
        <v>11791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  <c r="V9965" t="str">
        <f t="shared" si="156"/>
        <v>Low Sale</v>
      </c>
    </row>
    <row r="9966" spans="1:22" x14ac:dyDescent="0.35">
      <c r="A9966">
        <v>9965</v>
      </c>
      <c r="B9966" t="s">
        <v>11792</v>
      </c>
      <c r="C9966" s="1">
        <v>42502</v>
      </c>
      <c r="D9966" s="1">
        <v>42655</v>
      </c>
      <c r="E9966" t="s">
        <v>22</v>
      </c>
      <c r="F9966" t="s">
        <v>10740</v>
      </c>
      <c r="G9966" t="s">
        <v>10741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  <c r="V9966" t="str">
        <f t="shared" si="156"/>
        <v>Low Sale</v>
      </c>
    </row>
    <row r="9967" spans="1:22" x14ac:dyDescent="0.35">
      <c r="A9967">
        <v>9966</v>
      </c>
      <c r="B9967" t="s">
        <v>11792</v>
      </c>
      <c r="C9967" s="1">
        <v>42502</v>
      </c>
      <c r="D9967" s="1">
        <v>42655</v>
      </c>
      <c r="E9967" t="s">
        <v>22</v>
      </c>
      <c r="F9967" t="s">
        <v>10740</v>
      </c>
      <c r="G9967" t="s">
        <v>10741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  <c r="V9967" t="str">
        <f t="shared" si="156"/>
        <v>Low Sale</v>
      </c>
    </row>
    <row r="9968" spans="1:22" x14ac:dyDescent="0.35">
      <c r="A9968">
        <v>9967</v>
      </c>
      <c r="B9968" t="s">
        <v>11792</v>
      </c>
      <c r="C9968" s="1">
        <v>42502</v>
      </c>
      <c r="D9968" s="1">
        <v>42655</v>
      </c>
      <c r="E9968" t="s">
        <v>22</v>
      </c>
      <c r="F9968" t="s">
        <v>10740</v>
      </c>
      <c r="G9968" t="s">
        <v>10741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6253</v>
      </c>
      <c r="O9968" t="s">
        <v>46</v>
      </c>
      <c r="P9968" t="s">
        <v>192</v>
      </c>
      <c r="Q9968" t="s">
        <v>6254</v>
      </c>
      <c r="R9968">
        <v>109.69</v>
      </c>
      <c r="S9968">
        <v>7</v>
      </c>
      <c r="T9968">
        <v>0</v>
      </c>
      <c r="U9968">
        <v>51.554299999999998</v>
      </c>
      <c r="V9968" t="str">
        <f t="shared" si="156"/>
        <v>Low Sale</v>
      </c>
    </row>
    <row r="9969" spans="1:22" x14ac:dyDescent="0.35">
      <c r="A9969">
        <v>9968</v>
      </c>
      <c r="B9969" t="s">
        <v>11793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  <c r="V9969" t="str">
        <f t="shared" si="156"/>
        <v>Low Sale</v>
      </c>
    </row>
    <row r="9970" spans="1:22" x14ac:dyDescent="0.35">
      <c r="A9970">
        <v>9969</v>
      </c>
      <c r="B9970" t="s">
        <v>11793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7092</v>
      </c>
      <c r="O9970" t="s">
        <v>46</v>
      </c>
      <c r="P9970" t="s">
        <v>77</v>
      </c>
      <c r="Q9970" t="s">
        <v>7093</v>
      </c>
      <c r="R9970">
        <v>735.98</v>
      </c>
      <c r="S9970">
        <v>2</v>
      </c>
      <c r="T9970">
        <v>0</v>
      </c>
      <c r="U9970">
        <v>331.19099999999997</v>
      </c>
      <c r="V9970" t="str">
        <f t="shared" si="156"/>
        <v>High Sale</v>
      </c>
    </row>
    <row r="9971" spans="1:22" x14ac:dyDescent="0.35">
      <c r="A9971">
        <v>9970</v>
      </c>
      <c r="B9971" t="s">
        <v>11793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  <c r="V9971" t="str">
        <f t="shared" si="156"/>
        <v>Low Sale</v>
      </c>
    </row>
    <row r="9972" spans="1:22" x14ac:dyDescent="0.35">
      <c r="A9972">
        <v>9971</v>
      </c>
      <c r="B9972" t="s">
        <v>11794</v>
      </c>
      <c r="C9972" t="s">
        <v>9893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  <c r="V9972" t="str">
        <f t="shared" si="156"/>
        <v>Low Sale</v>
      </c>
    </row>
    <row r="9973" spans="1:22" x14ac:dyDescent="0.35">
      <c r="A9973">
        <v>9972</v>
      </c>
      <c r="B9973" t="s">
        <v>11794</v>
      </c>
      <c r="C9973" t="s">
        <v>9893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  <c r="V9973" t="str">
        <f t="shared" si="156"/>
        <v>Low Sale</v>
      </c>
    </row>
    <row r="9974" spans="1:22" x14ac:dyDescent="0.35">
      <c r="A9974">
        <v>9973</v>
      </c>
      <c r="B9974" t="s">
        <v>11795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  <c r="V9974" t="str">
        <f t="shared" si="156"/>
        <v>Low Sale</v>
      </c>
    </row>
    <row r="9975" spans="1:22" x14ac:dyDescent="0.35">
      <c r="A9975">
        <v>9974</v>
      </c>
      <c r="B9975" t="s">
        <v>11796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9732</v>
      </c>
      <c r="O9975" t="s">
        <v>73</v>
      </c>
      <c r="P9975" t="s">
        <v>74</v>
      </c>
      <c r="Q9975" t="s">
        <v>9733</v>
      </c>
      <c r="R9975">
        <v>271.95999999999998</v>
      </c>
      <c r="S9975">
        <v>5</v>
      </c>
      <c r="T9975">
        <v>0.2</v>
      </c>
      <c r="U9975">
        <v>27.196000000000002</v>
      </c>
      <c r="V9975" t="str">
        <f t="shared" si="156"/>
        <v>Low Sale</v>
      </c>
    </row>
    <row r="9976" spans="1:22" x14ac:dyDescent="0.35">
      <c r="A9976">
        <v>9975</v>
      </c>
      <c r="B9976" t="s">
        <v>11796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  <c r="V9976" t="str">
        <f t="shared" si="156"/>
        <v>Low Sale</v>
      </c>
    </row>
    <row r="9977" spans="1:22" x14ac:dyDescent="0.35">
      <c r="A9977">
        <v>9976</v>
      </c>
      <c r="B9977" t="s">
        <v>11796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  <c r="V9977" t="str">
        <f t="shared" si="156"/>
        <v>Low Sale</v>
      </c>
    </row>
    <row r="9978" spans="1:22" x14ac:dyDescent="0.35">
      <c r="A9978">
        <v>9977</v>
      </c>
      <c r="B9978" t="s">
        <v>11796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  <c r="V9978" t="str">
        <f t="shared" si="156"/>
        <v>Low Sale</v>
      </c>
    </row>
    <row r="9979" spans="1:22" x14ac:dyDescent="0.35">
      <c r="A9979">
        <v>9978</v>
      </c>
      <c r="B9979" t="s">
        <v>11796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  <c r="V9979" t="str">
        <f t="shared" si="156"/>
        <v>Low Sale</v>
      </c>
    </row>
    <row r="9980" spans="1:22" x14ac:dyDescent="0.35">
      <c r="A9980">
        <v>9979</v>
      </c>
      <c r="B9980" t="s">
        <v>11796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  <c r="V9980" t="str">
        <f t="shared" si="156"/>
        <v>Low Sale</v>
      </c>
    </row>
    <row r="9981" spans="1:22" x14ac:dyDescent="0.35">
      <c r="A9981">
        <v>9980</v>
      </c>
      <c r="B9981" t="s">
        <v>11796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9423</v>
      </c>
      <c r="R9981">
        <v>437.47199999999998</v>
      </c>
      <c r="S9981">
        <v>14</v>
      </c>
      <c r="T9981">
        <v>0.2</v>
      </c>
      <c r="U9981">
        <v>153.11519999999999</v>
      </c>
      <c r="V9981" t="str">
        <f t="shared" si="156"/>
        <v>Low Sale</v>
      </c>
    </row>
    <row r="9982" spans="1:22" x14ac:dyDescent="0.35">
      <c r="A9982">
        <v>9981</v>
      </c>
      <c r="B9982" t="s">
        <v>11797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  <c r="V9982" t="str">
        <f t="shared" si="156"/>
        <v>Low Sale</v>
      </c>
    </row>
    <row r="9983" spans="1:22" x14ac:dyDescent="0.35">
      <c r="A9983">
        <v>9982</v>
      </c>
      <c r="B9983" t="s">
        <v>11798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  <c r="V9983" t="str">
        <f t="shared" si="156"/>
        <v>Low Sale</v>
      </c>
    </row>
    <row r="9984" spans="1:22" x14ac:dyDescent="0.35">
      <c r="A9984">
        <v>9983</v>
      </c>
      <c r="B9984" t="s">
        <v>11799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7197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  <c r="V9984" t="str">
        <f t="shared" si="156"/>
        <v>Low Sale</v>
      </c>
    </row>
    <row r="9985" spans="1:22" x14ac:dyDescent="0.35">
      <c r="A9985">
        <v>9984</v>
      </c>
      <c r="B9985" t="s">
        <v>11799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7197</v>
      </c>
      <c r="K9985" t="s">
        <v>269</v>
      </c>
      <c r="L9985">
        <v>49505</v>
      </c>
      <c r="M9985" t="s">
        <v>111</v>
      </c>
      <c r="N9985" t="s">
        <v>8495</v>
      </c>
      <c r="O9985" t="s">
        <v>73</v>
      </c>
      <c r="P9985" t="s">
        <v>74</v>
      </c>
      <c r="Q9985" t="s">
        <v>8496</v>
      </c>
      <c r="R9985">
        <v>97.98</v>
      </c>
      <c r="S9985">
        <v>2</v>
      </c>
      <c r="T9985">
        <v>0</v>
      </c>
      <c r="U9985">
        <v>27.4344</v>
      </c>
      <c r="V9985" t="str">
        <f t="shared" si="156"/>
        <v>Low Sale</v>
      </c>
    </row>
    <row r="9986" spans="1:22" x14ac:dyDescent="0.35">
      <c r="A9986">
        <v>9985</v>
      </c>
      <c r="B9986" t="s">
        <v>11800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  <c r="V9986" t="str">
        <f t="shared" si="156"/>
        <v>Low Sale</v>
      </c>
    </row>
    <row r="9987" spans="1:22" x14ac:dyDescent="0.35">
      <c r="A9987">
        <v>9986</v>
      </c>
      <c r="B9987" t="s">
        <v>11800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  <c r="V9987" t="str">
        <f t="shared" ref="V9987:V9994" si="157">IF(R9987&gt;500, "High Sale", "Low Sale")</f>
        <v>Low Sale</v>
      </c>
    </row>
    <row r="9988" spans="1:22" x14ac:dyDescent="0.35">
      <c r="A9988">
        <v>9987</v>
      </c>
      <c r="B9988" t="s">
        <v>11801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7242</v>
      </c>
      <c r="O9988" t="s">
        <v>73</v>
      </c>
      <c r="P9988" t="s">
        <v>178</v>
      </c>
      <c r="Q9988" t="s">
        <v>7243</v>
      </c>
      <c r="R9988">
        <v>36.24</v>
      </c>
      <c r="S9988">
        <v>1</v>
      </c>
      <c r="T9988">
        <v>0</v>
      </c>
      <c r="U9988">
        <v>15.220800000000001</v>
      </c>
      <c r="V9988" t="str">
        <f t="shared" si="157"/>
        <v>Low Sale</v>
      </c>
    </row>
    <row r="9989" spans="1:22" x14ac:dyDescent="0.35">
      <c r="A9989">
        <v>9988</v>
      </c>
      <c r="B9989" t="s">
        <v>11802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8521</v>
      </c>
      <c r="K9989" t="s">
        <v>1434</v>
      </c>
      <c r="L9989">
        <v>30605</v>
      </c>
      <c r="M9989" t="s">
        <v>29</v>
      </c>
      <c r="N9989" t="s">
        <v>7758</v>
      </c>
      <c r="O9989" t="s">
        <v>73</v>
      </c>
      <c r="P9989" t="s">
        <v>178</v>
      </c>
      <c r="Q9989" t="s">
        <v>7759</v>
      </c>
      <c r="R9989">
        <v>79.989999999999995</v>
      </c>
      <c r="S9989">
        <v>1</v>
      </c>
      <c r="T9989">
        <v>0</v>
      </c>
      <c r="U9989">
        <v>28.796399999999998</v>
      </c>
      <c r="V9989" t="str">
        <f t="shared" si="157"/>
        <v>Low Sale</v>
      </c>
    </row>
    <row r="9990" spans="1:22" x14ac:dyDescent="0.35">
      <c r="A9990">
        <v>9989</v>
      </c>
      <c r="B9990" t="s">
        <v>11802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8521</v>
      </c>
      <c r="K9990" t="s">
        <v>1434</v>
      </c>
      <c r="L9990">
        <v>30605</v>
      </c>
      <c r="M9990" t="s">
        <v>29</v>
      </c>
      <c r="N9990" t="s">
        <v>9694</v>
      </c>
      <c r="O9990" t="s">
        <v>73</v>
      </c>
      <c r="P9990" t="s">
        <v>74</v>
      </c>
      <c r="Q9990" t="s">
        <v>9695</v>
      </c>
      <c r="R9990">
        <v>206.1</v>
      </c>
      <c r="S9990">
        <v>5</v>
      </c>
      <c r="T9990">
        <v>0</v>
      </c>
      <c r="U9990">
        <v>55.646999999999998</v>
      </c>
      <c r="V9990" t="str">
        <f t="shared" si="157"/>
        <v>Low Sale</v>
      </c>
    </row>
    <row r="9991" spans="1:22" x14ac:dyDescent="0.35">
      <c r="A9991">
        <v>9990</v>
      </c>
      <c r="B9991" t="s">
        <v>11803</v>
      </c>
      <c r="C9991" t="s">
        <v>8988</v>
      </c>
      <c r="D9991" t="s">
        <v>11330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  <c r="V9991" t="str">
        <f t="shared" si="157"/>
        <v>Low Sale</v>
      </c>
    </row>
    <row r="9992" spans="1:22" x14ac:dyDescent="0.35">
      <c r="A9992">
        <v>9991</v>
      </c>
      <c r="B9992" t="s">
        <v>11804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9333</v>
      </c>
      <c r="O9992" t="s">
        <v>31</v>
      </c>
      <c r="P9992" t="s">
        <v>67</v>
      </c>
      <c r="Q9992" t="s">
        <v>9334</v>
      </c>
      <c r="R9992">
        <v>91.96</v>
      </c>
      <c r="S9992">
        <v>2</v>
      </c>
      <c r="T9992">
        <v>0</v>
      </c>
      <c r="U9992">
        <v>15.6332</v>
      </c>
      <c r="V9992" t="str">
        <f t="shared" si="157"/>
        <v>Low Sale</v>
      </c>
    </row>
    <row r="9993" spans="1:22" x14ac:dyDescent="0.35">
      <c r="A9993">
        <v>9992</v>
      </c>
      <c r="B9993" t="s">
        <v>11804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  <c r="V9993" t="str">
        <f t="shared" si="157"/>
        <v>Low Sale</v>
      </c>
    </row>
    <row r="9994" spans="1:22" x14ac:dyDescent="0.35">
      <c r="A9994">
        <v>9993</v>
      </c>
      <c r="B9994" t="s">
        <v>11804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  <c r="V9994" t="str">
        <f t="shared" si="157"/>
        <v>Low Sale</v>
      </c>
    </row>
    <row r="9995" spans="1:22" x14ac:dyDescent="0.35">
      <c r="A9995">
        <v>9994</v>
      </c>
      <c r="B9995" t="s">
        <v>11805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  <c r="V9995" t="str">
        <f>IF(R9995&gt;500, "High Sale", "Low Sale")</f>
        <v>Low Sale</v>
      </c>
    </row>
  </sheetData>
  <pageMargins left="0.7" right="0.7" top="0.75" bottom="0.75" header="0.3" footer="0.3"/>
  <drawing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 maaz</dc:creator>
  <cp:lastModifiedBy>i252610</cp:lastModifiedBy>
  <dcterms:created xsi:type="dcterms:W3CDTF">2026-06-16T11:36:45Z</dcterms:created>
  <dcterms:modified xsi:type="dcterms:W3CDTF">2026-06-23T18:37:07Z</dcterms:modified>
</cp:coreProperties>
</file>