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ohse\Desktop\Thesis Data\Code\Python\Main\14000724\"/>
    </mc:Choice>
  </mc:AlternateContent>
  <xr:revisionPtr revIDLastSave="0" documentId="13_ncr:1_{6B1BC4FA-00FE-47DD-9A14-944E8A5D7AE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actors" sheetId="1" r:id="rId1"/>
    <sheet name="Rm-Rf Calculations" sheetId="3" r:id="rId2"/>
    <sheet name="R_Squar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6" i="4" s="1"/>
  <c r="C2" i="4"/>
  <c r="C6" i="4" s="1"/>
  <c r="D2" i="4"/>
  <c r="D6" i="4" s="1"/>
  <c r="E2" i="4"/>
  <c r="E6" i="4" s="1"/>
  <c r="F2" i="4"/>
  <c r="F7" i="4" s="1"/>
  <c r="G2" i="4"/>
  <c r="G7" i="4" s="1"/>
  <c r="D2" i="3"/>
  <c r="D7" i="4" l="1"/>
  <c r="C7" i="4"/>
  <c r="F6" i="4"/>
  <c r="E7" i="4"/>
  <c r="B7" i="4"/>
  <c r="G6" i="4"/>
</calcChain>
</file>

<file path=xl/sharedStrings.xml><?xml version="1.0" encoding="utf-8"?>
<sst xmlns="http://schemas.openxmlformats.org/spreadsheetml/2006/main" count="23" uniqueCount="17">
  <si>
    <t>month</t>
  </si>
  <si>
    <t>SMBFactor</t>
  </si>
  <si>
    <t>HMLFactor</t>
  </si>
  <si>
    <t>RMWFactor</t>
  </si>
  <si>
    <t>CMAFactor</t>
  </si>
  <si>
    <t>MoMFactor</t>
  </si>
  <si>
    <t>Market</t>
  </si>
  <si>
    <t>Market Return</t>
  </si>
  <si>
    <t>Risk Free Rate</t>
  </si>
  <si>
    <t>Market Excess Return</t>
  </si>
  <si>
    <t>R_Square</t>
  </si>
  <si>
    <t>IndustryExcessReturn</t>
  </si>
  <si>
    <t>Library 1</t>
  </si>
  <si>
    <t>Library 2</t>
  </si>
  <si>
    <t>Differ 1</t>
  </si>
  <si>
    <t>Differ 2</t>
  </si>
  <si>
    <t>RECURSIVE RRGRESSION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</si>
</sst>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5" formatCode="0.0000000000000E+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zoomScaleNormal="100" workbookViewId="0">
      <selection activeCell="J5" sqref="J5"/>
    </sheetView>
  </sheetViews>
  <sheetFormatPr defaultRowHeight="15" x14ac:dyDescent="0.25"/>
  <cols>
    <col min="1" max="1" width="7" style="1" bestFit="1" customWidth="1"/>
    <col min="2" max="2" width="13.140625" style="1" customWidth="1"/>
    <col min="3" max="7" width="12.7109375" style="1" bestFit="1" customWidth="1"/>
    <col min="8" max="8" width="9.140625" style="1"/>
    <col min="9" max="9" width="21.140625" style="1" bestFit="1" customWidth="1"/>
    <col min="10" max="16384" width="9.140625" style="1"/>
  </cols>
  <sheetData>
    <row r="1" spans="1:9" x14ac:dyDescent="0.25">
      <c r="A1" s="2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11</v>
      </c>
    </row>
    <row r="2" spans="1:9" x14ac:dyDescent="0.25">
      <c r="A2" s="1">
        <v>138007</v>
      </c>
      <c r="B2" s="4">
        <v>0.08</v>
      </c>
      <c r="C2" s="1">
        <v>-7.3063308239267932E-2</v>
      </c>
      <c r="D2" s="1">
        <v>4.2051318736688881E-3</v>
      </c>
      <c r="E2" s="1">
        <v>-4.6823432343234161E-2</v>
      </c>
      <c r="F2" s="1">
        <v>-4.2051318736688881E-3</v>
      </c>
      <c r="G2" s="1">
        <v>6.2113061301225687E-2</v>
      </c>
      <c r="I2" s="4">
        <v>-0.08</v>
      </c>
    </row>
    <row r="3" spans="1:9" x14ac:dyDescent="0.25">
      <c r="A3" s="1">
        <v>138008</v>
      </c>
      <c r="B3" s="4">
        <v>0.1</v>
      </c>
      <c r="C3" s="1">
        <v>-1.7805899757553929E-2</v>
      </c>
      <c r="D3" s="1">
        <v>8.1402142084841075E-2</v>
      </c>
      <c r="E3" s="1">
        <v>-9.6080165045683286E-3</v>
      </c>
      <c r="F3" s="1">
        <v>-8.1402142084841075E-2</v>
      </c>
      <c r="G3" s="1">
        <v>-8.4604061381274631E-2</v>
      </c>
      <c r="I3" s="4">
        <v>-0.06</v>
      </c>
    </row>
    <row r="4" spans="1:9" x14ac:dyDescent="0.25">
      <c r="A4" s="1">
        <v>138009</v>
      </c>
      <c r="B4" s="4">
        <v>0</v>
      </c>
      <c r="C4" s="1">
        <v>-5.9373049022796727E-2</v>
      </c>
      <c r="D4" s="1">
        <v>1.324088148787228E-2</v>
      </c>
      <c r="E4" s="1">
        <v>2.4896265560166001E-2</v>
      </c>
      <c r="F4" s="1">
        <v>-1.324088148787228E-2</v>
      </c>
      <c r="G4" s="1">
        <v>0.19421648390079591</v>
      </c>
      <c r="I4" s="4">
        <v>0.09</v>
      </c>
    </row>
    <row r="5" spans="1:9" x14ac:dyDescent="0.25">
      <c r="A5" s="1">
        <v>138010</v>
      </c>
      <c r="B5" s="4">
        <v>-7.0000000000000007E-2</v>
      </c>
      <c r="C5" s="1">
        <v>-3.3473319611559818E-2</v>
      </c>
      <c r="D5" s="1">
        <v>-7.9338319737562446E-2</v>
      </c>
      <c r="E5" s="1">
        <v>5.3518044899119037E-2</v>
      </c>
      <c r="F5" s="1">
        <v>7.9338319737562446E-2</v>
      </c>
      <c r="G5" s="1">
        <v>7.2072694228737161E-2</v>
      </c>
      <c r="I5" s="4">
        <v>-0.06</v>
      </c>
    </row>
    <row r="6" spans="1:9" x14ac:dyDescent="0.25">
      <c r="A6" s="1">
        <v>138011</v>
      </c>
      <c r="B6" s="4">
        <v>0.03</v>
      </c>
      <c r="C6" s="1">
        <v>-3.0616993694885242E-3</v>
      </c>
      <c r="D6" s="1">
        <v>-7.1848807020649219E-2</v>
      </c>
      <c r="E6" s="1">
        <v>4.1199056265509557E-2</v>
      </c>
      <c r="F6" s="1">
        <v>7.1848807020649219E-2</v>
      </c>
      <c r="G6" s="1">
        <v>0.1227510384730669</v>
      </c>
      <c r="I6" s="4">
        <v>-0.06</v>
      </c>
    </row>
    <row r="7" spans="1:9" x14ac:dyDescent="0.25">
      <c r="A7" s="1">
        <v>138012</v>
      </c>
      <c r="B7" s="4">
        <v>0.06</v>
      </c>
      <c r="C7" s="1">
        <v>-0.20953236890354079</v>
      </c>
      <c r="D7" s="1">
        <v>-0.13134507603112011</v>
      </c>
      <c r="E7" s="1">
        <v>2.49549586503045E-3</v>
      </c>
      <c r="F7" s="1">
        <v>0.13134507603112011</v>
      </c>
      <c r="G7" s="1">
        <v>8.9686630102680368E-2</v>
      </c>
      <c r="I7" s="4">
        <v>-0.08</v>
      </c>
    </row>
    <row r="8" spans="1:9" x14ac:dyDescent="0.25">
      <c r="A8" s="1">
        <v>138101</v>
      </c>
      <c r="B8" s="4">
        <v>0.1</v>
      </c>
      <c r="C8" s="1">
        <v>8.0636509673308307E-2</v>
      </c>
      <c r="D8" s="1">
        <v>0.19608697286036919</v>
      </c>
      <c r="E8" s="1">
        <v>0.10775699854983389</v>
      </c>
      <c r="F8" s="1">
        <v>-0.19608697286036919</v>
      </c>
      <c r="G8" s="1">
        <v>8.290427031621754E-2</v>
      </c>
      <c r="I8" s="4">
        <v>7.0000000000000007E-2</v>
      </c>
    </row>
    <row r="9" spans="1:9" x14ac:dyDescent="0.25">
      <c r="A9" s="1">
        <v>138102</v>
      </c>
      <c r="B9" s="4">
        <v>0.05</v>
      </c>
      <c r="C9" s="1">
        <v>-0.12383044169894671</v>
      </c>
      <c r="D9" s="1">
        <v>0.20914899042360641</v>
      </c>
      <c r="E9" s="1">
        <v>5.5093319482770742E-3</v>
      </c>
      <c r="F9" s="1">
        <v>-0.20914899042360641</v>
      </c>
      <c r="G9" s="1">
        <v>6.7180263368021173E-2</v>
      </c>
      <c r="I9" s="4">
        <v>-0.08</v>
      </c>
    </row>
    <row r="10" spans="1:9" x14ac:dyDescent="0.25">
      <c r="A10" s="1">
        <v>138103</v>
      </c>
      <c r="B10" s="4">
        <v>-0.06</v>
      </c>
      <c r="C10" s="1">
        <v>-0.11765813865216319</v>
      </c>
      <c r="D10" s="1">
        <v>0.16786217015123761</v>
      </c>
      <c r="E10" s="1">
        <v>1.7635976550134491E-2</v>
      </c>
      <c r="F10" s="1">
        <v>-0.16786217015123761</v>
      </c>
      <c r="G10" s="1">
        <v>5.0558461079788258E-2</v>
      </c>
      <c r="I10" s="4">
        <v>-0.04</v>
      </c>
    </row>
    <row r="11" spans="1:9" x14ac:dyDescent="0.25">
      <c r="A11" s="1">
        <v>138104</v>
      </c>
      <c r="B11" s="4">
        <v>0.09</v>
      </c>
      <c r="C11" s="1">
        <v>0.27735248909991222</v>
      </c>
      <c r="D11" s="1">
        <v>-0.4840505282850831</v>
      </c>
      <c r="E11" s="1">
        <v>5.6056057722798869E-2</v>
      </c>
      <c r="F11" s="1">
        <v>0.4840505282850831</v>
      </c>
      <c r="G11" s="1">
        <v>1.8441640786512451E-2</v>
      </c>
      <c r="I11" s="4">
        <v>0</v>
      </c>
    </row>
    <row r="12" spans="1:9" x14ac:dyDescent="0.25">
      <c r="A12" s="1">
        <v>138105</v>
      </c>
      <c r="B12" s="4">
        <v>7.0000000000000007E-2</v>
      </c>
      <c r="C12" s="1">
        <v>-9.3685883553916143E-3</v>
      </c>
      <c r="D12" s="1">
        <v>-4.755161233937813E-2</v>
      </c>
      <c r="E12" s="1">
        <v>2.6829693426023499E-2</v>
      </c>
      <c r="F12" s="1">
        <v>4.755161233937813E-2</v>
      </c>
      <c r="G12" s="1">
        <v>-3.9003257554124433E-2</v>
      </c>
      <c r="I12" s="4">
        <v>0.05</v>
      </c>
    </row>
    <row r="13" spans="1:9" x14ac:dyDescent="0.25">
      <c r="A13" s="1">
        <v>138106</v>
      </c>
      <c r="B13" s="4">
        <v>0.02</v>
      </c>
      <c r="C13" s="1">
        <v>2.0779083744348319E-2</v>
      </c>
      <c r="D13" s="1">
        <v>2.5864415172071008E-2</v>
      </c>
      <c r="E13" s="1">
        <v>1.918654784486214E-2</v>
      </c>
      <c r="F13" s="1">
        <v>-2.5864415172071008E-2</v>
      </c>
      <c r="G13" s="1">
        <v>1.903471331935969E-2</v>
      </c>
      <c r="I13" s="4">
        <v>0.05</v>
      </c>
    </row>
    <row r="14" spans="1:9" x14ac:dyDescent="0.25">
      <c r="A14" s="1">
        <v>138107</v>
      </c>
      <c r="B14" s="4">
        <v>-7.0000000000000007E-2</v>
      </c>
      <c r="C14" s="1">
        <v>1.922146766000761E-2</v>
      </c>
      <c r="D14" s="1">
        <v>-4.4123823155850332E-2</v>
      </c>
      <c r="E14" s="1">
        <v>-5.0537836873204109E-2</v>
      </c>
      <c r="F14" s="1">
        <v>4.4123823155850332E-2</v>
      </c>
      <c r="G14" s="1">
        <v>1.450804151318459E-2</v>
      </c>
      <c r="I14" s="4">
        <v>-0.06</v>
      </c>
    </row>
    <row r="15" spans="1:9" x14ac:dyDescent="0.25">
      <c r="A15" s="1">
        <v>138108</v>
      </c>
      <c r="B15" s="4">
        <v>-0.06</v>
      </c>
      <c r="C15" s="1">
        <v>-3.8054364892143297E-2</v>
      </c>
      <c r="D15" s="1">
        <v>3.3609530289484928E-2</v>
      </c>
      <c r="E15" s="1">
        <v>-1.0649930728190159E-2</v>
      </c>
      <c r="F15" s="1">
        <v>-3.3609530289484928E-2</v>
      </c>
      <c r="G15" s="1">
        <v>-6.5100500257723737E-2</v>
      </c>
      <c r="I15" s="4">
        <v>-0.05</v>
      </c>
    </row>
    <row r="16" spans="1:9" x14ac:dyDescent="0.25">
      <c r="A16" s="1">
        <v>138109</v>
      </c>
      <c r="B16" s="4">
        <v>-0.03</v>
      </c>
      <c r="C16" s="1">
        <v>-7.2213852691676199E-3</v>
      </c>
      <c r="D16" s="1">
        <v>5.9755618756647817E-2</v>
      </c>
      <c r="E16" s="1">
        <v>2.6544107274933951E-2</v>
      </c>
      <c r="F16" s="1">
        <v>-5.9755618756647817E-2</v>
      </c>
      <c r="G16" s="1">
        <v>-7.6179953094172165E-2</v>
      </c>
      <c r="I16" s="4">
        <v>-7.0000000000000007E-2</v>
      </c>
    </row>
    <row r="17" spans="1:9" x14ac:dyDescent="0.25">
      <c r="A17" s="1">
        <v>138110</v>
      </c>
      <c r="B17" s="4">
        <v>-0.03</v>
      </c>
      <c r="C17" s="1">
        <v>-3.8250820624991473E-2</v>
      </c>
      <c r="D17" s="1">
        <v>-0.1173652308570657</v>
      </c>
      <c r="E17" s="1">
        <v>-1.014012640482281E-2</v>
      </c>
      <c r="F17" s="1">
        <v>0.1173652308570657</v>
      </c>
      <c r="G17" s="1">
        <v>2.7751261193049982E-2</v>
      </c>
      <c r="I17" s="4">
        <v>-0.08</v>
      </c>
    </row>
    <row r="18" spans="1:9" x14ac:dyDescent="0.25">
      <c r="A18" s="1">
        <v>138111</v>
      </c>
      <c r="B18" s="4">
        <v>-0.06</v>
      </c>
      <c r="C18" s="1">
        <v>-4.3965337771442348E-2</v>
      </c>
      <c r="D18" s="1">
        <v>-4.8707648743556521E-2</v>
      </c>
      <c r="E18" s="1">
        <v>-8.7544215089879838E-3</v>
      </c>
      <c r="F18" s="1">
        <v>4.8707648743556521E-2</v>
      </c>
      <c r="G18" s="1">
        <v>7.859512660402776E-2</v>
      </c>
      <c r="I18" s="4">
        <v>-0.08</v>
      </c>
    </row>
    <row r="19" spans="1:9" x14ac:dyDescent="0.25">
      <c r="A19" s="1">
        <v>138112</v>
      </c>
      <c r="B19" s="4">
        <v>0.09</v>
      </c>
      <c r="C19" s="1">
        <v>2.8551621806269259E-2</v>
      </c>
      <c r="D19" s="1">
        <v>-8.5713842142174423E-2</v>
      </c>
      <c r="E19" s="1">
        <v>-3.7671421791226581E-2</v>
      </c>
      <c r="F19" s="1">
        <v>8.5713842142174423E-2</v>
      </c>
      <c r="G19" s="1">
        <v>-3.2674204803900542E-3</v>
      </c>
      <c r="I19" s="4">
        <v>-0.08</v>
      </c>
    </row>
    <row r="20" spans="1:9" x14ac:dyDescent="0.25">
      <c r="A20" s="1">
        <v>138201</v>
      </c>
      <c r="B20" s="4">
        <v>-7.0000000000000007E-2</v>
      </c>
      <c r="C20" s="1">
        <v>4.1849087557285503E-3</v>
      </c>
      <c r="D20" s="1">
        <v>-7.2940242918788117E-2</v>
      </c>
      <c r="E20" s="1">
        <v>-0.1034625531503144</v>
      </c>
      <c r="F20" s="1">
        <v>7.2940242918788117E-2</v>
      </c>
      <c r="G20" s="1">
        <v>8.9546252803903575E-2</v>
      </c>
      <c r="I20" s="4">
        <v>0.01</v>
      </c>
    </row>
    <row r="21" spans="1:9" x14ac:dyDescent="0.25">
      <c r="A21" s="1">
        <v>138202</v>
      </c>
      <c r="B21" s="4">
        <v>-0.01</v>
      </c>
      <c r="C21" s="1">
        <v>-4.5650599813038727E-2</v>
      </c>
      <c r="D21" s="1">
        <v>8.2361382556657651E-3</v>
      </c>
      <c r="E21" s="1">
        <v>-2.797852265525369E-2</v>
      </c>
      <c r="F21" s="1">
        <v>-8.2361382556657651E-3</v>
      </c>
      <c r="G21" s="1">
        <v>7.4614361792924355E-2</v>
      </c>
      <c r="I21" s="4">
        <v>7.0000000000000007E-2</v>
      </c>
    </row>
    <row r="22" spans="1:9" x14ac:dyDescent="0.25">
      <c r="A22" s="1">
        <v>138203</v>
      </c>
      <c r="B22" s="4">
        <v>-0.04</v>
      </c>
      <c r="C22" s="1">
        <v>-0.11959111667428179</v>
      </c>
      <c r="D22" s="1">
        <v>-0.1475831925331848</v>
      </c>
      <c r="E22" s="1">
        <v>-0.14539965135004859</v>
      </c>
      <c r="F22" s="1">
        <v>0.1475831925331848</v>
      </c>
      <c r="G22" s="1">
        <v>0.13636104819213149</v>
      </c>
      <c r="I22" s="4">
        <v>-0.02</v>
      </c>
    </row>
    <row r="23" spans="1:9" x14ac:dyDescent="0.25">
      <c r="A23" s="1">
        <v>138204</v>
      </c>
      <c r="B23" s="4">
        <v>0.02</v>
      </c>
      <c r="C23" s="1">
        <v>0.1429848535443777</v>
      </c>
      <c r="D23" s="1">
        <v>-0.12314322011027171</v>
      </c>
      <c r="E23" s="1">
        <v>-9.4013499539331857E-2</v>
      </c>
      <c r="F23" s="1">
        <v>0.12314322011027171</v>
      </c>
      <c r="G23" s="1">
        <v>0.27987842245679528</v>
      </c>
      <c r="I23" s="4">
        <v>0.08</v>
      </c>
    </row>
    <row r="24" spans="1:9" x14ac:dyDescent="0.25">
      <c r="A24" s="1">
        <v>138205</v>
      </c>
      <c r="B24" s="4">
        <v>0.04</v>
      </c>
      <c r="C24" s="1">
        <v>2.1386713284718171E-2</v>
      </c>
      <c r="D24" s="1">
        <v>-2.2448778765534489E-2</v>
      </c>
      <c r="E24" s="1">
        <v>-1.24557549137003E-3</v>
      </c>
      <c r="F24" s="1">
        <v>2.2448778765534489E-2</v>
      </c>
      <c r="G24" s="1">
        <v>-3.8066339187503712E-2</v>
      </c>
      <c r="I24" s="4">
        <v>0.09</v>
      </c>
    </row>
    <row r="25" spans="1:9" x14ac:dyDescent="0.25">
      <c r="A25" s="1">
        <v>138206</v>
      </c>
      <c r="B25" s="4">
        <v>-0.03</v>
      </c>
      <c r="C25" s="1">
        <v>0.1242683485789116</v>
      </c>
      <c r="D25" s="1">
        <v>9.7644060609905839E-3</v>
      </c>
      <c r="E25" s="1">
        <v>-1.780605444037681E-2</v>
      </c>
      <c r="F25" s="1">
        <v>-9.7644060609905839E-3</v>
      </c>
      <c r="G25" s="1">
        <v>-0.213150290034717</v>
      </c>
      <c r="I25" s="4">
        <v>0.06</v>
      </c>
    </row>
    <row r="26" spans="1:9" x14ac:dyDescent="0.25">
      <c r="A26" s="1">
        <v>138207</v>
      </c>
      <c r="B26" s="4">
        <v>-0.01</v>
      </c>
      <c r="C26" s="1">
        <v>-6.0691525540001533E-2</v>
      </c>
      <c r="D26" s="1">
        <v>-6.0968433099359683E-2</v>
      </c>
      <c r="E26" s="1">
        <v>9.0704581504032794E-2</v>
      </c>
      <c r="F26" s="1">
        <v>6.0968433099359683E-2</v>
      </c>
      <c r="G26" s="1">
        <v>2.1349174588259891E-2</v>
      </c>
      <c r="I26" s="4">
        <v>-0.09</v>
      </c>
    </row>
    <row r="27" spans="1:9" x14ac:dyDescent="0.25">
      <c r="A27" s="1">
        <v>138208</v>
      </c>
      <c r="B27" s="4">
        <v>-0.05</v>
      </c>
      <c r="C27" s="1">
        <v>-0.12561517663880131</v>
      </c>
      <c r="D27" s="1">
        <v>-0.29104123005510868</v>
      </c>
      <c r="E27" s="1">
        <v>0.1203157235580444</v>
      </c>
      <c r="F27" s="1">
        <v>0.29104123005510868</v>
      </c>
      <c r="G27" s="1">
        <v>2.8126359699924681E-2</v>
      </c>
      <c r="I27" s="4">
        <v>0.09</v>
      </c>
    </row>
    <row r="28" spans="1:9" x14ac:dyDescent="0.25">
      <c r="A28" s="1">
        <v>138209</v>
      </c>
      <c r="B28" s="4">
        <v>0.01</v>
      </c>
      <c r="C28" s="1">
        <v>3.7066228902757521E-2</v>
      </c>
      <c r="D28" s="1">
        <v>-1.224949780870037E-2</v>
      </c>
      <c r="E28" s="1">
        <v>-1.6650846455683651E-2</v>
      </c>
      <c r="F28" s="1">
        <v>1.224949780870037E-2</v>
      </c>
      <c r="G28" s="1">
        <v>-5.1692006093842779E-3</v>
      </c>
      <c r="I28" s="4">
        <v>-0.03</v>
      </c>
    </row>
    <row r="29" spans="1:9" x14ac:dyDescent="0.25">
      <c r="A29" s="1">
        <v>138210</v>
      </c>
      <c r="B29" s="4">
        <v>0.06</v>
      </c>
      <c r="C29" s="1">
        <v>6.5449612984974051E-2</v>
      </c>
      <c r="D29" s="1">
        <v>2.045435889859927E-3</v>
      </c>
      <c r="E29" s="1">
        <v>-2.3251973902871561E-2</v>
      </c>
      <c r="F29" s="1">
        <v>-2.045435889859927E-3</v>
      </c>
      <c r="G29" s="1">
        <v>-4.5339388262734884E-3</v>
      </c>
      <c r="I29" s="4">
        <v>-0.04</v>
      </c>
    </row>
    <row r="30" spans="1:9" x14ac:dyDescent="0.25">
      <c r="A30" s="1">
        <v>138211</v>
      </c>
      <c r="B30" s="4">
        <v>0.08</v>
      </c>
      <c r="C30" s="1">
        <v>-4.7505997035875408E-2</v>
      </c>
      <c r="D30" s="1">
        <v>3.1856469949109407E-2</v>
      </c>
      <c r="E30" s="1">
        <v>4.3581517018788679E-2</v>
      </c>
      <c r="F30" s="1">
        <v>-3.1856469949109407E-2</v>
      </c>
      <c r="G30" s="1">
        <v>-3.9640271942458949E-2</v>
      </c>
      <c r="I30" s="4">
        <v>0.03</v>
      </c>
    </row>
    <row r="31" spans="1:9" x14ac:dyDescent="0.25">
      <c r="A31" s="1">
        <v>138212</v>
      </c>
      <c r="B31" s="4">
        <v>0.01</v>
      </c>
      <c r="C31" s="1">
        <v>6.9674527281581355E-2</v>
      </c>
      <c r="D31" s="1">
        <v>2.7775337639582658E-2</v>
      </c>
      <c r="E31" s="1">
        <v>3.9510318092252639E-2</v>
      </c>
      <c r="F31" s="1">
        <v>-2.7775337639582658E-2</v>
      </c>
      <c r="G31" s="1">
        <v>-4.8176497383017762E-2</v>
      </c>
      <c r="I31" s="4">
        <v>0.1</v>
      </c>
    </row>
    <row r="32" spans="1:9" x14ac:dyDescent="0.25">
      <c r="A32" s="1">
        <v>138301</v>
      </c>
      <c r="B32" s="4">
        <v>-0.06</v>
      </c>
      <c r="C32" s="1">
        <v>-1.44500498486106E-2</v>
      </c>
      <c r="D32" s="1">
        <v>-6.2593356569226988E-2</v>
      </c>
      <c r="E32" s="1">
        <v>2.2205116578337201E-2</v>
      </c>
      <c r="F32" s="1">
        <v>6.2593356569226988E-2</v>
      </c>
      <c r="G32" s="1">
        <v>6.2497402899181292E-2</v>
      </c>
      <c r="I32" s="4">
        <v>0.09</v>
      </c>
    </row>
    <row r="33" spans="1:9" x14ac:dyDescent="0.25">
      <c r="A33" s="1">
        <v>138302</v>
      </c>
      <c r="B33" s="4">
        <v>0.06</v>
      </c>
      <c r="C33" s="1">
        <v>0.1884093671758425</v>
      </c>
      <c r="D33" s="1">
        <v>-0.32466095832509739</v>
      </c>
      <c r="E33" s="1">
        <v>3.7176755341701839E-2</v>
      </c>
      <c r="F33" s="1">
        <v>0.32466095832509739</v>
      </c>
      <c r="G33" s="1">
        <v>-0.1224832484984958</v>
      </c>
      <c r="I33" s="4">
        <v>7.0000000000000007E-2</v>
      </c>
    </row>
    <row r="34" spans="1:9" x14ac:dyDescent="0.25">
      <c r="A34" s="1">
        <v>138303</v>
      </c>
      <c r="B34" s="4">
        <v>0.03</v>
      </c>
      <c r="C34" s="1">
        <v>2.526233145879811E-2</v>
      </c>
      <c r="D34" s="1">
        <v>-0.13930356617714651</v>
      </c>
      <c r="E34" s="1">
        <v>-0.12727116931708171</v>
      </c>
      <c r="F34" s="1">
        <v>0.13930356617714651</v>
      </c>
      <c r="G34" s="1">
        <v>5.4975418419528958E-2</v>
      </c>
      <c r="I34" s="4">
        <v>0.05</v>
      </c>
    </row>
    <row r="35" spans="1:9" x14ac:dyDescent="0.25">
      <c r="A35" s="1">
        <v>138304</v>
      </c>
      <c r="B35" s="4">
        <v>0</v>
      </c>
      <c r="C35" s="1">
        <v>-2.7733714167922481E-2</v>
      </c>
      <c r="D35" s="1">
        <v>-0.1461516810216251</v>
      </c>
      <c r="E35" s="1">
        <v>-6.0869159433985812E-2</v>
      </c>
      <c r="F35" s="1">
        <v>0.1461516810216251</v>
      </c>
      <c r="G35" s="1">
        <v>-4.7368877368141479E-2</v>
      </c>
      <c r="I35" s="4">
        <v>-0.03</v>
      </c>
    </row>
    <row r="36" spans="1:9" x14ac:dyDescent="0.25">
      <c r="A36" s="1">
        <v>138305</v>
      </c>
      <c r="B36" s="4">
        <v>-0.02</v>
      </c>
      <c r="C36" s="1">
        <v>-2.392435490327224E-2</v>
      </c>
      <c r="D36" s="1">
        <v>-8.3909948560386832E-2</v>
      </c>
      <c r="E36" s="1">
        <v>-8.383608786166466E-2</v>
      </c>
      <c r="F36" s="1">
        <v>8.3909948560386832E-2</v>
      </c>
      <c r="G36" s="1">
        <v>0.43691058236085129</v>
      </c>
      <c r="I36" s="4">
        <v>0.1</v>
      </c>
    </row>
    <row r="37" spans="1:9" x14ac:dyDescent="0.25">
      <c r="A37" s="1">
        <v>138306</v>
      </c>
      <c r="B37" s="4">
        <v>-0.1</v>
      </c>
      <c r="C37" s="1">
        <v>-7.0906523367441779E-3</v>
      </c>
      <c r="D37" s="1">
        <v>2.0789998030751291E-2</v>
      </c>
      <c r="E37" s="1">
        <v>-6.3660513481250403E-3</v>
      </c>
      <c r="F37" s="1">
        <v>-2.0789998030751291E-2</v>
      </c>
      <c r="G37" s="1">
        <v>5.0836328576153049E-2</v>
      </c>
      <c r="I37" s="4">
        <v>0.05</v>
      </c>
    </row>
    <row r="38" spans="1:9" x14ac:dyDescent="0.25">
      <c r="A38" s="1">
        <v>138307</v>
      </c>
      <c r="B38" s="4">
        <v>-7.0000000000000007E-2</v>
      </c>
      <c r="C38" s="1">
        <v>-1.6491823348288619E-2</v>
      </c>
      <c r="D38" s="1">
        <v>6.2971860072523922E-2</v>
      </c>
      <c r="E38" s="1">
        <v>0.10671376280512949</v>
      </c>
      <c r="F38" s="1">
        <v>-6.2971860072523922E-2</v>
      </c>
      <c r="G38" s="1">
        <v>9.5100234560759195E-2</v>
      </c>
      <c r="I38" s="4">
        <v>0.09</v>
      </c>
    </row>
    <row r="39" spans="1:9" x14ac:dyDescent="0.25">
      <c r="A39" s="1">
        <v>138308</v>
      </c>
      <c r="B39" s="4">
        <v>7.0000000000000007E-2</v>
      </c>
      <c r="C39" s="1">
        <v>0.27707212053244018</v>
      </c>
      <c r="D39" s="1">
        <v>-0.24142825927802319</v>
      </c>
      <c r="E39" s="1">
        <v>-0.17718359327534239</v>
      </c>
      <c r="F39" s="1">
        <v>0.24142825927802319</v>
      </c>
      <c r="G39" s="1">
        <v>-0.21138881928798989</v>
      </c>
      <c r="I39" s="4">
        <v>0.01</v>
      </c>
    </row>
    <row r="40" spans="1:9" x14ac:dyDescent="0.25">
      <c r="A40" s="1">
        <v>138309</v>
      </c>
      <c r="B40" s="4">
        <v>7.0000000000000007E-2</v>
      </c>
      <c r="C40" s="1">
        <v>-2.6225255660582958E-3</v>
      </c>
      <c r="D40" s="1">
        <v>0.1236474963368183</v>
      </c>
      <c r="E40" s="1">
        <v>0.23155182693218129</v>
      </c>
      <c r="F40" s="1">
        <v>-0.1236474963368183</v>
      </c>
      <c r="G40" s="1">
        <v>-5.6221539176224647E-2</v>
      </c>
      <c r="I40" s="4">
        <v>0.06</v>
      </c>
    </row>
    <row r="41" spans="1:9" x14ac:dyDescent="0.25">
      <c r="A41" s="1">
        <v>138310</v>
      </c>
      <c r="B41" s="4">
        <v>0.05</v>
      </c>
      <c r="C41" s="1">
        <v>-6.5176917771819068E-2</v>
      </c>
      <c r="D41" s="1">
        <v>1.003527048469231E-2</v>
      </c>
      <c r="E41" s="1">
        <v>-2.7805671755529681E-2</v>
      </c>
      <c r="F41" s="1">
        <v>-1.003527048469231E-2</v>
      </c>
      <c r="G41" s="1">
        <v>5.226172438375358E-2</v>
      </c>
      <c r="I41" s="4">
        <v>-0.04</v>
      </c>
    </row>
    <row r="42" spans="1:9" x14ac:dyDescent="0.25">
      <c r="A42" s="1">
        <v>138311</v>
      </c>
      <c r="B42" s="4">
        <v>0.03</v>
      </c>
      <c r="C42" s="1">
        <v>-3.4150048627315362E-2</v>
      </c>
      <c r="D42" s="1">
        <v>1.086816553517099E-2</v>
      </c>
      <c r="E42" s="1">
        <v>-1.1689909534308891E-2</v>
      </c>
      <c r="F42" s="1">
        <v>-1.086816553517099E-2</v>
      </c>
      <c r="G42" s="1">
        <v>-6.763156363818193E-2</v>
      </c>
      <c r="I42" s="4">
        <v>0.01</v>
      </c>
    </row>
    <row r="43" spans="1:9" x14ac:dyDescent="0.25">
      <c r="A43" s="1">
        <v>138312</v>
      </c>
      <c r="B43" s="4">
        <v>0.04</v>
      </c>
      <c r="C43" s="1">
        <v>-6.5418180522054697E-2</v>
      </c>
      <c r="D43" s="1">
        <v>-0.1969619808653193</v>
      </c>
      <c r="E43" s="1">
        <v>-0.1910982538804476</v>
      </c>
      <c r="F43" s="1">
        <v>0.1969619808653193</v>
      </c>
      <c r="G43" s="1">
        <v>2.3821866372359449E-2</v>
      </c>
      <c r="I43" s="4">
        <v>0.01</v>
      </c>
    </row>
    <row r="44" spans="1:9" x14ac:dyDescent="0.25">
      <c r="A44" s="1">
        <v>138401</v>
      </c>
      <c r="B44" s="4">
        <v>-0.04</v>
      </c>
      <c r="C44" s="1">
        <v>9.2470977881367544E-2</v>
      </c>
      <c r="D44" s="1">
        <v>0.12642464386507291</v>
      </c>
      <c r="E44" s="1">
        <v>8.0232456546190295E-2</v>
      </c>
      <c r="F44" s="1">
        <v>-0.12642464386507291</v>
      </c>
      <c r="G44" s="1">
        <v>-1.388004755859118E-2</v>
      </c>
      <c r="I44" s="4">
        <v>0.04</v>
      </c>
    </row>
    <row r="45" spans="1:9" x14ac:dyDescent="0.25">
      <c r="A45" s="1">
        <v>138402</v>
      </c>
      <c r="B45" s="4">
        <v>0.1</v>
      </c>
      <c r="C45" s="1">
        <v>9.8368951954008285E-2</v>
      </c>
      <c r="D45" s="1">
        <v>0.12579057650185541</v>
      </c>
      <c r="E45" s="1">
        <v>9.264530146659436E-2</v>
      </c>
      <c r="F45" s="1">
        <v>-0.12579057650185541</v>
      </c>
      <c r="G45" s="1">
        <v>-4.3209928843040424E-3</v>
      </c>
      <c r="I45" s="4">
        <v>7.0000000000000007E-2</v>
      </c>
    </row>
    <row r="46" spans="1:9" x14ac:dyDescent="0.25">
      <c r="A46" s="1">
        <v>138403</v>
      </c>
      <c r="B46" s="4">
        <v>-0.05</v>
      </c>
      <c r="C46" s="1">
        <v>0.1380313898245501</v>
      </c>
      <c r="D46" s="1">
        <v>-0.15195762476996449</v>
      </c>
      <c r="E46" s="1">
        <v>-0.16245261377490811</v>
      </c>
      <c r="F46" s="1">
        <v>0.15195762476996449</v>
      </c>
      <c r="G46" s="1">
        <v>0.17989531064661921</v>
      </c>
      <c r="I46" s="4">
        <v>-0.04</v>
      </c>
    </row>
    <row r="47" spans="1:9" x14ac:dyDescent="0.25">
      <c r="A47" s="1">
        <v>138404</v>
      </c>
      <c r="B47" s="4">
        <v>0.01</v>
      </c>
      <c r="C47" s="1">
        <v>1.807554448178765E-2</v>
      </c>
      <c r="D47" s="1">
        <v>5.1432550839055027E-2</v>
      </c>
      <c r="E47" s="1">
        <v>2.1135677860923571E-2</v>
      </c>
      <c r="F47" s="1">
        <v>-5.1432550839055027E-2</v>
      </c>
      <c r="G47" s="1">
        <v>0.13633514014461329</v>
      </c>
      <c r="I47" s="4">
        <v>0.04</v>
      </c>
    </row>
    <row r="48" spans="1:9" x14ac:dyDescent="0.25">
      <c r="A48" s="1">
        <v>138405</v>
      </c>
      <c r="B48" s="4">
        <v>-0.1</v>
      </c>
      <c r="C48" s="1">
        <v>-4.1860441314255849E-2</v>
      </c>
      <c r="D48" s="1">
        <v>0.24750394236489909</v>
      </c>
      <c r="E48" s="1">
        <v>0</v>
      </c>
      <c r="F48" s="1">
        <v>-0.24750394236489909</v>
      </c>
      <c r="G48" s="1">
        <v>0.1526802937797537</v>
      </c>
      <c r="I48" s="4">
        <v>0.01</v>
      </c>
    </row>
    <row r="49" spans="1:9" x14ac:dyDescent="0.25">
      <c r="A49" s="1">
        <v>138406</v>
      </c>
      <c r="B49" s="4">
        <v>-7.0000000000000007E-2</v>
      </c>
      <c r="C49" s="1">
        <v>4.2121790201412553E-2</v>
      </c>
      <c r="D49" s="1">
        <v>-0.1110127695150631</v>
      </c>
      <c r="E49" s="1">
        <v>0</v>
      </c>
      <c r="F49" s="1">
        <v>0.1110127695150631</v>
      </c>
      <c r="G49" s="1">
        <v>6.2609558263692466E-2</v>
      </c>
      <c r="I49" s="4">
        <v>0</v>
      </c>
    </row>
    <row r="50" spans="1:9" x14ac:dyDescent="0.25">
      <c r="A50" s="1">
        <v>138407</v>
      </c>
      <c r="B50" s="4">
        <v>0.02</v>
      </c>
      <c r="C50" s="1">
        <v>2.643197159104272E-2</v>
      </c>
      <c r="D50" s="1">
        <v>-0.29700172969860938</v>
      </c>
      <c r="E50" s="1">
        <v>0</v>
      </c>
      <c r="F50" s="1">
        <v>0.29700172969860938</v>
      </c>
      <c r="G50" s="1">
        <v>-4.308802149020341E-2</v>
      </c>
      <c r="I50" s="4">
        <v>0.09</v>
      </c>
    </row>
    <row r="51" spans="1:9" x14ac:dyDescent="0.25">
      <c r="A51" s="1">
        <v>138408</v>
      </c>
      <c r="B51" s="4">
        <v>-0.06</v>
      </c>
      <c r="C51" s="1">
        <v>-2.5613291560277959E-2</v>
      </c>
      <c r="D51" s="1">
        <v>-7.3357949511889189E-2</v>
      </c>
      <c r="E51" s="1">
        <v>0</v>
      </c>
      <c r="F51" s="1">
        <v>7.3357949511889189E-2</v>
      </c>
      <c r="G51" s="1">
        <v>-0.10701563798630601</v>
      </c>
      <c r="I51" s="4">
        <v>0.08</v>
      </c>
    </row>
    <row r="52" spans="1:9" x14ac:dyDescent="0.25">
      <c r="A52" s="1">
        <v>138409</v>
      </c>
      <c r="B52" s="4">
        <v>7.0000000000000007E-2</v>
      </c>
      <c r="C52" s="1">
        <v>4.0971611948943033E-2</v>
      </c>
      <c r="D52" s="1">
        <v>2.2881723833753351E-2</v>
      </c>
      <c r="E52" s="1">
        <v>-3.5860736207271588E-4</v>
      </c>
      <c r="F52" s="1">
        <v>-2.2881723833753351E-2</v>
      </c>
      <c r="G52" s="1">
        <v>0.1133525340596144</v>
      </c>
      <c r="I52" s="4">
        <v>0.1</v>
      </c>
    </row>
    <row r="53" spans="1:9" x14ac:dyDescent="0.25">
      <c r="A53" s="1">
        <v>138410</v>
      </c>
      <c r="B53" s="4">
        <v>-0.01</v>
      </c>
      <c r="C53" s="1">
        <v>4.7216081801191412E-2</v>
      </c>
      <c r="D53" s="1">
        <v>-2.8397120095967069E-2</v>
      </c>
      <c r="E53" s="1">
        <v>-1.0272449271171991E-3</v>
      </c>
      <c r="F53" s="1">
        <v>2.8397120095967069E-2</v>
      </c>
      <c r="G53" s="1">
        <v>8.8462041814513503E-2</v>
      </c>
      <c r="I53" s="4">
        <v>0</v>
      </c>
    </row>
    <row r="54" spans="1:9" x14ac:dyDescent="0.25">
      <c r="A54" s="1">
        <v>138411</v>
      </c>
      <c r="B54" s="4">
        <v>-0.03</v>
      </c>
      <c r="C54" s="1">
        <v>-1.5636065070685649E-2</v>
      </c>
      <c r="D54" s="1">
        <v>1.183554027529528E-2</v>
      </c>
      <c r="E54" s="1">
        <v>1.1227729426088179E-2</v>
      </c>
      <c r="F54" s="1">
        <v>-1.183554027529528E-2</v>
      </c>
      <c r="G54" s="1">
        <v>1.168708751115146E-2</v>
      </c>
      <c r="I54" s="4">
        <v>0.08</v>
      </c>
    </row>
    <row r="55" spans="1:9" x14ac:dyDescent="0.25">
      <c r="A55" s="1">
        <v>138412</v>
      </c>
      <c r="B55" s="4">
        <v>0.08</v>
      </c>
      <c r="C55" s="1">
        <v>-7.2118110065216234E-2</v>
      </c>
      <c r="D55" s="1">
        <v>-1.283683712688591E-2</v>
      </c>
      <c r="E55" s="1">
        <v>-1.543426946960857E-2</v>
      </c>
      <c r="F55" s="1">
        <v>1.283683712688591E-2</v>
      </c>
      <c r="G55" s="1">
        <v>0.1891990060549518</v>
      </c>
      <c r="I55" s="4">
        <v>-0.06</v>
      </c>
    </row>
    <row r="56" spans="1:9" x14ac:dyDescent="0.25">
      <c r="A56" s="1">
        <v>138501</v>
      </c>
      <c r="B56" s="4">
        <v>0.02</v>
      </c>
      <c r="C56" s="1">
        <v>4.4040003380796423E-2</v>
      </c>
      <c r="D56" s="1">
        <v>-7.5750913252329993E-2</v>
      </c>
      <c r="E56" s="1">
        <v>-7.2209346226347892E-2</v>
      </c>
      <c r="F56" s="1">
        <v>7.5750913252329993E-2</v>
      </c>
      <c r="G56" s="1">
        <v>0.15715468222968099</v>
      </c>
      <c r="I56" s="4">
        <v>0.03</v>
      </c>
    </row>
    <row r="57" spans="1:9" x14ac:dyDescent="0.25">
      <c r="A57" s="1">
        <v>138502</v>
      </c>
      <c r="B57" s="4">
        <v>-0.01</v>
      </c>
      <c r="C57" s="1">
        <v>6.3153150801173133E-2</v>
      </c>
      <c r="D57" s="1">
        <v>4.3475166736384123E-2</v>
      </c>
      <c r="E57" s="1">
        <v>1.2866097326547751E-2</v>
      </c>
      <c r="F57" s="1">
        <v>-4.3475166736384123E-2</v>
      </c>
      <c r="G57" s="1">
        <v>0.1069229875696619</v>
      </c>
      <c r="I57" s="4">
        <v>0.02</v>
      </c>
    </row>
    <row r="58" spans="1:9" x14ac:dyDescent="0.25">
      <c r="A58" s="1">
        <v>138503</v>
      </c>
      <c r="B58" s="4">
        <v>0.09</v>
      </c>
      <c r="C58" s="1">
        <v>8.5191779461221404E-2</v>
      </c>
      <c r="D58" s="1">
        <v>-2.4950164167094922E-2</v>
      </c>
      <c r="E58" s="1">
        <v>-7.7658045341149728E-2</v>
      </c>
      <c r="F58" s="1">
        <v>2.4950164167094922E-2</v>
      </c>
      <c r="G58" s="1">
        <v>0.13302934229605751</v>
      </c>
      <c r="I58" s="4">
        <v>0.1</v>
      </c>
    </row>
    <row r="59" spans="1:9" x14ac:dyDescent="0.25">
      <c r="A59" s="1">
        <v>138504</v>
      </c>
      <c r="B59" s="4">
        <v>-0.01</v>
      </c>
      <c r="C59" s="1">
        <v>-0.15295254723043999</v>
      </c>
      <c r="D59" s="1">
        <v>3.366874781815403E-2</v>
      </c>
      <c r="E59" s="1">
        <v>-1.6123150072952341E-2</v>
      </c>
      <c r="F59" s="1">
        <v>-3.366874781815403E-2</v>
      </c>
      <c r="G59" s="1">
        <v>-1.201847389023583E-2</v>
      </c>
      <c r="I59" s="4">
        <v>0.02</v>
      </c>
    </row>
    <row r="60" spans="1:9" x14ac:dyDescent="0.25">
      <c r="A60" s="1">
        <v>138505</v>
      </c>
      <c r="B60" s="4">
        <v>0.09</v>
      </c>
      <c r="C60" s="1">
        <v>-0.1106204016927194</v>
      </c>
      <c r="D60" s="1">
        <v>0.14968048750179419</v>
      </c>
      <c r="E60" s="1">
        <v>7.481147344989638E-3</v>
      </c>
      <c r="F60" s="1">
        <v>-0.14968048750179419</v>
      </c>
      <c r="G60" s="1">
        <v>0.14345600061540961</v>
      </c>
      <c r="I60" s="4">
        <v>0.05</v>
      </c>
    </row>
    <row r="61" spans="1:9" x14ac:dyDescent="0.25">
      <c r="A61" s="1">
        <v>138506</v>
      </c>
      <c r="B61" s="4">
        <v>7.0000000000000007E-2</v>
      </c>
      <c r="C61" s="1">
        <v>-3.4202712813355428E-2</v>
      </c>
      <c r="D61" s="1">
        <v>3.119427009456131E-2</v>
      </c>
      <c r="E61" s="1">
        <v>1.6405273353627691E-2</v>
      </c>
      <c r="F61" s="1">
        <v>-3.119427009456131E-2</v>
      </c>
      <c r="G61" s="1">
        <v>-4.3391531539725622E-2</v>
      </c>
      <c r="I61" s="4">
        <v>0.03</v>
      </c>
    </row>
    <row r="62" spans="1:9" x14ac:dyDescent="0.25">
      <c r="A62" s="1">
        <v>138507</v>
      </c>
      <c r="B62" s="4">
        <v>0.01</v>
      </c>
      <c r="C62" s="1">
        <v>-1.1523187757527109E-2</v>
      </c>
      <c r="D62" s="1">
        <v>1.219536503056653E-2</v>
      </c>
      <c r="E62" s="1">
        <v>1.3417027788532151E-2</v>
      </c>
      <c r="F62" s="1">
        <v>-1.219536503056653E-2</v>
      </c>
      <c r="G62" s="1">
        <v>-4.5443733264383564E-3</v>
      </c>
      <c r="I62" s="4">
        <v>-0.09</v>
      </c>
    </row>
    <row r="63" spans="1:9" x14ac:dyDescent="0.25">
      <c r="A63" s="1">
        <v>138508</v>
      </c>
      <c r="B63" s="4">
        <v>0.05</v>
      </c>
      <c r="C63" s="1">
        <v>5.5260400673189138E-2</v>
      </c>
      <c r="D63" s="1">
        <v>-1.5765860566070818E-2</v>
      </c>
      <c r="E63" s="1">
        <v>3.2716971432235932E-2</v>
      </c>
      <c r="F63" s="1">
        <v>1.5765860566070818E-2</v>
      </c>
      <c r="G63" s="1">
        <v>-2.9284756351534338E-2</v>
      </c>
      <c r="I63" s="4">
        <v>0.03</v>
      </c>
    </row>
    <row r="64" spans="1:9" x14ac:dyDescent="0.25">
      <c r="A64" s="1">
        <v>138509</v>
      </c>
      <c r="B64" s="4">
        <v>-0.06</v>
      </c>
      <c r="C64" s="1">
        <v>-1.0005751179741069E-3</v>
      </c>
      <c r="D64" s="1">
        <v>-1.162416281898448E-2</v>
      </c>
      <c r="E64" s="1">
        <v>-1.558536213566699E-2</v>
      </c>
      <c r="F64" s="1">
        <v>1.162416281898448E-2</v>
      </c>
      <c r="G64" s="1">
        <v>-1.4977054127279369E-3</v>
      </c>
      <c r="I64" s="4">
        <v>0.08</v>
      </c>
    </row>
    <row r="65" spans="1:9" x14ac:dyDescent="0.25">
      <c r="A65" s="1">
        <v>138510</v>
      </c>
      <c r="B65" s="4">
        <v>-0.03</v>
      </c>
      <c r="C65" s="1">
        <v>2.4505394590913158E-2</v>
      </c>
      <c r="D65" s="1">
        <v>-5.8104587021760107E-2</v>
      </c>
      <c r="E65" s="1">
        <v>-6.8506690679848881E-2</v>
      </c>
      <c r="F65" s="1">
        <v>5.8104587021760107E-2</v>
      </c>
      <c r="G65" s="1">
        <v>-1.8160487667471172E-2</v>
      </c>
      <c r="I65" s="4">
        <v>-0.08</v>
      </c>
    </row>
    <row r="66" spans="1:9" x14ac:dyDescent="0.25">
      <c r="A66" s="1">
        <v>138511</v>
      </c>
      <c r="B66" s="4">
        <v>0.09</v>
      </c>
      <c r="C66" s="1">
        <v>-2.408825960503154E-2</v>
      </c>
      <c r="D66" s="1">
        <v>6.2119005479057091E-2</v>
      </c>
      <c r="E66" s="1">
        <v>2.214847904598842E-2</v>
      </c>
      <c r="F66" s="1">
        <v>-6.2119005479057091E-2</v>
      </c>
      <c r="G66" s="1">
        <v>2.214409787121779E-2</v>
      </c>
      <c r="I66" s="4">
        <v>0.01</v>
      </c>
    </row>
    <row r="67" spans="1:9" x14ac:dyDescent="0.25">
      <c r="A67" s="1">
        <v>138512</v>
      </c>
      <c r="B67" s="4">
        <v>-0.08</v>
      </c>
      <c r="C67" s="1">
        <v>4.283413345399497E-2</v>
      </c>
      <c r="D67" s="1">
        <v>-5.5671493031129352E-2</v>
      </c>
      <c r="E67" s="1">
        <v>-5.7280467164841732E-2</v>
      </c>
      <c r="F67" s="1">
        <v>5.5671493031129352E-2</v>
      </c>
      <c r="G67" s="1">
        <v>-4.043189277691249E-2</v>
      </c>
      <c r="I67" s="4">
        <v>-0.09</v>
      </c>
    </row>
    <row r="68" spans="1:9" x14ac:dyDescent="0.25">
      <c r="A68" s="1">
        <v>138601</v>
      </c>
      <c r="B68" s="4">
        <v>-0.06</v>
      </c>
      <c r="C68" s="1">
        <v>2.4290667260920058E-2</v>
      </c>
      <c r="D68" s="1">
        <v>0.1009552538724208</v>
      </c>
      <c r="E68" s="1">
        <v>1.6228104670148829E-2</v>
      </c>
      <c r="F68" s="1">
        <v>-0.1009552538724208</v>
      </c>
      <c r="G68" s="1">
        <v>-6.0585748658977021E-2</v>
      </c>
      <c r="I68" s="4">
        <v>0.06</v>
      </c>
    </row>
    <row r="69" spans="1:9" x14ac:dyDescent="0.25">
      <c r="A69" s="1">
        <v>138602</v>
      </c>
      <c r="B69" s="4">
        <v>-0.06</v>
      </c>
      <c r="C69" s="1">
        <v>0.12294891899781819</v>
      </c>
      <c r="D69" s="1">
        <v>-2.075883830767691E-2</v>
      </c>
      <c r="E69" s="1">
        <v>2.6565843603753189E-2</v>
      </c>
      <c r="F69" s="1">
        <v>2.075883830767691E-2</v>
      </c>
      <c r="G69" s="1">
        <v>-0.1015656847955612</v>
      </c>
      <c r="I69" s="4">
        <v>7.0000000000000007E-2</v>
      </c>
    </row>
    <row r="70" spans="1:9" x14ac:dyDescent="0.25">
      <c r="A70" s="1">
        <v>138603</v>
      </c>
      <c r="B70" s="4">
        <v>0.06</v>
      </c>
      <c r="C70" s="1">
        <v>-5.5856809373909889E-2</v>
      </c>
      <c r="D70" s="1">
        <v>-9.0863764587966554E-3</v>
      </c>
      <c r="E70" s="1">
        <v>2.7586413962669708E-2</v>
      </c>
      <c r="F70" s="1">
        <v>9.0863764587966554E-3</v>
      </c>
      <c r="G70" s="1">
        <v>9.7771072415823133E-3</v>
      </c>
      <c r="I70" s="4">
        <v>0.06</v>
      </c>
    </row>
    <row r="71" spans="1:9" x14ac:dyDescent="0.25">
      <c r="A71" s="1">
        <v>138604</v>
      </c>
      <c r="B71" s="4">
        <v>0.01</v>
      </c>
      <c r="C71" s="1">
        <v>-7.1964121476101955E-2</v>
      </c>
      <c r="D71" s="1">
        <v>-9.3152435658236499E-2</v>
      </c>
      <c r="E71" s="1">
        <v>6.2093221382560349E-3</v>
      </c>
      <c r="F71" s="1">
        <v>9.3152435658236499E-2</v>
      </c>
      <c r="G71" s="1">
        <v>-0.15787721508782129</v>
      </c>
      <c r="I71" s="4">
        <v>0.06</v>
      </c>
    </row>
    <row r="72" spans="1:9" x14ac:dyDescent="0.25">
      <c r="A72" s="1">
        <v>138605</v>
      </c>
      <c r="B72" s="4">
        <v>-0.03</v>
      </c>
      <c r="C72" s="1">
        <v>-2.8742654022511149E-2</v>
      </c>
      <c r="D72" s="1">
        <v>5.8912052133711958E-2</v>
      </c>
      <c r="E72" s="1">
        <v>8.4132253933357597E-3</v>
      </c>
      <c r="F72" s="1">
        <v>-5.8912052133711958E-2</v>
      </c>
      <c r="G72" s="1">
        <v>-1.08946358909615E-2</v>
      </c>
      <c r="I72" s="4">
        <v>0</v>
      </c>
    </row>
    <row r="73" spans="1:9" x14ac:dyDescent="0.25">
      <c r="A73" s="1">
        <v>138606</v>
      </c>
      <c r="B73" s="4">
        <v>0.06</v>
      </c>
      <c r="C73" s="1">
        <v>3.2627031026934629E-2</v>
      </c>
      <c r="D73" s="1">
        <v>8.7911929606607868E-3</v>
      </c>
      <c r="E73" s="1">
        <v>-2.5921614332035159E-2</v>
      </c>
      <c r="F73" s="1">
        <v>-8.7911929606607868E-3</v>
      </c>
      <c r="G73" s="1">
        <v>3.0495160908193431E-2</v>
      </c>
      <c r="I73" s="4">
        <v>-7.0000000000000007E-2</v>
      </c>
    </row>
    <row r="74" spans="1:9" x14ac:dyDescent="0.25">
      <c r="A74" s="1">
        <v>138607</v>
      </c>
      <c r="B74" s="4">
        <v>0.06</v>
      </c>
      <c r="C74" s="1">
        <v>3.1312257257216113E-2</v>
      </c>
      <c r="D74" s="1">
        <v>-3.3270783353818133E-2</v>
      </c>
      <c r="E74" s="1">
        <v>-1.8707386286710759E-2</v>
      </c>
      <c r="F74" s="1">
        <v>3.3270783353818133E-2</v>
      </c>
      <c r="G74" s="1">
        <v>-6.6714556984393547E-3</v>
      </c>
      <c r="I74" s="4">
        <v>-0.08</v>
      </c>
    </row>
    <row r="75" spans="1:9" x14ac:dyDescent="0.25">
      <c r="A75" s="1">
        <v>138608</v>
      </c>
      <c r="B75" s="4">
        <v>-0.02</v>
      </c>
      <c r="C75" s="1">
        <v>7.6218131918028717E-2</v>
      </c>
      <c r="D75" s="1">
        <v>-8.2017514750854309E-2</v>
      </c>
      <c r="E75" s="1">
        <v>-9.1359774342736177E-2</v>
      </c>
      <c r="F75" s="1">
        <v>8.2017514750854309E-2</v>
      </c>
      <c r="G75" s="1">
        <v>-8.0780493460375635E-2</v>
      </c>
      <c r="I75" s="4">
        <v>-0.06</v>
      </c>
    </row>
    <row r="76" spans="1:9" x14ac:dyDescent="0.25">
      <c r="A76" s="1">
        <v>138609</v>
      </c>
      <c r="B76" s="4">
        <v>-0.06</v>
      </c>
      <c r="C76" s="1">
        <v>7.1135376268809711E-2</v>
      </c>
      <c r="D76" s="1">
        <v>1.6902660258544911E-2</v>
      </c>
      <c r="E76" s="1">
        <v>-5.2096988662259418E-2</v>
      </c>
      <c r="F76" s="1">
        <v>-1.6902660258544911E-2</v>
      </c>
      <c r="G76" s="1">
        <v>2.8680867791597439E-2</v>
      </c>
      <c r="I76" s="4">
        <v>-0.01</v>
      </c>
    </row>
    <row r="77" spans="1:9" x14ac:dyDescent="0.25">
      <c r="A77" s="1">
        <v>138610</v>
      </c>
      <c r="B77" s="4">
        <v>-0.02</v>
      </c>
      <c r="C77" s="1">
        <v>-5.8605822011255873E-2</v>
      </c>
      <c r="D77" s="1">
        <v>-1.059160317982683E-2</v>
      </c>
      <c r="E77" s="1">
        <v>7.5779036069851313E-2</v>
      </c>
      <c r="F77" s="1">
        <v>1.059160317982683E-2</v>
      </c>
      <c r="G77" s="1">
        <v>-3.746978045210754E-2</v>
      </c>
      <c r="I77" s="4">
        <v>-0.09</v>
      </c>
    </row>
    <row r="78" spans="1:9" x14ac:dyDescent="0.25">
      <c r="A78" s="1">
        <v>138611</v>
      </c>
      <c r="B78" s="4">
        <v>-0.02</v>
      </c>
      <c r="C78" s="1">
        <v>7.2265930442021328E-2</v>
      </c>
      <c r="D78" s="1">
        <v>-1.4852260865818839E-2</v>
      </c>
      <c r="E78" s="1">
        <v>6.9340656368173728E-3</v>
      </c>
      <c r="F78" s="1">
        <v>1.4852260865818839E-2</v>
      </c>
      <c r="G78" s="1">
        <v>-9.5633592975540496E-3</v>
      </c>
      <c r="I78" s="4">
        <v>0.01</v>
      </c>
    </row>
    <row r="79" spans="1:9" x14ac:dyDescent="0.25">
      <c r="A79" s="1">
        <v>138612</v>
      </c>
      <c r="B79" s="4">
        <v>-0.08</v>
      </c>
      <c r="C79" s="1">
        <v>1.8897731664946241E-2</v>
      </c>
      <c r="D79" s="1">
        <v>3.2890342421921827E-2</v>
      </c>
      <c r="E79" s="1">
        <v>-7.4687508427500786E-3</v>
      </c>
      <c r="F79" s="1">
        <v>-3.2890342421921827E-2</v>
      </c>
      <c r="G79" s="1">
        <v>4.9198270773197023E-2</v>
      </c>
      <c r="I79" s="4">
        <v>-0.06</v>
      </c>
    </row>
    <row r="80" spans="1:9" x14ac:dyDescent="0.25">
      <c r="A80" s="1">
        <v>138701</v>
      </c>
      <c r="B80" s="4">
        <v>-0.05</v>
      </c>
      <c r="C80" s="1">
        <v>-3.8477558786975882E-2</v>
      </c>
      <c r="D80" s="1">
        <v>6.967489698062343E-2</v>
      </c>
      <c r="E80" s="1">
        <v>2.9474201190321479E-2</v>
      </c>
      <c r="F80" s="1">
        <v>-6.967489698062343E-2</v>
      </c>
      <c r="G80" s="1">
        <v>-7.2634008787286286E-4</v>
      </c>
      <c r="I80" s="4">
        <v>-7.0000000000000007E-2</v>
      </c>
    </row>
    <row r="81" spans="1:9" x14ac:dyDescent="0.25">
      <c r="A81" s="1">
        <v>138702</v>
      </c>
      <c r="B81" s="4">
        <v>-0.09</v>
      </c>
      <c r="C81" s="1">
        <v>-5.259035953933109E-2</v>
      </c>
      <c r="D81" s="1">
        <v>-9.5594166780589053E-4</v>
      </c>
      <c r="E81" s="1">
        <v>4.8297938277643712E-2</v>
      </c>
      <c r="F81" s="1">
        <v>9.5594166780589053E-4</v>
      </c>
      <c r="G81" s="1">
        <v>-1.6904751675568729E-2</v>
      </c>
      <c r="I81" s="4">
        <v>0.1</v>
      </c>
    </row>
    <row r="82" spans="1:9" x14ac:dyDescent="0.25">
      <c r="A82" s="1">
        <v>138703</v>
      </c>
      <c r="B82" s="4">
        <v>0.06</v>
      </c>
      <c r="C82" s="1">
        <v>-0.1033658806758576</v>
      </c>
      <c r="D82" s="1">
        <v>-6.3926620004216617E-2</v>
      </c>
      <c r="E82" s="1">
        <v>2.9574898066829058E-2</v>
      </c>
      <c r="F82" s="1">
        <v>6.3926620004216617E-2</v>
      </c>
      <c r="G82" s="1">
        <v>3.0848188119256211E-2</v>
      </c>
      <c r="I82" s="4">
        <v>-0.05</v>
      </c>
    </row>
    <row r="83" spans="1:9" x14ac:dyDescent="0.25">
      <c r="A83" s="1">
        <v>138704</v>
      </c>
      <c r="B83" s="4">
        <v>-0.06</v>
      </c>
      <c r="C83" s="1">
        <v>6.1184016947584158E-2</v>
      </c>
      <c r="D83" s="1">
        <v>-0.1038479017640643</v>
      </c>
      <c r="E83" s="1">
        <v>-9.1123728357147313E-2</v>
      </c>
      <c r="F83" s="1">
        <v>0.1038479017640643</v>
      </c>
      <c r="G83" s="1">
        <v>-7.7421840440428547E-2</v>
      </c>
      <c r="I83" s="4">
        <v>0.01</v>
      </c>
    </row>
    <row r="84" spans="1:9" x14ac:dyDescent="0.25">
      <c r="A84" s="1">
        <v>138705</v>
      </c>
      <c r="B84" s="4">
        <v>-7.0000000000000007E-2</v>
      </c>
      <c r="C84" s="1">
        <v>-1.187106910583809E-2</v>
      </c>
      <c r="D84" s="1">
        <v>8.2614422862161072E-2</v>
      </c>
      <c r="E84" s="1">
        <v>1.462541549475836E-2</v>
      </c>
      <c r="F84" s="1">
        <v>-8.2614422862161072E-2</v>
      </c>
      <c r="G84" s="1">
        <v>-1.1062339769898351E-2</v>
      </c>
      <c r="I84" s="4">
        <v>-0.03</v>
      </c>
    </row>
    <row r="85" spans="1:9" x14ac:dyDescent="0.25">
      <c r="A85" s="1">
        <v>138706</v>
      </c>
      <c r="B85" s="4">
        <v>-0.04</v>
      </c>
      <c r="C85" s="1">
        <v>3.036930905387068E-3</v>
      </c>
      <c r="D85" s="1">
        <v>-7.3703962886843936E-3</v>
      </c>
      <c r="E85" s="1">
        <v>-6.4981433876035869E-3</v>
      </c>
      <c r="F85" s="1">
        <v>7.3703962886843936E-3</v>
      </c>
      <c r="G85" s="1">
        <v>7.9278016988292496E-3</v>
      </c>
      <c r="I85" s="4">
        <v>-0.04</v>
      </c>
    </row>
    <row r="86" spans="1:9" x14ac:dyDescent="0.25">
      <c r="A86" s="1">
        <v>138707</v>
      </c>
      <c r="B86" s="4">
        <v>-0.1</v>
      </c>
      <c r="C86" s="1">
        <v>9.8497631529681551E-2</v>
      </c>
      <c r="D86" s="1">
        <v>-3.3252664685623261E-2</v>
      </c>
      <c r="E86" s="1">
        <v>-3.9309027434407902E-2</v>
      </c>
      <c r="F86" s="1">
        <v>3.3252664685623261E-2</v>
      </c>
      <c r="G86" s="1">
        <v>0.18548882310475809</v>
      </c>
      <c r="I86" s="4">
        <v>-7.0000000000000007E-2</v>
      </c>
    </row>
    <row r="87" spans="1:9" x14ac:dyDescent="0.25">
      <c r="A87" s="1">
        <v>138708</v>
      </c>
      <c r="B87" s="4">
        <v>-0.1</v>
      </c>
      <c r="C87" s="1">
        <v>1.1417748352926761E-2</v>
      </c>
      <c r="D87" s="1">
        <v>1.423620277417322E-2</v>
      </c>
      <c r="E87" s="1">
        <v>3.3551598975406237E-2</v>
      </c>
      <c r="F87" s="1">
        <v>-1.423620277417322E-2</v>
      </c>
      <c r="G87" s="1">
        <v>9.6070677599630824E-3</v>
      </c>
      <c r="I87" s="4">
        <v>0.06</v>
      </c>
    </row>
    <row r="88" spans="1:9" x14ac:dyDescent="0.25">
      <c r="A88" s="1">
        <v>138709</v>
      </c>
      <c r="B88" s="4">
        <v>0</v>
      </c>
      <c r="C88" s="1">
        <v>-4.2438631762162247E-2</v>
      </c>
      <c r="D88" s="1">
        <v>1.718666942307108E-2</v>
      </c>
      <c r="E88" s="1">
        <v>3.0316544006042782E-2</v>
      </c>
      <c r="F88" s="1">
        <v>-1.718666942307108E-2</v>
      </c>
      <c r="G88" s="1">
        <v>-7.9905589957416159E-4</v>
      </c>
      <c r="I88" s="4">
        <v>0.04</v>
      </c>
    </row>
    <row r="89" spans="1:9" x14ac:dyDescent="0.25">
      <c r="A89" s="1">
        <v>138710</v>
      </c>
      <c r="B89" s="4">
        <v>0.04</v>
      </c>
      <c r="C89" s="1">
        <v>7.5648532629138621E-2</v>
      </c>
      <c r="D89" s="1">
        <v>-4.4751907573403887E-2</v>
      </c>
      <c r="E89" s="1">
        <v>-2.1480399357484341E-2</v>
      </c>
      <c r="F89" s="1">
        <v>4.4751907573403887E-2</v>
      </c>
      <c r="G89" s="1">
        <v>-4.2450463667487351E-2</v>
      </c>
      <c r="I89" s="4">
        <v>0.03</v>
      </c>
    </row>
    <row r="90" spans="1:9" x14ac:dyDescent="0.25">
      <c r="A90" s="1">
        <v>138711</v>
      </c>
      <c r="B90" s="4">
        <v>-0.03</v>
      </c>
      <c r="C90" s="1">
        <v>1.3016842981160339E-2</v>
      </c>
      <c r="D90" s="1">
        <v>-5.4844201561281468E-2</v>
      </c>
      <c r="E90" s="1">
        <v>6.1251561018565583E-2</v>
      </c>
      <c r="F90" s="1">
        <v>5.4844201561281468E-2</v>
      </c>
      <c r="G90" s="1">
        <v>0.15211172067295001</v>
      </c>
      <c r="I90" s="4">
        <v>-0.08</v>
      </c>
    </row>
    <row r="91" spans="1:9" x14ac:dyDescent="0.25">
      <c r="A91" s="1">
        <v>138712</v>
      </c>
      <c r="B91" s="4">
        <v>-0.01</v>
      </c>
      <c r="C91" s="1">
        <v>-2.2267748506091929E-2</v>
      </c>
      <c r="D91" s="1">
        <v>2.1784245061079949E-3</v>
      </c>
      <c r="E91" s="1">
        <v>2.9120553966278859E-2</v>
      </c>
      <c r="F91" s="1">
        <v>-2.1784245061079949E-3</v>
      </c>
      <c r="G91" s="1">
        <v>5.2386708167898401E-2</v>
      </c>
      <c r="I91" s="4">
        <v>0.03</v>
      </c>
    </row>
    <row r="92" spans="1:9" x14ac:dyDescent="0.25">
      <c r="A92" s="1">
        <v>138801</v>
      </c>
      <c r="B92" s="4">
        <v>0.08</v>
      </c>
      <c r="C92" s="1">
        <v>-1.6237479998562E-3</v>
      </c>
      <c r="D92" s="1">
        <v>-6.6515841946030319E-3</v>
      </c>
      <c r="E92" s="1">
        <v>1.525880096955652E-2</v>
      </c>
      <c r="F92" s="1">
        <v>6.6515841946030319E-3</v>
      </c>
      <c r="G92" s="1">
        <v>2.8335257835324808E-2</v>
      </c>
      <c r="I92" s="4">
        <v>0.01</v>
      </c>
    </row>
    <row r="93" spans="1:9" x14ac:dyDescent="0.25">
      <c r="A93" s="1">
        <v>138802</v>
      </c>
      <c r="B93" s="4">
        <v>0.09</v>
      </c>
      <c r="C93" s="1">
        <v>-2.8296003046040671E-3</v>
      </c>
      <c r="D93" s="1">
        <v>7.9698120632369345E-3</v>
      </c>
      <c r="E93" s="1">
        <v>-1.200271526787903E-2</v>
      </c>
      <c r="F93" s="1">
        <v>-7.9698120632369345E-3</v>
      </c>
      <c r="G93" s="1">
        <v>-5.3021734938942917E-2</v>
      </c>
      <c r="I93" s="4">
        <v>0</v>
      </c>
    </row>
    <row r="94" spans="1:9" x14ac:dyDescent="0.25">
      <c r="A94" s="1">
        <v>138803</v>
      </c>
      <c r="B94" s="4">
        <v>0.09</v>
      </c>
      <c r="C94" s="1">
        <v>3.4748413062362218E-2</v>
      </c>
      <c r="D94" s="1">
        <v>-0.13223785799927179</v>
      </c>
      <c r="E94" s="1">
        <v>-4.2133643543335257E-2</v>
      </c>
      <c r="F94" s="1">
        <v>0.13223785799927179</v>
      </c>
      <c r="G94" s="1">
        <v>-9.6731285585109295E-2</v>
      </c>
      <c r="I94" s="4">
        <v>0</v>
      </c>
    </row>
    <row r="95" spans="1:9" x14ac:dyDescent="0.25">
      <c r="A95" s="1">
        <v>138804</v>
      </c>
      <c r="B95" s="4">
        <v>-0.08</v>
      </c>
      <c r="C95" s="1">
        <v>2.1490438608729161E-2</v>
      </c>
      <c r="D95" s="1">
        <v>-0.4313865043800606</v>
      </c>
      <c r="E95" s="1">
        <v>0.10706030089023259</v>
      </c>
      <c r="F95" s="1">
        <v>0.4313865043800606</v>
      </c>
      <c r="G95" s="1">
        <v>0.25276975308332372</v>
      </c>
      <c r="I95" s="4">
        <v>0.03</v>
      </c>
    </row>
    <row r="96" spans="1:9" x14ac:dyDescent="0.25">
      <c r="A96" s="1">
        <v>138805</v>
      </c>
      <c r="B96" s="4">
        <v>0.08</v>
      </c>
      <c r="C96" s="1">
        <v>-2.03586812886302E-2</v>
      </c>
      <c r="D96" s="1">
        <v>2.2000254709278421E-2</v>
      </c>
      <c r="E96" s="1">
        <v>-1.3303035508380511E-2</v>
      </c>
      <c r="F96" s="1">
        <v>-2.2000254709278421E-2</v>
      </c>
      <c r="G96" s="1">
        <v>0.1035110637480724</v>
      </c>
      <c r="I96" s="4">
        <v>0.06</v>
      </c>
    </row>
    <row r="97" spans="1:9" x14ac:dyDescent="0.25">
      <c r="A97" s="1">
        <v>138806</v>
      </c>
      <c r="B97" s="4">
        <v>0</v>
      </c>
      <c r="C97" s="1">
        <v>-2.155177924262083E-2</v>
      </c>
      <c r="D97" s="1">
        <v>-8.1372621966453729E-5</v>
      </c>
      <c r="E97" s="1">
        <v>-2.054344437913758E-2</v>
      </c>
      <c r="F97" s="1">
        <v>8.1372621966453729E-5</v>
      </c>
      <c r="G97" s="1">
        <v>0.14469541917970619</v>
      </c>
      <c r="I97" s="4">
        <v>0</v>
      </c>
    </row>
    <row r="98" spans="1:9" x14ac:dyDescent="0.25">
      <c r="A98" s="1">
        <v>138807</v>
      </c>
      <c r="B98" s="4">
        <v>0.08</v>
      </c>
      <c r="C98" s="1">
        <v>-3.8288949681541937E-2</v>
      </c>
      <c r="D98" s="1">
        <v>2.3286702844672661E-2</v>
      </c>
      <c r="E98" s="1">
        <v>1.273386372894391E-2</v>
      </c>
      <c r="F98" s="1">
        <v>-2.3286702844672661E-2</v>
      </c>
      <c r="G98" s="1">
        <v>2.2904544810458699E-2</v>
      </c>
      <c r="I98" s="4">
        <v>0.05</v>
      </c>
    </row>
    <row r="99" spans="1:9" x14ac:dyDescent="0.25">
      <c r="A99" s="1">
        <v>138808</v>
      </c>
      <c r="B99" s="4">
        <v>-0.09</v>
      </c>
      <c r="C99" s="1">
        <v>-1.521039246423413E-2</v>
      </c>
      <c r="D99" s="1">
        <v>3.3203190114218351E-2</v>
      </c>
      <c r="E99" s="1">
        <v>2.3573176100211951E-2</v>
      </c>
      <c r="F99" s="1">
        <v>-3.3203190114218351E-2</v>
      </c>
      <c r="G99" s="1">
        <v>-5.5979220546017519E-2</v>
      </c>
      <c r="I99" s="4">
        <v>-0.03</v>
      </c>
    </row>
    <row r="100" spans="1:9" x14ac:dyDescent="0.25">
      <c r="A100" s="1">
        <v>138809</v>
      </c>
      <c r="B100" s="4">
        <v>0.02</v>
      </c>
      <c r="C100" s="1">
        <v>-2.2943146370304351E-2</v>
      </c>
      <c r="D100" s="1">
        <v>0.1224007359428612</v>
      </c>
      <c r="E100" s="1">
        <v>1.7524417194206669E-2</v>
      </c>
      <c r="F100" s="1">
        <v>-0.1224007359428612</v>
      </c>
      <c r="G100" s="1">
        <v>1.8436550323374119E-2</v>
      </c>
      <c r="I100" s="4">
        <v>0.08</v>
      </c>
    </row>
    <row r="101" spans="1:9" x14ac:dyDescent="0.25">
      <c r="A101" s="1">
        <v>138810</v>
      </c>
      <c r="B101" s="4">
        <v>0.01</v>
      </c>
      <c r="C101" s="1">
        <v>2.920137748144943E-2</v>
      </c>
      <c r="D101" s="1">
        <v>8.7045617618050786E-3</v>
      </c>
      <c r="E101" s="1">
        <v>-3.2623037337739691E-2</v>
      </c>
      <c r="F101" s="1">
        <v>-8.7045617618050786E-3</v>
      </c>
      <c r="G101" s="1">
        <v>8.0482773291233087E-2</v>
      </c>
      <c r="I101" s="4">
        <v>0.1</v>
      </c>
    </row>
    <row r="102" spans="1:9" x14ac:dyDescent="0.25">
      <c r="A102" s="1">
        <v>138811</v>
      </c>
      <c r="B102" s="4">
        <v>7.0000000000000007E-2</v>
      </c>
      <c r="C102" s="1">
        <v>-6.148441628651935E-2</v>
      </c>
      <c r="D102" s="1">
        <v>-0.1005262573783175</v>
      </c>
      <c r="E102" s="1">
        <v>4.0220301990392837E-2</v>
      </c>
      <c r="F102" s="1">
        <v>0.1005262573783175</v>
      </c>
      <c r="G102" s="1">
        <v>9.210388792989864E-2</v>
      </c>
      <c r="I102" s="4">
        <v>-7.0000000000000007E-2</v>
      </c>
    </row>
    <row r="103" spans="1:9" x14ac:dyDescent="0.25">
      <c r="A103" s="1">
        <v>138812</v>
      </c>
      <c r="B103" s="4">
        <v>0.01</v>
      </c>
      <c r="C103" s="1">
        <v>8.4561730245195546E-2</v>
      </c>
      <c r="D103" s="1">
        <v>5.1098078256606387E-2</v>
      </c>
      <c r="E103" s="1">
        <v>3.044941912435276E-3</v>
      </c>
      <c r="F103" s="1">
        <v>-5.1098078256606387E-2</v>
      </c>
      <c r="G103" s="1">
        <v>0.13608971352238169</v>
      </c>
      <c r="I103" s="4">
        <v>0.01</v>
      </c>
    </row>
    <row r="104" spans="1:9" x14ac:dyDescent="0.25">
      <c r="A104" s="1">
        <v>138901</v>
      </c>
      <c r="B104" s="4">
        <v>-0.06</v>
      </c>
      <c r="C104" s="1">
        <v>1.7549960783604979E-2</v>
      </c>
      <c r="D104" s="1">
        <v>-5.2780703777810184E-3</v>
      </c>
      <c r="E104" s="1">
        <v>-3.5127904694864147E-2</v>
      </c>
      <c r="F104" s="1">
        <v>5.2780703777810184E-3</v>
      </c>
      <c r="G104" s="1">
        <v>-1.3455833669194809E-2</v>
      </c>
      <c r="I104" s="4">
        <v>-0.09</v>
      </c>
    </row>
    <row r="105" spans="1:9" x14ac:dyDescent="0.25">
      <c r="A105" s="1">
        <v>138902</v>
      </c>
      <c r="B105" s="4">
        <v>0.03</v>
      </c>
      <c r="C105" s="1">
        <v>-2.518542214254205E-2</v>
      </c>
      <c r="D105" s="1">
        <v>-8.299590925327785E-2</v>
      </c>
      <c r="E105" s="1">
        <v>-6.4069930456630231E-2</v>
      </c>
      <c r="F105" s="1">
        <v>8.299590925327785E-2</v>
      </c>
      <c r="G105" s="1">
        <v>3.2472586521285797E-2</v>
      </c>
      <c r="I105" s="4">
        <v>-0.01</v>
      </c>
    </row>
    <row r="106" spans="1:9" x14ac:dyDescent="0.25">
      <c r="A106" s="1">
        <v>138903</v>
      </c>
      <c r="B106" s="4">
        <v>0.03</v>
      </c>
      <c r="C106" s="1">
        <v>1.340956518082943E-2</v>
      </c>
      <c r="D106" s="1">
        <v>-0.19344456769880669</v>
      </c>
      <c r="E106" s="1">
        <v>-0.15799009588898019</v>
      </c>
      <c r="F106" s="1">
        <v>0.19344456769880669</v>
      </c>
      <c r="G106" s="1">
        <v>0.1008662775972427</v>
      </c>
      <c r="I106" s="4">
        <v>0.09</v>
      </c>
    </row>
    <row r="107" spans="1:9" x14ac:dyDescent="0.25">
      <c r="A107" s="1">
        <v>138904</v>
      </c>
      <c r="B107" s="4">
        <v>7.0000000000000007E-2</v>
      </c>
      <c r="C107" s="1">
        <v>6.780592806669529E-2</v>
      </c>
      <c r="D107" s="1">
        <v>-6.5255688608121087E-2</v>
      </c>
      <c r="E107" s="1">
        <v>-3.001701845098911E-2</v>
      </c>
      <c r="F107" s="1">
        <v>6.5255688608121087E-2</v>
      </c>
      <c r="G107" s="1">
        <v>0.14682205386038291</v>
      </c>
      <c r="I107" s="4">
        <v>-0.06</v>
      </c>
    </row>
    <row r="108" spans="1:9" x14ac:dyDescent="0.25">
      <c r="A108" s="1">
        <v>138905</v>
      </c>
      <c r="B108" s="4">
        <v>-0.03</v>
      </c>
      <c r="C108" s="1">
        <v>5.6277028477062542E-2</v>
      </c>
      <c r="D108" s="1">
        <v>-7.0493235538823626E-2</v>
      </c>
      <c r="E108" s="1">
        <v>-1.2530375633589439E-2</v>
      </c>
      <c r="F108" s="1">
        <v>7.0493235538823626E-2</v>
      </c>
      <c r="G108" s="1">
        <v>-1.8615502570216411E-2</v>
      </c>
      <c r="I108" s="4">
        <v>0.01</v>
      </c>
    </row>
    <row r="109" spans="1:9" x14ac:dyDescent="0.25">
      <c r="A109" s="1">
        <v>138906</v>
      </c>
      <c r="B109" s="4">
        <v>0.08</v>
      </c>
      <c r="C109" s="1">
        <v>3.1890761471335807E-2</v>
      </c>
      <c r="D109" s="1">
        <v>-5.3335059830698868E-2</v>
      </c>
      <c r="E109" s="1">
        <v>-3.3317162970420068E-2</v>
      </c>
      <c r="F109" s="1">
        <v>5.3335059830698868E-2</v>
      </c>
      <c r="G109" s="1">
        <v>-6.9119369883499371E-2</v>
      </c>
      <c r="I109" s="4">
        <v>-0.01</v>
      </c>
    </row>
    <row r="110" spans="1:9" x14ac:dyDescent="0.25">
      <c r="A110" s="1">
        <v>138907</v>
      </c>
      <c r="B110" s="4">
        <v>0.09</v>
      </c>
      <c r="C110" s="1">
        <v>-0.105684757301649</v>
      </c>
      <c r="D110" s="1">
        <v>-7.9905779500603374E-2</v>
      </c>
      <c r="E110" s="1">
        <v>-8.865178002472883E-2</v>
      </c>
      <c r="F110" s="1">
        <v>7.9905779500603374E-2</v>
      </c>
      <c r="G110" s="1">
        <v>-1.654352313604866E-3</v>
      </c>
      <c r="I110" s="4">
        <v>-0.04</v>
      </c>
    </row>
    <row r="111" spans="1:9" x14ac:dyDescent="0.25">
      <c r="A111" s="1">
        <v>138908</v>
      </c>
      <c r="B111" s="4">
        <v>-0.1</v>
      </c>
      <c r="C111" s="1">
        <v>2.0222574768638341E-2</v>
      </c>
      <c r="D111" s="1">
        <v>1.437310907961588E-2</v>
      </c>
      <c r="E111" s="1">
        <v>3.0628120731897749E-2</v>
      </c>
      <c r="F111" s="1">
        <v>-1.437310907961588E-2</v>
      </c>
      <c r="G111" s="1">
        <v>-1.9602668573540791E-2</v>
      </c>
      <c r="I111" s="4">
        <v>-7.0000000000000007E-2</v>
      </c>
    </row>
    <row r="112" spans="1:9" x14ac:dyDescent="0.25">
      <c r="A112" s="1">
        <v>138909</v>
      </c>
      <c r="B112" s="4">
        <v>0</v>
      </c>
      <c r="C112" s="1">
        <v>-1.9440711665987129E-2</v>
      </c>
      <c r="D112" s="1">
        <v>-3.1544143418195669E-2</v>
      </c>
      <c r="E112" s="1">
        <v>-7.1600528713252773E-2</v>
      </c>
      <c r="F112" s="1">
        <v>3.1544143418195669E-2</v>
      </c>
      <c r="G112" s="1">
        <v>-3.5789238454780457E-2</v>
      </c>
      <c r="I112" s="4">
        <v>-0.09</v>
      </c>
    </row>
    <row r="113" spans="1:9" x14ac:dyDescent="0.25">
      <c r="A113" s="1">
        <v>138910</v>
      </c>
      <c r="B113" s="4">
        <v>-0.02</v>
      </c>
      <c r="C113" s="1">
        <v>3.4700034502385471E-3</v>
      </c>
      <c r="D113" s="1">
        <v>-5.167202645782723E-2</v>
      </c>
      <c r="E113" s="1">
        <v>5.7301770615849172E-2</v>
      </c>
      <c r="F113" s="1">
        <v>5.167202645782723E-2</v>
      </c>
      <c r="G113" s="1">
        <v>-4.2516016205216632E-2</v>
      </c>
      <c r="I113" s="4">
        <v>-0.06</v>
      </c>
    </row>
    <row r="114" spans="1:9" x14ac:dyDescent="0.25">
      <c r="A114" s="1">
        <v>138911</v>
      </c>
      <c r="B114" s="4">
        <v>-0.02</v>
      </c>
      <c r="C114" s="1">
        <v>-1.512204162383568E-3</v>
      </c>
      <c r="D114" s="1">
        <v>6.5580064314434444E-2</v>
      </c>
      <c r="E114" s="1">
        <v>0.1107618654564736</v>
      </c>
      <c r="F114" s="1">
        <v>-6.5580064314434444E-2</v>
      </c>
      <c r="G114" s="1">
        <v>-7.1508528741629412E-2</v>
      </c>
      <c r="I114" s="4">
        <v>-0.1</v>
      </c>
    </row>
    <row r="115" spans="1:9" x14ac:dyDescent="0.25">
      <c r="A115" s="1">
        <v>138912</v>
      </c>
      <c r="B115" s="4">
        <v>-0.04</v>
      </c>
      <c r="C115" s="1">
        <v>6.0112758105935832E-2</v>
      </c>
      <c r="D115" s="1">
        <v>8.7921185541593255E-2</v>
      </c>
      <c r="E115" s="1">
        <v>9.9269425025878766E-2</v>
      </c>
      <c r="F115" s="1">
        <v>-8.7921185541593255E-2</v>
      </c>
      <c r="G115" s="1">
        <v>-2.7446479323274389E-2</v>
      </c>
      <c r="I115" s="4">
        <v>-7.0000000000000007E-2</v>
      </c>
    </row>
    <row r="116" spans="1:9" x14ac:dyDescent="0.25">
      <c r="A116" s="1">
        <v>139001</v>
      </c>
      <c r="B116" s="4">
        <v>0.1</v>
      </c>
      <c r="C116" s="1">
        <v>2.5793165404883078E-2</v>
      </c>
      <c r="D116" s="1">
        <v>1.831998358407395E-2</v>
      </c>
      <c r="E116" s="1">
        <v>2.7975986344021542E-2</v>
      </c>
      <c r="F116" s="1">
        <v>-1.831998358407395E-2</v>
      </c>
      <c r="G116" s="1">
        <v>2.70793470400447E-2</v>
      </c>
      <c r="I116" s="4">
        <v>7.0000000000000007E-2</v>
      </c>
    </row>
    <row r="117" spans="1:9" x14ac:dyDescent="0.25">
      <c r="A117" s="1">
        <v>139002</v>
      </c>
      <c r="B117" s="4">
        <v>0.03</v>
      </c>
      <c r="C117" s="1">
        <v>0.1202446584348406</v>
      </c>
      <c r="D117" s="1">
        <v>6.0528783232335043E-2</v>
      </c>
      <c r="E117" s="1">
        <v>2.2666633675996431E-2</v>
      </c>
      <c r="F117" s="1">
        <v>-6.0528783232335043E-2</v>
      </c>
      <c r="G117" s="1">
        <v>-7.5101540098063108E-2</v>
      </c>
      <c r="I117" s="4">
        <v>-7.0000000000000007E-2</v>
      </c>
    </row>
    <row r="118" spans="1:9" x14ac:dyDescent="0.25">
      <c r="A118" s="1">
        <v>139003</v>
      </c>
      <c r="B118" s="4">
        <v>0.1</v>
      </c>
      <c r="C118" s="1">
        <v>9.6183758744464054E-2</v>
      </c>
      <c r="D118" s="1">
        <v>0.21658077111521379</v>
      </c>
      <c r="E118" s="1">
        <v>0.1060602502771309</v>
      </c>
      <c r="F118" s="1">
        <v>-0.21658077111521379</v>
      </c>
      <c r="G118" s="1">
        <v>0.10263095457891951</v>
      </c>
      <c r="I118" s="4">
        <v>0.05</v>
      </c>
    </row>
    <row r="119" spans="1:9" x14ac:dyDescent="0.25">
      <c r="A119" s="1">
        <v>139004</v>
      </c>
      <c r="B119" s="4">
        <v>-0.03</v>
      </c>
      <c r="C119" s="1">
        <v>0.12867474740468879</v>
      </c>
      <c r="D119" s="1">
        <v>9.8878145798009215E-2</v>
      </c>
      <c r="E119" s="1">
        <v>0.1524637950788737</v>
      </c>
      <c r="F119" s="1">
        <v>-9.8878145798009215E-2</v>
      </c>
      <c r="G119" s="1">
        <v>0.14288030725151751</v>
      </c>
      <c r="I119" s="4">
        <v>0.08</v>
      </c>
    </row>
    <row r="120" spans="1:9" x14ac:dyDescent="0.25">
      <c r="A120" s="1">
        <v>139005</v>
      </c>
      <c r="B120" s="4">
        <v>-0.08</v>
      </c>
      <c r="C120" s="1">
        <v>0.12350520625089249</v>
      </c>
      <c r="D120" s="1">
        <v>3.7100447242178182E-2</v>
      </c>
      <c r="E120" s="1">
        <v>5.505548812994053E-2</v>
      </c>
      <c r="F120" s="1">
        <v>-3.7100447242178182E-2</v>
      </c>
      <c r="G120" s="1">
        <v>0.1028594447310042</v>
      </c>
      <c r="I120" s="4">
        <v>-0.03</v>
      </c>
    </row>
    <row r="121" spans="1:9" x14ac:dyDescent="0.25">
      <c r="A121" s="1">
        <v>139006</v>
      </c>
      <c r="B121" s="4">
        <v>0.01</v>
      </c>
      <c r="C121" s="1">
        <v>5.9664601489142981E-2</v>
      </c>
      <c r="D121" s="1">
        <v>-6.4304114479768859E-2</v>
      </c>
      <c r="E121" s="1">
        <v>-1.834201313914216E-2</v>
      </c>
      <c r="F121" s="1">
        <v>6.4304114479768859E-2</v>
      </c>
      <c r="G121" s="1">
        <v>4.8732830042674667E-2</v>
      </c>
      <c r="I121" s="4">
        <v>-0.04</v>
      </c>
    </row>
    <row r="122" spans="1:9" x14ac:dyDescent="0.25">
      <c r="A122" s="1">
        <v>139007</v>
      </c>
      <c r="B122" s="4">
        <v>0.03</v>
      </c>
      <c r="C122" s="1">
        <v>5.852519712276761E-2</v>
      </c>
      <c r="D122" s="1">
        <v>-7.9009836746359682E-2</v>
      </c>
      <c r="E122" s="1">
        <v>-1.852476978275323E-2</v>
      </c>
      <c r="F122" s="1">
        <v>7.9009836746359682E-2</v>
      </c>
      <c r="G122" s="1">
        <v>-0.11644108941504699</v>
      </c>
      <c r="I122" s="4">
        <v>0.06</v>
      </c>
    </row>
    <row r="123" spans="1:9" x14ac:dyDescent="0.25">
      <c r="A123" s="1">
        <v>139008</v>
      </c>
      <c r="B123" s="4">
        <v>0.04</v>
      </c>
      <c r="C123" s="1">
        <v>-2.4689766481448789E-2</v>
      </c>
      <c r="D123" s="1">
        <v>0.1271591549955336</v>
      </c>
      <c r="E123" s="1">
        <v>3.9531743828325749E-3</v>
      </c>
      <c r="F123" s="1">
        <v>-0.1271591549955336</v>
      </c>
      <c r="G123" s="1">
        <v>0.33289493116441199</v>
      </c>
      <c r="I123" s="4">
        <v>0.05</v>
      </c>
    </row>
    <row r="124" spans="1:9" x14ac:dyDescent="0.25">
      <c r="A124" s="1">
        <v>139009</v>
      </c>
      <c r="B124" s="4">
        <v>-7.0000000000000007E-2</v>
      </c>
      <c r="C124" s="1">
        <v>-0.114907111363394</v>
      </c>
      <c r="D124" s="1">
        <v>-0.16969942619716419</v>
      </c>
      <c r="E124" s="1">
        <v>-4.7997367358117597E-2</v>
      </c>
      <c r="F124" s="1">
        <v>0.16969942619716419</v>
      </c>
      <c r="G124" s="1">
        <v>-7.9869638393783911E-3</v>
      </c>
      <c r="I124" s="4">
        <v>0.1</v>
      </c>
    </row>
    <row r="125" spans="1:9" x14ac:dyDescent="0.25">
      <c r="A125" s="1">
        <v>139010</v>
      </c>
      <c r="B125" s="4">
        <v>0.02</v>
      </c>
      <c r="C125" s="1">
        <v>4.9626192828543393E-2</v>
      </c>
      <c r="D125" s="1">
        <v>-8.2426985045855383E-2</v>
      </c>
      <c r="E125" s="1">
        <v>-6.3034578136303587E-2</v>
      </c>
      <c r="F125" s="1">
        <v>8.2426985045855383E-2</v>
      </c>
      <c r="G125" s="1">
        <v>-8.9186362265864946E-2</v>
      </c>
      <c r="I125" s="4">
        <v>-0.03</v>
      </c>
    </row>
    <row r="126" spans="1:9" x14ac:dyDescent="0.25">
      <c r="A126" s="1">
        <v>139011</v>
      </c>
      <c r="B126" s="4">
        <v>0.01</v>
      </c>
      <c r="C126" s="1">
        <v>8.890207823817782E-3</v>
      </c>
      <c r="D126" s="1">
        <v>-7.0595256899748382E-3</v>
      </c>
      <c r="E126" s="1">
        <v>1.6362345416367501E-3</v>
      </c>
      <c r="F126" s="1">
        <v>7.0595256899748382E-3</v>
      </c>
      <c r="G126" s="1">
        <v>-1.2306027848138531E-2</v>
      </c>
      <c r="I126" s="4">
        <v>0.02</v>
      </c>
    </row>
    <row r="127" spans="1:9" x14ac:dyDescent="0.25">
      <c r="A127" s="1">
        <v>139012</v>
      </c>
      <c r="B127" s="4">
        <v>-0.02</v>
      </c>
      <c r="C127" s="1">
        <v>-2.8980007339337571E-3</v>
      </c>
      <c r="D127" s="1">
        <v>3.6183160269768252E-3</v>
      </c>
      <c r="E127" s="1">
        <v>4.4127195696498714E-3</v>
      </c>
      <c r="F127" s="1">
        <v>-3.6183160269768252E-3</v>
      </c>
      <c r="G127" s="1">
        <v>0.104298384098602</v>
      </c>
      <c r="I127" s="4">
        <v>-0.08</v>
      </c>
    </row>
    <row r="128" spans="1:9" x14ac:dyDescent="0.25">
      <c r="A128" s="1">
        <v>139101</v>
      </c>
      <c r="B128" s="4">
        <v>-0.03</v>
      </c>
      <c r="C128" s="1">
        <v>6.3326069771926244E-2</v>
      </c>
      <c r="D128" s="1">
        <v>-9.2580941517621598E-3</v>
      </c>
      <c r="E128" s="1">
        <v>2.9434200451909639E-2</v>
      </c>
      <c r="F128" s="1">
        <v>9.2580941517621598E-3</v>
      </c>
      <c r="G128" s="1">
        <v>6.668197477775642E-2</v>
      </c>
      <c r="I128" s="4">
        <v>-0.03</v>
      </c>
    </row>
    <row r="129" spans="1:9" x14ac:dyDescent="0.25">
      <c r="A129" s="1">
        <v>139102</v>
      </c>
      <c r="B129" s="4">
        <v>0.09</v>
      </c>
      <c r="C129" s="1">
        <v>3.5117352869898232E-3</v>
      </c>
      <c r="D129" s="1">
        <v>2.6055731284172101E-2</v>
      </c>
      <c r="E129" s="1">
        <v>1.9141396197124429E-2</v>
      </c>
      <c r="F129" s="1">
        <v>-2.6055731284172101E-2</v>
      </c>
      <c r="G129" s="1">
        <v>-9.8889785818583334E-2</v>
      </c>
      <c r="I129" s="4">
        <v>0.02</v>
      </c>
    </row>
    <row r="130" spans="1:9" x14ac:dyDescent="0.25">
      <c r="A130" s="1">
        <v>139103</v>
      </c>
      <c r="B130" s="4">
        <v>-0.01</v>
      </c>
      <c r="C130" s="1">
        <v>-6.7535087083679474E-2</v>
      </c>
      <c r="D130" s="1">
        <v>-0.1149164174090431</v>
      </c>
      <c r="E130" s="1">
        <v>3.1682067298518378E-2</v>
      </c>
      <c r="F130" s="1">
        <v>0.1149164174090431</v>
      </c>
      <c r="G130" s="1">
        <v>5.2876525003893601E-2</v>
      </c>
      <c r="I130" s="4">
        <v>-0.06</v>
      </c>
    </row>
    <row r="131" spans="1:9" x14ac:dyDescent="0.25">
      <c r="A131" s="1">
        <v>139104</v>
      </c>
      <c r="B131" s="4">
        <v>-0.06</v>
      </c>
      <c r="C131" s="1">
        <v>6.2873182418593215E-2</v>
      </c>
      <c r="D131" s="1">
        <v>0.14623552838573389</v>
      </c>
      <c r="E131" s="1">
        <v>0.10605147157340469</v>
      </c>
      <c r="F131" s="1">
        <v>-0.14623552838573389</v>
      </c>
      <c r="G131" s="1">
        <v>2.7705188565639621E-2</v>
      </c>
      <c r="I131" s="4">
        <v>-0.1</v>
      </c>
    </row>
    <row r="132" spans="1:9" x14ac:dyDescent="0.25">
      <c r="A132" s="1">
        <v>139105</v>
      </c>
      <c r="B132" s="4">
        <v>0.04</v>
      </c>
      <c r="C132" s="1">
        <v>-0.19088149925318279</v>
      </c>
      <c r="D132" s="1">
        <v>-6.9068217119801434E-2</v>
      </c>
      <c r="E132" s="1">
        <v>1.4431990803665451E-2</v>
      </c>
      <c r="F132" s="1">
        <v>6.9068217119801434E-2</v>
      </c>
      <c r="G132" s="1">
        <v>8.523226808637939E-2</v>
      </c>
      <c r="I132" s="4">
        <v>0.09</v>
      </c>
    </row>
    <row r="133" spans="1:9" x14ac:dyDescent="0.25">
      <c r="A133" s="1">
        <v>139106</v>
      </c>
      <c r="B133" s="4">
        <v>0.09</v>
      </c>
      <c r="C133" s="1">
        <v>1.302462538145008E-2</v>
      </c>
      <c r="D133" s="1">
        <v>0.153064827115276</v>
      </c>
      <c r="E133" s="1">
        <v>-5.9293632306712252E-2</v>
      </c>
      <c r="F133" s="1">
        <v>-0.153064827115276</v>
      </c>
      <c r="G133" s="1">
        <v>0.2405211060373246</v>
      </c>
      <c r="I133" s="4">
        <v>0.05</v>
      </c>
    </row>
    <row r="134" spans="1:9" x14ac:dyDescent="0.25">
      <c r="A134" s="1">
        <v>139107</v>
      </c>
      <c r="B134" s="4">
        <v>-7.0000000000000007E-2</v>
      </c>
      <c r="C134" s="1">
        <v>1.6155728449492309E-2</v>
      </c>
      <c r="D134" s="1">
        <v>-2.426271811601069E-2</v>
      </c>
      <c r="E134" s="1">
        <v>2.2565750408995722E-2</v>
      </c>
      <c r="F134" s="1">
        <v>2.426271811601069E-2</v>
      </c>
      <c r="G134" s="1">
        <v>7.7092415551261784E-2</v>
      </c>
      <c r="I134" s="4">
        <v>0.03</v>
      </c>
    </row>
    <row r="135" spans="1:9" x14ac:dyDescent="0.25">
      <c r="A135" s="1">
        <v>139108</v>
      </c>
      <c r="B135" s="4">
        <v>0.04</v>
      </c>
      <c r="C135" s="1">
        <v>-0.10322809126851119</v>
      </c>
      <c r="D135" s="1">
        <v>-8.6364776979681729E-2</v>
      </c>
      <c r="E135" s="1">
        <v>-3.3274174946967737E-2</v>
      </c>
      <c r="F135" s="1">
        <v>8.6364776979681729E-2</v>
      </c>
      <c r="G135" s="1">
        <v>0.221256861894849</v>
      </c>
      <c r="I135" s="4">
        <v>-0.06</v>
      </c>
    </row>
    <row r="136" spans="1:9" x14ac:dyDescent="0.25">
      <c r="A136" s="1">
        <v>139109</v>
      </c>
      <c r="B136" s="4">
        <v>0.04</v>
      </c>
      <c r="C136" s="1">
        <v>-7.4731877221045684E-2</v>
      </c>
      <c r="D136" s="1">
        <v>1.8408246376388271E-2</v>
      </c>
      <c r="E136" s="1">
        <v>2.5520976078632799E-2</v>
      </c>
      <c r="F136" s="1">
        <v>-1.8408246376388271E-2</v>
      </c>
      <c r="G136" s="1">
        <v>-9.8979302397158048E-2</v>
      </c>
      <c r="I136" s="4">
        <v>0.01</v>
      </c>
    </row>
    <row r="137" spans="1:9" x14ac:dyDescent="0.25">
      <c r="A137" s="1">
        <v>139110</v>
      </c>
      <c r="B137" s="4">
        <v>-0.06</v>
      </c>
      <c r="C137" s="1">
        <v>8.1794931624401754E-3</v>
      </c>
      <c r="D137" s="1">
        <v>2.5869598854423581E-2</v>
      </c>
      <c r="E137" s="1">
        <v>4.0351681128687408E-3</v>
      </c>
      <c r="F137" s="1">
        <v>-2.5869598854423581E-2</v>
      </c>
      <c r="G137" s="1">
        <v>-4.4782048116048363E-2</v>
      </c>
      <c r="I137" s="4">
        <v>0.1</v>
      </c>
    </row>
    <row r="138" spans="1:9" x14ac:dyDescent="0.25">
      <c r="A138" s="1">
        <v>139111</v>
      </c>
      <c r="B138" s="4">
        <v>0.01</v>
      </c>
      <c r="C138" s="1">
        <v>-0.12151240916582649</v>
      </c>
      <c r="D138" s="1">
        <v>-4.7505250009991368E-2</v>
      </c>
      <c r="E138" s="1">
        <v>-2.1056129517302642E-2</v>
      </c>
      <c r="F138" s="1">
        <v>4.7505250009991368E-2</v>
      </c>
      <c r="G138" s="1">
        <v>-0.14357030966780451</v>
      </c>
      <c r="I138" s="4">
        <v>0</v>
      </c>
    </row>
    <row r="139" spans="1:9" x14ac:dyDescent="0.25">
      <c r="A139" s="1">
        <v>139112</v>
      </c>
      <c r="B139" s="4">
        <v>-0.03</v>
      </c>
      <c r="C139" s="1">
        <v>-5.7450609903005947E-3</v>
      </c>
      <c r="D139" s="1">
        <v>-0.1186795863200875</v>
      </c>
      <c r="E139" s="1">
        <v>-7.7125987170870436E-2</v>
      </c>
      <c r="F139" s="1">
        <v>0.1186795863200875</v>
      </c>
      <c r="G139" s="1">
        <v>0.2990946589005784</v>
      </c>
      <c r="I139" s="4">
        <v>-0.04</v>
      </c>
    </row>
    <row r="140" spans="1:9" x14ac:dyDescent="0.25">
      <c r="A140" s="1">
        <v>139201</v>
      </c>
      <c r="B140" s="4">
        <v>0.1</v>
      </c>
      <c r="C140" s="1">
        <v>3.8730585530765527E-2</v>
      </c>
      <c r="D140" s="1">
        <v>-0.17020007653600749</v>
      </c>
      <c r="E140" s="1">
        <v>-2.4318146622763551E-2</v>
      </c>
      <c r="F140" s="1">
        <v>0.17020007653600749</v>
      </c>
      <c r="G140" s="1">
        <v>-0.1000919815370101</v>
      </c>
      <c r="I140" s="4">
        <v>0.06</v>
      </c>
    </row>
    <row r="141" spans="1:9" x14ac:dyDescent="0.25">
      <c r="A141" s="1">
        <v>139202</v>
      </c>
      <c r="B141" s="4">
        <v>-0.09</v>
      </c>
      <c r="C141" s="1">
        <v>-0.16183206744507689</v>
      </c>
      <c r="D141" s="1">
        <v>-0.41124715053199679</v>
      </c>
      <c r="E141" s="1">
        <v>-0.2044034917349061</v>
      </c>
      <c r="F141" s="1">
        <v>0.41124715053199679</v>
      </c>
      <c r="G141" s="1">
        <v>5.3860189492453137E-3</v>
      </c>
      <c r="I141" s="4">
        <v>-0.01</v>
      </c>
    </row>
    <row r="142" spans="1:9" x14ac:dyDescent="0.25">
      <c r="A142" s="1">
        <v>139203</v>
      </c>
      <c r="B142" s="4">
        <v>-0.06</v>
      </c>
      <c r="C142" s="1">
        <v>-0.20756953845170789</v>
      </c>
      <c r="D142" s="1">
        <v>-0.27304151937615118</v>
      </c>
      <c r="E142" s="1">
        <v>2.631464581847576E-2</v>
      </c>
      <c r="F142" s="1">
        <v>0.27304151937615118</v>
      </c>
      <c r="G142" s="1">
        <v>0.21024280257304381</v>
      </c>
      <c r="I142" s="4">
        <v>0.01</v>
      </c>
    </row>
    <row r="143" spans="1:9" x14ac:dyDescent="0.25">
      <c r="A143" s="1">
        <v>139204</v>
      </c>
      <c r="B143" s="4">
        <v>7.0000000000000007E-2</v>
      </c>
      <c r="C143" s="1">
        <v>0.26374454524117408</v>
      </c>
      <c r="D143" s="1">
        <v>0.1013844241132269</v>
      </c>
      <c r="E143" s="1">
        <v>2.7570774353604419E-2</v>
      </c>
      <c r="F143" s="1">
        <v>-0.1013844241132269</v>
      </c>
      <c r="G143" s="1">
        <v>8.8219280631622418E-2</v>
      </c>
      <c r="I143" s="4">
        <v>-0.05</v>
      </c>
    </row>
    <row r="144" spans="1:9" x14ac:dyDescent="0.25">
      <c r="A144" s="1">
        <v>139205</v>
      </c>
      <c r="B144" s="4">
        <v>7.0000000000000007E-2</v>
      </c>
      <c r="C144" s="1">
        <v>2.4680198927178529E-2</v>
      </c>
      <c r="D144" s="1">
        <v>2.0384232806878691E-2</v>
      </c>
      <c r="E144" s="1">
        <v>4.8538664173406937E-2</v>
      </c>
      <c r="F144" s="1">
        <v>-2.0384232806878691E-2</v>
      </c>
      <c r="G144" s="1">
        <v>6.4951080067320616E-2</v>
      </c>
      <c r="I144" s="4">
        <v>0.02</v>
      </c>
    </row>
    <row r="145" spans="1:9" x14ac:dyDescent="0.25">
      <c r="A145" s="1">
        <v>139206</v>
      </c>
      <c r="B145" s="4">
        <v>0.06</v>
      </c>
      <c r="C145" s="1">
        <v>0.2174155568575781</v>
      </c>
      <c r="D145" s="1">
        <v>9.448445108863554E-2</v>
      </c>
      <c r="E145" s="1">
        <v>-0.1095539395652368</v>
      </c>
      <c r="F145" s="1">
        <v>-9.448445108863554E-2</v>
      </c>
      <c r="G145" s="1">
        <v>-0.25132138145354838</v>
      </c>
      <c r="I145" s="4">
        <v>-0.09</v>
      </c>
    </row>
    <row r="146" spans="1:9" x14ac:dyDescent="0.25">
      <c r="A146" s="1">
        <v>139207</v>
      </c>
      <c r="B146" s="4">
        <v>-0.01</v>
      </c>
      <c r="C146" s="1">
        <v>7.5512126994756845E-2</v>
      </c>
      <c r="D146" s="1">
        <v>-2.331074131170582E-2</v>
      </c>
      <c r="E146" s="1">
        <v>9.5761286711933263E-2</v>
      </c>
      <c r="F146" s="1">
        <v>2.331074131170582E-2</v>
      </c>
      <c r="G146" s="1">
        <v>-0.23977851052029839</v>
      </c>
      <c r="I146" s="4">
        <v>-0.03</v>
      </c>
    </row>
    <row r="147" spans="1:9" x14ac:dyDescent="0.25">
      <c r="A147" s="1">
        <v>139208</v>
      </c>
      <c r="B147" s="4">
        <v>0</v>
      </c>
      <c r="C147" s="1">
        <v>0.20453332601357779</v>
      </c>
      <c r="D147" s="1">
        <v>-0.19579050317663099</v>
      </c>
      <c r="E147" s="1">
        <v>-0.10733823367151241</v>
      </c>
      <c r="F147" s="1">
        <v>0.19579050317663099</v>
      </c>
      <c r="G147" s="1">
        <v>6.9500254198786734E-2</v>
      </c>
      <c r="I147" s="4">
        <v>-0.06</v>
      </c>
    </row>
    <row r="148" spans="1:9" x14ac:dyDescent="0.25">
      <c r="A148" s="1">
        <v>139209</v>
      </c>
      <c r="B148" s="4">
        <v>0.05</v>
      </c>
      <c r="C148" s="1">
        <v>0.16242196876014539</v>
      </c>
      <c r="D148" s="1">
        <v>-8.5228896944117005E-3</v>
      </c>
      <c r="E148" s="1">
        <v>-9.1685518024543611E-2</v>
      </c>
      <c r="F148" s="1">
        <v>8.5228896944117005E-3</v>
      </c>
      <c r="G148" s="1">
        <v>-0.12297124649950519</v>
      </c>
      <c r="I148" s="4">
        <v>0.1</v>
      </c>
    </row>
    <row r="149" spans="1:9" x14ac:dyDescent="0.25">
      <c r="A149" s="1">
        <v>139210</v>
      </c>
      <c r="B149" s="4">
        <v>-0.08</v>
      </c>
      <c r="C149" s="1">
        <v>0.11345770943456659</v>
      </c>
      <c r="D149" s="1">
        <v>7.4112431582544269E-2</v>
      </c>
      <c r="E149" s="1">
        <v>3.1507538330260397E-2</v>
      </c>
      <c r="F149" s="1">
        <v>-7.4112431582544269E-2</v>
      </c>
      <c r="G149" s="1">
        <v>-0.1231094908362852</v>
      </c>
      <c r="I149" s="4">
        <v>-0.05</v>
      </c>
    </row>
    <row r="150" spans="1:9" x14ac:dyDescent="0.25">
      <c r="A150" s="1">
        <v>139211</v>
      </c>
      <c r="B150" s="4">
        <v>0.09</v>
      </c>
      <c r="C150" s="1">
        <v>-0.1343543622292451</v>
      </c>
      <c r="D150" s="1">
        <v>-0.1334810199143748</v>
      </c>
      <c r="E150" s="1">
        <v>-1.833924252642033E-4</v>
      </c>
      <c r="F150" s="1">
        <v>0.1334810199143748</v>
      </c>
      <c r="G150" s="1">
        <v>0.15243989702730171</v>
      </c>
      <c r="I150" s="4">
        <v>7.0000000000000007E-2</v>
      </c>
    </row>
    <row r="151" spans="1:9" x14ac:dyDescent="0.25">
      <c r="A151" s="1">
        <v>139212</v>
      </c>
      <c r="B151" s="4">
        <v>-0.03</v>
      </c>
      <c r="C151" s="1">
        <v>8.7831548847547888E-2</v>
      </c>
      <c r="D151" s="1">
        <v>4.4552142508099121E-2</v>
      </c>
      <c r="E151" s="1">
        <v>1.470973069333539E-2</v>
      </c>
      <c r="F151" s="1">
        <v>-4.4552142508099121E-2</v>
      </c>
      <c r="G151" s="1">
        <v>-8.6501116691144242E-2</v>
      </c>
      <c r="I151" s="4">
        <v>0.09</v>
      </c>
    </row>
    <row r="152" spans="1:9" x14ac:dyDescent="0.25">
      <c r="A152" s="1">
        <v>139301</v>
      </c>
      <c r="B152" s="4">
        <v>0.09</v>
      </c>
      <c r="C152" s="1">
        <v>-0.11068007836738231</v>
      </c>
      <c r="D152" s="1">
        <v>-4.7719615319887727E-2</v>
      </c>
      <c r="E152" s="1">
        <v>4.353916150659802E-2</v>
      </c>
      <c r="F152" s="1">
        <v>4.7719615319887727E-2</v>
      </c>
      <c r="G152" s="1">
        <v>-9.8932237833286141E-2</v>
      </c>
      <c r="I152" s="4">
        <v>-0.09</v>
      </c>
    </row>
    <row r="153" spans="1:9" x14ac:dyDescent="0.25">
      <c r="A153" s="1">
        <v>139302</v>
      </c>
      <c r="B153" s="4">
        <v>0.06</v>
      </c>
      <c r="C153" s="1">
        <v>6.7119446757872889E-2</v>
      </c>
      <c r="D153" s="1">
        <v>0.12772395076393769</v>
      </c>
      <c r="E153" s="1">
        <v>0.1352369172419994</v>
      </c>
      <c r="F153" s="1">
        <v>-0.12772395076393769</v>
      </c>
      <c r="G153" s="1">
        <v>-4.3347069149941561E-2</v>
      </c>
      <c r="I153" s="4">
        <v>-0.04</v>
      </c>
    </row>
    <row r="154" spans="1:9" x14ac:dyDescent="0.25">
      <c r="A154" s="1">
        <v>139303</v>
      </c>
      <c r="B154" s="4">
        <v>-0.05</v>
      </c>
      <c r="C154" s="1">
        <v>5.6757744317893072E-3</v>
      </c>
      <c r="D154" s="1">
        <v>4.0504654612610679E-2</v>
      </c>
      <c r="E154" s="1">
        <v>-8.3789142241746078E-2</v>
      </c>
      <c r="F154" s="1">
        <v>-4.0504654612610679E-2</v>
      </c>
      <c r="G154" s="1">
        <v>-8.8225421128265438E-2</v>
      </c>
      <c r="I154" s="4">
        <v>-0.04</v>
      </c>
    </row>
    <row r="155" spans="1:9" x14ac:dyDescent="0.25">
      <c r="A155" s="1">
        <v>139304</v>
      </c>
      <c r="B155" s="4">
        <v>-0.01</v>
      </c>
      <c r="C155" s="1">
        <v>6.7549894424244736E-2</v>
      </c>
      <c r="D155" s="1">
        <v>-3.0285184894508259E-2</v>
      </c>
      <c r="E155" s="1">
        <v>-3.6904439680524273E-2</v>
      </c>
      <c r="F155" s="1">
        <v>3.0285184894508259E-2</v>
      </c>
      <c r="G155" s="1">
        <v>-5.9250447366340584E-3</v>
      </c>
      <c r="I155" s="4">
        <v>-0.01</v>
      </c>
    </row>
    <row r="156" spans="1:9" x14ac:dyDescent="0.25">
      <c r="A156" s="1">
        <v>139305</v>
      </c>
      <c r="B156" s="4">
        <v>-0.01</v>
      </c>
      <c r="C156" s="1">
        <v>4.0365914297991759E-2</v>
      </c>
      <c r="D156" s="1">
        <v>5.3527438541723787E-2</v>
      </c>
      <c r="E156" s="1">
        <v>-5.9382881006217123E-3</v>
      </c>
      <c r="F156" s="1">
        <v>-5.3527438541723787E-2</v>
      </c>
      <c r="G156" s="1">
        <v>0.10276649858429671</v>
      </c>
      <c r="I156" s="4">
        <v>-0.04</v>
      </c>
    </row>
    <row r="157" spans="1:9" x14ac:dyDescent="0.25">
      <c r="A157" s="1">
        <v>139306</v>
      </c>
      <c r="B157" s="4">
        <v>-0.08</v>
      </c>
      <c r="C157" s="1">
        <v>-3.9783075738690638E-2</v>
      </c>
      <c r="D157" s="1">
        <v>-3.2905096620257028E-2</v>
      </c>
      <c r="E157" s="1">
        <v>6.3186458353774622E-2</v>
      </c>
      <c r="F157" s="1">
        <v>3.2905096620257028E-2</v>
      </c>
      <c r="G157" s="1">
        <v>-0.16696060561938891</v>
      </c>
      <c r="I157" s="4">
        <v>-7.0000000000000007E-2</v>
      </c>
    </row>
    <row r="158" spans="1:9" x14ac:dyDescent="0.25">
      <c r="A158" s="1">
        <v>139307</v>
      </c>
      <c r="B158" s="4">
        <v>-0.1</v>
      </c>
      <c r="C158" s="1">
        <v>1.048157628116636E-2</v>
      </c>
      <c r="D158" s="1">
        <v>-0.1498512006561952</v>
      </c>
      <c r="E158" s="1">
        <v>-7.9417221476348859E-2</v>
      </c>
      <c r="F158" s="1">
        <v>0.1498512006561952</v>
      </c>
      <c r="G158" s="1">
        <v>0.13488795540598281</v>
      </c>
      <c r="I158" s="4">
        <v>-0.02</v>
      </c>
    </row>
    <row r="159" spans="1:9" x14ac:dyDescent="0.25">
      <c r="A159" s="1">
        <v>139308</v>
      </c>
      <c r="B159" s="4">
        <v>-0.1</v>
      </c>
      <c r="C159" s="1">
        <v>-3.496580642109301E-2</v>
      </c>
      <c r="D159" s="1">
        <v>-7.7052303306748379E-2</v>
      </c>
      <c r="E159" s="1">
        <v>-7.9279588316819624E-2</v>
      </c>
      <c r="F159" s="1">
        <v>7.7052303306748379E-2</v>
      </c>
      <c r="G159" s="1">
        <v>9.7160846643657567E-3</v>
      </c>
      <c r="I159" s="4">
        <v>-0.03</v>
      </c>
    </row>
    <row r="160" spans="1:9" x14ac:dyDescent="0.25">
      <c r="A160" s="1">
        <v>139309</v>
      </c>
      <c r="B160" s="4">
        <v>0.03</v>
      </c>
      <c r="C160" s="1">
        <v>4.6203193563562117E-2</v>
      </c>
      <c r="D160" s="1">
        <v>0.24661922473419171</v>
      </c>
      <c r="E160" s="1">
        <v>0.18897341753273991</v>
      </c>
      <c r="F160" s="1">
        <v>-0.24661922473419171</v>
      </c>
      <c r="G160" s="1">
        <v>-9.4707990716690782E-2</v>
      </c>
      <c r="I160" s="4">
        <v>0.03</v>
      </c>
    </row>
    <row r="161" spans="1:9" x14ac:dyDescent="0.25">
      <c r="A161" s="1">
        <v>139310</v>
      </c>
      <c r="B161" s="4">
        <v>0.05</v>
      </c>
      <c r="C161" s="1">
        <v>0.1023717691205291</v>
      </c>
      <c r="D161" s="1">
        <v>0.24107943043151131</v>
      </c>
      <c r="E161" s="1">
        <v>0.274653266866354</v>
      </c>
      <c r="F161" s="1">
        <v>-0.24107943043151131</v>
      </c>
      <c r="G161" s="1">
        <v>-4.0213092928136171E-2</v>
      </c>
      <c r="I161" s="4">
        <v>-0.02</v>
      </c>
    </row>
    <row r="162" spans="1:9" x14ac:dyDescent="0.25">
      <c r="A162" s="1">
        <v>139311</v>
      </c>
      <c r="B162" s="4">
        <v>-0.01</v>
      </c>
      <c r="C162" s="1">
        <v>-1.9028795636238969E-2</v>
      </c>
      <c r="D162" s="1">
        <v>6.5016972769625786E-3</v>
      </c>
      <c r="E162" s="1">
        <v>7.3035225463110214E-3</v>
      </c>
      <c r="F162" s="1">
        <v>-6.5016972769625786E-3</v>
      </c>
      <c r="G162" s="1">
        <v>-5.6421197614833496E-3</v>
      </c>
      <c r="I162" s="4">
        <v>0</v>
      </c>
    </row>
    <row r="163" spans="1:9" x14ac:dyDescent="0.25">
      <c r="A163" s="1">
        <v>139312</v>
      </c>
      <c r="B163" s="4">
        <v>0.1</v>
      </c>
      <c r="C163" s="1">
        <v>-4.1873436157883588E-2</v>
      </c>
      <c r="D163" s="1">
        <v>3.6538715446606487E-2</v>
      </c>
      <c r="E163" s="1">
        <v>2.7231926873047211E-2</v>
      </c>
      <c r="F163" s="1">
        <v>-3.6538715446606487E-2</v>
      </c>
      <c r="G163" s="1">
        <v>3.082539289169664E-2</v>
      </c>
      <c r="I163" s="4">
        <v>-0.03</v>
      </c>
    </row>
    <row r="164" spans="1:9" x14ac:dyDescent="0.25">
      <c r="A164" s="1">
        <v>139401</v>
      </c>
      <c r="B164" s="4">
        <v>0.03</v>
      </c>
      <c r="C164" s="1">
        <v>0.11853591449298211</v>
      </c>
      <c r="D164" s="1">
        <v>0.1343052118705706</v>
      </c>
      <c r="E164" s="1">
        <v>8.82501958455775E-2</v>
      </c>
      <c r="F164" s="1">
        <v>-0.1343052118705706</v>
      </c>
      <c r="G164" s="1">
        <v>2.965722936210563E-2</v>
      </c>
      <c r="I164" s="4">
        <v>-0.02</v>
      </c>
    </row>
    <row r="165" spans="1:9" x14ac:dyDescent="0.25">
      <c r="A165" s="1">
        <v>139402</v>
      </c>
      <c r="B165" s="4">
        <v>0.03</v>
      </c>
      <c r="C165" s="1">
        <v>-7.5586176952626455E-2</v>
      </c>
      <c r="D165" s="1">
        <v>-0.1079565804431455</v>
      </c>
      <c r="E165" s="1">
        <v>-0.1011355162167417</v>
      </c>
      <c r="F165" s="1">
        <v>0.1079565804431455</v>
      </c>
      <c r="G165" s="1">
        <v>-9.4177073316163915E-2</v>
      </c>
      <c r="I165" s="4">
        <v>0.01</v>
      </c>
    </row>
    <row r="166" spans="1:9" x14ac:dyDescent="0.25">
      <c r="A166" s="1">
        <v>139403</v>
      </c>
      <c r="B166" s="4">
        <v>0</v>
      </c>
      <c r="C166" s="1">
        <v>-0.101781059730316</v>
      </c>
      <c r="D166" s="1">
        <v>-7.0231546618143764E-2</v>
      </c>
      <c r="E166" s="1">
        <v>-6.2318719811554797E-2</v>
      </c>
      <c r="F166" s="1">
        <v>7.0231546618143764E-2</v>
      </c>
      <c r="G166" s="1">
        <v>1.5162885382730321E-2</v>
      </c>
      <c r="I166" s="4">
        <v>0.08</v>
      </c>
    </row>
    <row r="167" spans="1:9" x14ac:dyDescent="0.25">
      <c r="A167" s="1">
        <v>139404</v>
      </c>
      <c r="B167" s="4">
        <v>0</v>
      </c>
      <c r="C167" s="1">
        <v>5.7587181115871383E-3</v>
      </c>
      <c r="D167" s="1">
        <v>-2.83961029229064E-2</v>
      </c>
      <c r="E167" s="1">
        <v>-3.1470378161264988E-2</v>
      </c>
      <c r="F167" s="1">
        <v>2.83961029229064E-2</v>
      </c>
      <c r="G167" s="1">
        <v>3.2320305695299673E-2</v>
      </c>
      <c r="I167" s="4">
        <v>0.03</v>
      </c>
    </row>
    <row r="168" spans="1:9" x14ac:dyDescent="0.25">
      <c r="A168" s="1">
        <v>139405</v>
      </c>
      <c r="B168" s="4">
        <v>-0.1</v>
      </c>
      <c r="C168" s="1">
        <v>6.3999565539036149E-3</v>
      </c>
      <c r="D168" s="1">
        <v>0.1549961594063381</v>
      </c>
      <c r="E168" s="1">
        <v>0.1131522949928884</v>
      </c>
      <c r="F168" s="1">
        <v>-0.1549961594063381</v>
      </c>
      <c r="G168" s="1">
        <v>3.9148330444399838E-2</v>
      </c>
      <c r="I168" s="4">
        <v>0.06</v>
      </c>
    </row>
    <row r="169" spans="1:9" x14ac:dyDescent="0.25">
      <c r="A169" s="1">
        <v>139406</v>
      </c>
      <c r="B169" s="4">
        <v>-0.1</v>
      </c>
      <c r="C169" s="1">
        <v>-5.1249940178501117E-2</v>
      </c>
      <c r="D169" s="1">
        <v>-7.9847098063259708E-2</v>
      </c>
      <c r="E169" s="1">
        <v>-7.7941715392887218E-2</v>
      </c>
      <c r="F169" s="1">
        <v>7.9847098063259708E-2</v>
      </c>
      <c r="G169" s="1">
        <v>-7.5910139245155148E-2</v>
      </c>
      <c r="I169" s="4">
        <v>0.08</v>
      </c>
    </row>
    <row r="170" spans="1:9" x14ac:dyDescent="0.25">
      <c r="A170" s="1">
        <v>139407</v>
      </c>
      <c r="B170" s="4">
        <v>-0.08</v>
      </c>
      <c r="C170" s="1">
        <v>2.4850739424798419E-2</v>
      </c>
      <c r="D170" s="1">
        <v>5.780899984133725E-3</v>
      </c>
      <c r="E170" s="1">
        <v>7.9529981600378163E-2</v>
      </c>
      <c r="F170" s="1">
        <v>-5.780899984133725E-3</v>
      </c>
      <c r="G170" s="1">
        <v>1.6287507285295471E-2</v>
      </c>
      <c r="I170" s="4">
        <v>0.1</v>
      </c>
    </row>
    <row r="171" spans="1:9" x14ac:dyDescent="0.25">
      <c r="A171" s="1">
        <v>139408</v>
      </c>
      <c r="B171" s="4">
        <v>0</v>
      </c>
      <c r="C171" s="1">
        <v>-7.4685372015148785E-2</v>
      </c>
      <c r="D171" s="1">
        <v>7.1622203707704446E-2</v>
      </c>
      <c r="E171" s="1">
        <v>1.8667092069039441E-2</v>
      </c>
      <c r="F171" s="1">
        <v>-7.1622203707704446E-2</v>
      </c>
      <c r="G171" s="1">
        <v>0.15026594393751069</v>
      </c>
      <c r="I171" s="4">
        <v>-0.04</v>
      </c>
    </row>
    <row r="172" spans="1:9" x14ac:dyDescent="0.25">
      <c r="A172" s="1">
        <v>139409</v>
      </c>
      <c r="B172" s="4">
        <v>0.09</v>
      </c>
      <c r="C172" s="1">
        <v>6.8918200852445655E-2</v>
      </c>
      <c r="D172" s="1">
        <v>-9.7437865328635104E-2</v>
      </c>
      <c r="E172" s="1">
        <v>8.1725384990839756E-3</v>
      </c>
      <c r="F172" s="1">
        <v>9.7437865328635104E-2</v>
      </c>
      <c r="G172" s="1">
        <v>-0.1842158330937729</v>
      </c>
      <c r="I172" s="4">
        <v>-0.04</v>
      </c>
    </row>
    <row r="173" spans="1:9" x14ac:dyDescent="0.25">
      <c r="A173" s="1">
        <v>139410</v>
      </c>
      <c r="B173" s="4">
        <v>0.04</v>
      </c>
      <c r="C173" s="1">
        <v>1.502602243029696E-2</v>
      </c>
      <c r="D173" s="1">
        <v>2.8187365526844421E-3</v>
      </c>
      <c r="E173" s="1">
        <v>-3.6190879971214278E-2</v>
      </c>
      <c r="F173" s="1">
        <v>-2.8187365526844421E-3</v>
      </c>
      <c r="G173" s="1">
        <v>-0.2071708090249553</v>
      </c>
      <c r="I173" s="4">
        <v>-0.08</v>
      </c>
    </row>
    <row r="174" spans="1:9" x14ac:dyDescent="0.25">
      <c r="A174" s="1">
        <v>139411</v>
      </c>
      <c r="B174" s="4">
        <v>0.01</v>
      </c>
      <c r="C174" s="1">
        <v>-3.1565939898420547E-2</v>
      </c>
      <c r="D174" s="1">
        <v>6.5109695887209829E-2</v>
      </c>
      <c r="E174" s="1">
        <v>-2.5204626187162921E-2</v>
      </c>
      <c r="F174" s="1">
        <v>-6.5109695887209829E-2</v>
      </c>
      <c r="G174" s="1">
        <v>0.66959122825904038</v>
      </c>
      <c r="I174" s="4">
        <v>0.01</v>
      </c>
    </row>
    <row r="175" spans="1:9" x14ac:dyDescent="0.25">
      <c r="A175" s="1">
        <v>139412</v>
      </c>
      <c r="B175" s="4">
        <v>0.01</v>
      </c>
      <c r="C175" s="1">
        <v>-6.5949563670415559E-3</v>
      </c>
      <c r="D175" s="1">
        <v>-0.1237216880435511</v>
      </c>
      <c r="E175" s="1">
        <v>-9.8407922064174189E-2</v>
      </c>
      <c r="F175" s="1">
        <v>0.1237216880435511</v>
      </c>
      <c r="G175" s="1">
        <v>0.25295861215737131</v>
      </c>
      <c r="I175" s="4">
        <v>0.03</v>
      </c>
    </row>
    <row r="176" spans="1:9" x14ac:dyDescent="0.25">
      <c r="A176" s="1">
        <v>139501</v>
      </c>
      <c r="B176" s="4">
        <v>0.06</v>
      </c>
      <c r="C176" s="1">
        <v>0.1147185479277964</v>
      </c>
      <c r="D176" s="1">
        <v>0.36795372072692523</v>
      </c>
      <c r="E176" s="1">
        <v>0.29031381600863437</v>
      </c>
      <c r="F176" s="1">
        <v>-0.36795372072692523</v>
      </c>
      <c r="G176" s="1">
        <v>-9.661849749513296E-2</v>
      </c>
      <c r="I176" s="4">
        <v>0.05</v>
      </c>
    </row>
    <row r="177" spans="1:9" x14ac:dyDescent="0.25">
      <c r="A177" s="1">
        <v>139502</v>
      </c>
      <c r="B177" s="4">
        <v>7.0000000000000007E-2</v>
      </c>
      <c r="C177" s="1">
        <v>-7.4195316937749167E-2</v>
      </c>
      <c r="D177" s="1">
        <v>6.7294469148858156E-3</v>
      </c>
      <c r="E177" s="1">
        <v>-6.775617730199128E-2</v>
      </c>
      <c r="F177" s="1">
        <v>-6.7294469148858156E-3</v>
      </c>
      <c r="G177" s="1">
        <v>-6.2519283182141672E-3</v>
      </c>
      <c r="I177" s="4">
        <v>-0.06</v>
      </c>
    </row>
    <row r="178" spans="1:9" x14ac:dyDescent="0.25">
      <c r="A178" s="1">
        <v>139503</v>
      </c>
      <c r="B178" s="4">
        <v>-0.06</v>
      </c>
      <c r="C178" s="1">
        <v>-8.1333213657415804E-2</v>
      </c>
      <c r="D178" s="1">
        <v>2.232503164283774E-2</v>
      </c>
      <c r="E178" s="1">
        <v>-2.424148980412617E-2</v>
      </c>
      <c r="F178" s="1">
        <v>-2.232503164283774E-2</v>
      </c>
      <c r="G178" s="1">
        <v>4.6197833221252677E-2</v>
      </c>
      <c r="I178" s="4">
        <v>-0.08</v>
      </c>
    </row>
    <row r="179" spans="1:9" x14ac:dyDescent="0.25">
      <c r="A179" s="1">
        <v>139504</v>
      </c>
      <c r="B179" s="4">
        <v>0.03</v>
      </c>
      <c r="C179" s="1">
        <v>9.0111048611066183E-2</v>
      </c>
      <c r="D179" s="1">
        <v>0.2430016609183222</v>
      </c>
      <c r="E179" s="1">
        <v>0.1487347238655935</v>
      </c>
      <c r="F179" s="1">
        <v>-0.2430016609183222</v>
      </c>
      <c r="G179" s="1">
        <v>0.19077454824099899</v>
      </c>
      <c r="I179" s="4">
        <v>-0.02</v>
      </c>
    </row>
    <row r="180" spans="1:9" x14ac:dyDescent="0.25">
      <c r="A180" s="1">
        <v>139505</v>
      </c>
      <c r="B180" s="4">
        <v>-0.1</v>
      </c>
      <c r="C180" s="1">
        <v>6.1484060273313622E-2</v>
      </c>
      <c r="D180" s="1">
        <v>0.1542129146498652</v>
      </c>
      <c r="E180" s="1">
        <v>5.2145332463959998E-2</v>
      </c>
      <c r="F180" s="1">
        <v>-0.1542129146498652</v>
      </c>
      <c r="G180" s="1">
        <v>8.7676643826691575E-2</v>
      </c>
      <c r="I180" s="4">
        <v>-0.06</v>
      </c>
    </row>
    <row r="181" spans="1:9" x14ac:dyDescent="0.25">
      <c r="A181" s="1">
        <v>139506</v>
      </c>
      <c r="B181" s="4">
        <v>-0.06</v>
      </c>
      <c r="C181" s="1">
        <v>8.6398323383836476E-2</v>
      </c>
      <c r="D181" s="1">
        <v>-2.240950209575162E-2</v>
      </c>
      <c r="E181" s="1">
        <v>-4.3084236860346348E-2</v>
      </c>
      <c r="F181" s="1">
        <v>2.240950209575162E-2</v>
      </c>
      <c r="G181" s="1">
        <v>8.2770514314894031E-2</v>
      </c>
      <c r="I181" s="4">
        <v>-0.09</v>
      </c>
    </row>
    <row r="182" spans="1:9" x14ac:dyDescent="0.25">
      <c r="A182" s="1">
        <v>139507</v>
      </c>
      <c r="B182" s="4">
        <v>0.08</v>
      </c>
      <c r="C182" s="1">
        <v>7.7015138587814558E-2</v>
      </c>
      <c r="D182" s="1">
        <v>-2.649013525013216E-2</v>
      </c>
      <c r="E182" s="1">
        <v>0.16716389243676091</v>
      </c>
      <c r="F182" s="1">
        <v>2.649013525013216E-2</v>
      </c>
      <c r="G182" s="1">
        <v>1.8961159553648799E-2</v>
      </c>
      <c r="I182" s="4">
        <v>-0.1</v>
      </c>
    </row>
    <row r="183" spans="1:9" x14ac:dyDescent="0.25">
      <c r="A183" s="1">
        <v>139508</v>
      </c>
      <c r="B183" s="4">
        <v>0.03</v>
      </c>
      <c r="C183" s="1">
        <v>-7.8871765965231017E-2</v>
      </c>
      <c r="D183" s="1">
        <v>-0.10138916436247331</v>
      </c>
      <c r="E183" s="1">
        <v>-9.6857410502214483E-2</v>
      </c>
      <c r="F183" s="1">
        <v>0.10138916436247331</v>
      </c>
      <c r="G183" s="1">
        <v>8.9617544522406473E-2</v>
      </c>
      <c r="I183" s="4">
        <v>0.02</v>
      </c>
    </row>
    <row r="184" spans="1:9" x14ac:dyDescent="0.25">
      <c r="A184" s="1">
        <v>139509</v>
      </c>
      <c r="B184" s="4">
        <v>0.01</v>
      </c>
      <c r="C184" s="1">
        <v>0.1436962701133771</v>
      </c>
      <c r="D184" s="1">
        <v>6.2289448278775597E-2</v>
      </c>
      <c r="E184" s="1">
        <v>5.793260303117486E-2</v>
      </c>
      <c r="F184" s="1">
        <v>-6.2289448278775597E-2</v>
      </c>
      <c r="G184" s="1">
        <v>8.5858981196460682E-2</v>
      </c>
      <c r="I184" s="4">
        <v>-0.01</v>
      </c>
    </row>
    <row r="185" spans="1:9" x14ac:dyDescent="0.25">
      <c r="A185" s="1">
        <v>139510</v>
      </c>
      <c r="B185" s="4">
        <v>0.02</v>
      </c>
      <c r="C185" s="1">
        <v>-6.628570904323311E-5</v>
      </c>
      <c r="D185" s="1">
        <v>-2.5941351291175838E-2</v>
      </c>
      <c r="E185" s="1">
        <v>-2.7435754027529988E-2</v>
      </c>
      <c r="F185" s="1">
        <v>2.5941351291175838E-2</v>
      </c>
      <c r="G185" s="1">
        <v>-8.9863839223120467E-3</v>
      </c>
      <c r="I185" s="4">
        <v>0.01</v>
      </c>
    </row>
    <row r="186" spans="1:9" x14ac:dyDescent="0.25">
      <c r="A186" s="1">
        <v>139511</v>
      </c>
      <c r="B186" s="4">
        <v>-0.03</v>
      </c>
      <c r="C186" s="1">
        <v>1.044012312002182E-2</v>
      </c>
      <c r="D186" s="1">
        <v>2.0064750227585599E-2</v>
      </c>
      <c r="E186" s="1">
        <v>-1.6167032166809672E-2</v>
      </c>
      <c r="F186" s="1">
        <v>-2.0064750227585599E-2</v>
      </c>
      <c r="G186" s="1">
        <v>8.3997517874319819E-2</v>
      </c>
      <c r="I186" s="4">
        <v>0.03</v>
      </c>
    </row>
    <row r="187" spans="1:9" x14ac:dyDescent="0.25">
      <c r="A187" s="1">
        <v>139512</v>
      </c>
      <c r="B187" s="4">
        <v>-0.05</v>
      </c>
      <c r="C187" s="1">
        <v>4.1229742137323042E-2</v>
      </c>
      <c r="D187" s="1">
        <v>-0.1275813712634129</v>
      </c>
      <c r="E187" s="1">
        <v>-4.7862904745747392E-2</v>
      </c>
      <c r="F187" s="1">
        <v>0.1275813712634129</v>
      </c>
      <c r="G187" s="1">
        <v>-9.2315675275331924E-2</v>
      </c>
      <c r="I187" s="4">
        <v>-0.03</v>
      </c>
    </row>
    <row r="188" spans="1:9" x14ac:dyDescent="0.25">
      <c r="A188" s="1">
        <v>139601</v>
      </c>
      <c r="B188" s="4">
        <v>-7.0000000000000007E-2</v>
      </c>
      <c r="C188" s="1">
        <v>-3.2386985897804997E-2</v>
      </c>
      <c r="D188" s="1">
        <v>5.5015936820335912E-2</v>
      </c>
      <c r="E188" s="1">
        <v>2.4339722627809549E-2</v>
      </c>
      <c r="F188" s="1">
        <v>-5.5015936820335912E-2</v>
      </c>
      <c r="G188" s="1">
        <v>-5.3983153037244692E-2</v>
      </c>
      <c r="I188" s="4">
        <v>-0.04</v>
      </c>
    </row>
    <row r="189" spans="1:9" x14ac:dyDescent="0.25">
      <c r="A189" s="1">
        <v>139602</v>
      </c>
      <c r="B189" s="4">
        <v>0</v>
      </c>
      <c r="C189" s="1">
        <v>-1.9027912248397089E-2</v>
      </c>
      <c r="D189" s="1">
        <v>-4.0814901322339517E-2</v>
      </c>
      <c r="E189" s="1">
        <v>-3.5034175856618201E-2</v>
      </c>
      <c r="F189" s="1">
        <v>4.0814901322339517E-2</v>
      </c>
      <c r="G189" s="1">
        <v>6.309177179023942E-2</v>
      </c>
      <c r="I189" s="4">
        <v>-0.06</v>
      </c>
    </row>
    <row r="190" spans="1:9" x14ac:dyDescent="0.25">
      <c r="A190" s="1">
        <v>139603</v>
      </c>
      <c r="B190" s="4">
        <v>-0.01</v>
      </c>
      <c r="C190" s="1">
        <v>6.5508706503623892E-2</v>
      </c>
      <c r="D190" s="1">
        <v>-5.0354500557391019E-2</v>
      </c>
      <c r="E190" s="1">
        <v>-5.6943916314772691E-2</v>
      </c>
      <c r="F190" s="1">
        <v>5.0354500557391019E-2</v>
      </c>
      <c r="G190" s="1">
        <v>0.1089546774669581</v>
      </c>
      <c r="I190" s="4">
        <v>-0.08</v>
      </c>
    </row>
    <row r="191" spans="1:9" x14ac:dyDescent="0.25">
      <c r="A191" s="1">
        <v>139604</v>
      </c>
      <c r="B191" s="4">
        <v>0.1</v>
      </c>
      <c r="C191" s="1">
        <v>-7.9101470407803923E-2</v>
      </c>
      <c r="D191" s="1">
        <v>4.380204261410571E-2</v>
      </c>
      <c r="E191" s="1">
        <v>3.3118927219616401E-4</v>
      </c>
      <c r="F191" s="1">
        <v>-4.380204261410571E-2</v>
      </c>
      <c r="G191" s="1">
        <v>-2.4301774676912601E-2</v>
      </c>
      <c r="I191" s="4">
        <v>0</v>
      </c>
    </row>
    <row r="192" spans="1:9" x14ac:dyDescent="0.25">
      <c r="A192" s="1">
        <v>139605</v>
      </c>
      <c r="B192" s="4">
        <v>0.02</v>
      </c>
      <c r="C192" s="1">
        <v>-2.129992951029142E-3</v>
      </c>
      <c r="D192" s="1">
        <v>-2.0944706354392929E-3</v>
      </c>
      <c r="E192" s="1">
        <v>5.3048896677142313E-3</v>
      </c>
      <c r="F192" s="1">
        <v>2.0944706354392929E-3</v>
      </c>
      <c r="G192" s="1">
        <v>-0.12748445157796931</v>
      </c>
      <c r="I192" s="4">
        <v>-0.05</v>
      </c>
    </row>
    <row r="193" spans="1:9" x14ac:dyDescent="0.25">
      <c r="A193" s="1">
        <v>139606</v>
      </c>
      <c r="B193" s="4">
        <v>-0.1</v>
      </c>
      <c r="C193" s="1">
        <v>-6.3599256815491112E-3</v>
      </c>
      <c r="D193" s="1">
        <v>0.12049701844266469</v>
      </c>
      <c r="E193" s="1">
        <v>4.1716465688599283E-2</v>
      </c>
      <c r="F193" s="1">
        <v>-0.12049701844266469</v>
      </c>
      <c r="G193" s="1">
        <v>-1.220844641548029E-2</v>
      </c>
      <c r="I193" s="4">
        <v>0.1</v>
      </c>
    </row>
    <row r="194" spans="1:9" x14ac:dyDescent="0.25">
      <c r="A194" s="1">
        <v>139607</v>
      </c>
      <c r="B194" s="4">
        <v>-0.01</v>
      </c>
      <c r="C194" s="1">
        <v>-2.1471255715264211E-2</v>
      </c>
      <c r="D194" s="1">
        <v>-5.1333235563083723E-2</v>
      </c>
      <c r="E194" s="1">
        <v>-2.185512371234381E-2</v>
      </c>
      <c r="F194" s="1">
        <v>5.1333235563083723E-2</v>
      </c>
      <c r="G194" s="1">
        <v>-8.2732550172132824E-2</v>
      </c>
      <c r="I194" s="4">
        <v>0.02</v>
      </c>
    </row>
    <row r="195" spans="1:9" x14ac:dyDescent="0.25">
      <c r="A195" s="1">
        <v>139608</v>
      </c>
      <c r="B195" s="4">
        <v>-7.0000000000000007E-2</v>
      </c>
      <c r="C195" s="1">
        <v>1.326814976919859E-2</v>
      </c>
      <c r="D195" s="1">
        <v>0.16425332073323759</v>
      </c>
      <c r="E195" s="1">
        <v>9.0361265722858727E-2</v>
      </c>
      <c r="F195" s="1">
        <v>-0.16425332073323759</v>
      </c>
      <c r="G195" s="1">
        <v>0.18469222607552341</v>
      </c>
      <c r="I195" s="4">
        <v>-0.02</v>
      </c>
    </row>
    <row r="196" spans="1:9" x14ac:dyDescent="0.25">
      <c r="A196" s="1">
        <v>139609</v>
      </c>
      <c r="B196" s="4">
        <v>-7.0000000000000007E-2</v>
      </c>
      <c r="C196" s="1">
        <v>-8.2226566782516608E-2</v>
      </c>
      <c r="D196" s="1">
        <v>9.8643700760193576E-2</v>
      </c>
      <c r="E196" s="1">
        <v>-6.0497017063996621E-3</v>
      </c>
      <c r="F196" s="1">
        <v>-9.8643700760193576E-2</v>
      </c>
      <c r="G196" s="1">
        <v>8.2676233180988476E-2</v>
      </c>
      <c r="I196" s="4">
        <v>-0.04</v>
      </c>
    </row>
    <row r="197" spans="1:9" x14ac:dyDescent="0.25">
      <c r="A197" s="1">
        <v>139610</v>
      </c>
      <c r="B197" s="4">
        <v>-0.04</v>
      </c>
      <c r="C197" s="1">
        <v>9.855855840537503E-2</v>
      </c>
      <c r="D197" s="1">
        <v>-1.9385262138759931E-2</v>
      </c>
      <c r="E197" s="1">
        <v>-0.12360331029699489</v>
      </c>
      <c r="F197" s="1">
        <v>1.9385262138759931E-2</v>
      </c>
      <c r="G197" s="1">
        <v>2.5390289196109601E-2</v>
      </c>
      <c r="I197" s="4">
        <v>-0.05</v>
      </c>
    </row>
    <row r="198" spans="1:9" x14ac:dyDescent="0.25">
      <c r="A198" s="1">
        <v>139611</v>
      </c>
      <c r="B198" s="4">
        <v>7.0000000000000007E-2</v>
      </c>
      <c r="C198" s="1">
        <v>-4.4735609057940461E-2</v>
      </c>
      <c r="D198" s="1">
        <v>1.9955328653786401E-2</v>
      </c>
      <c r="E198" s="1">
        <v>-6.8971504873864553E-3</v>
      </c>
      <c r="F198" s="1">
        <v>-1.9955328653786401E-2</v>
      </c>
      <c r="G198" s="1">
        <v>3.9767037757860056E-3</v>
      </c>
      <c r="I198" s="4">
        <v>0.1</v>
      </c>
    </row>
    <row r="199" spans="1:9" x14ac:dyDescent="0.25">
      <c r="A199" s="1">
        <v>139612</v>
      </c>
      <c r="B199" s="4">
        <v>-0.05</v>
      </c>
      <c r="C199" s="1">
        <v>3.3885280431270537E-2</v>
      </c>
      <c r="D199" s="1">
        <v>-4.964838169777136E-3</v>
      </c>
      <c r="E199" s="1">
        <v>1.1789097751418299E-2</v>
      </c>
      <c r="F199" s="1">
        <v>4.964838169777136E-3</v>
      </c>
      <c r="G199" s="1">
        <v>1.350930193590064E-2</v>
      </c>
      <c r="I199" s="4">
        <v>-7.0000000000000007E-2</v>
      </c>
    </row>
    <row r="200" spans="1:9" x14ac:dyDescent="0.25">
      <c r="A200" s="1">
        <v>139701</v>
      </c>
      <c r="B200" s="4">
        <v>0.08</v>
      </c>
      <c r="C200" s="1">
        <v>-4.651258625497745E-2</v>
      </c>
      <c r="D200" s="1">
        <v>-2.0662394075079551E-2</v>
      </c>
      <c r="E200" s="1">
        <v>0.1160826199162374</v>
      </c>
      <c r="F200" s="1">
        <v>2.0662394075079551E-2</v>
      </c>
      <c r="G200" s="1">
        <v>2.839448669703154E-2</v>
      </c>
      <c r="I200" s="4">
        <v>-0.04</v>
      </c>
    </row>
    <row r="201" spans="1:9" x14ac:dyDescent="0.25">
      <c r="A201" s="1">
        <v>139702</v>
      </c>
      <c r="B201" s="4">
        <v>0.01</v>
      </c>
      <c r="C201" s="1">
        <v>1.6789575345671121E-2</v>
      </c>
      <c r="D201" s="1">
        <v>-1.6342849350829709E-2</v>
      </c>
      <c r="E201" s="1">
        <v>-2.860823126535228E-2</v>
      </c>
      <c r="F201" s="1">
        <v>1.6342849350829709E-2</v>
      </c>
      <c r="G201" s="1">
        <v>-0.10170008608130721</v>
      </c>
      <c r="I201" s="4">
        <v>0.08</v>
      </c>
    </row>
    <row r="202" spans="1:9" x14ac:dyDescent="0.25">
      <c r="A202" s="1">
        <v>139703</v>
      </c>
      <c r="B202" s="4">
        <v>-0.01</v>
      </c>
      <c r="C202" s="1">
        <v>0.1233907866184107</v>
      </c>
      <c r="D202" s="1">
        <v>-1.453463513917916E-2</v>
      </c>
      <c r="E202" s="1">
        <v>-0.117107885733875</v>
      </c>
      <c r="F202" s="1">
        <v>1.453463513917916E-2</v>
      </c>
      <c r="G202" s="1">
        <v>0.1015827040182815</v>
      </c>
      <c r="I202" s="4">
        <v>0.09</v>
      </c>
    </row>
    <row r="203" spans="1:9" x14ac:dyDescent="0.25">
      <c r="A203" s="1">
        <v>139704</v>
      </c>
      <c r="B203" s="4">
        <v>0.01</v>
      </c>
      <c r="C203" s="1">
        <v>-0.1343792477322624</v>
      </c>
      <c r="D203" s="1">
        <v>5.3733573171541427E-2</v>
      </c>
      <c r="E203" s="1">
        <v>0.23585579962995309</v>
      </c>
      <c r="F203" s="1">
        <v>-5.3733573171541427E-2</v>
      </c>
      <c r="G203" s="1">
        <v>1.757929679113562E-2</v>
      </c>
      <c r="I203" s="4">
        <v>-0.08</v>
      </c>
    </row>
    <row r="204" spans="1:9" x14ac:dyDescent="0.25">
      <c r="A204" s="1">
        <v>139705</v>
      </c>
      <c r="B204" s="4">
        <v>0.01</v>
      </c>
      <c r="C204" s="1">
        <v>0.13722194493057949</v>
      </c>
      <c r="D204" s="1">
        <v>-0.41238553001307809</v>
      </c>
      <c r="E204" s="1">
        <v>-0.1916421560563692</v>
      </c>
      <c r="F204" s="1">
        <v>0.41238553001307809</v>
      </c>
      <c r="G204" s="1">
        <v>-0.14683140039326931</v>
      </c>
      <c r="I204" s="4">
        <v>-0.08</v>
      </c>
    </row>
    <row r="205" spans="1:9" x14ac:dyDescent="0.25">
      <c r="A205" s="1">
        <v>139706</v>
      </c>
      <c r="B205" s="4">
        <v>0.08</v>
      </c>
      <c r="C205" s="1">
        <v>-0.12125736510898689</v>
      </c>
      <c r="D205" s="1">
        <v>-4.2515604818189202E-2</v>
      </c>
      <c r="E205" s="1">
        <v>-0.11646165746510059</v>
      </c>
      <c r="F205" s="1">
        <v>4.2515604818189202E-2</v>
      </c>
      <c r="G205" s="1">
        <v>-0.14177628811970269</v>
      </c>
      <c r="I205" s="4">
        <v>0.01</v>
      </c>
    </row>
    <row r="206" spans="1:9" x14ac:dyDescent="0.25">
      <c r="A206" s="1">
        <v>139707</v>
      </c>
      <c r="B206" s="4">
        <v>0.04</v>
      </c>
      <c r="C206" s="1">
        <v>2.2359402020137101E-2</v>
      </c>
      <c r="D206" s="1">
        <v>8.2949181850453121E-2</v>
      </c>
      <c r="E206" s="1">
        <v>9.7126120909986347E-5</v>
      </c>
      <c r="F206" s="1">
        <v>-8.2949181850453121E-2</v>
      </c>
      <c r="G206" s="1">
        <v>-5.7509803984856209E-2</v>
      </c>
      <c r="I206" s="4">
        <v>-0.01</v>
      </c>
    </row>
    <row r="207" spans="1:9" x14ac:dyDescent="0.25">
      <c r="A207" s="1">
        <v>139708</v>
      </c>
      <c r="B207" s="4">
        <v>-0.08</v>
      </c>
      <c r="C207" s="1">
        <v>7.8464106959067442E-2</v>
      </c>
      <c r="D207" s="1">
        <v>0.10044339567508</v>
      </c>
      <c r="E207" s="1">
        <v>3.7085947910238039E-2</v>
      </c>
      <c r="F207" s="1">
        <v>-0.10044339567508</v>
      </c>
      <c r="G207" s="1">
        <v>0.16704606624828999</v>
      </c>
      <c r="I207" s="4">
        <v>-0.01</v>
      </c>
    </row>
    <row r="208" spans="1:9" x14ac:dyDescent="0.25">
      <c r="A208" s="1">
        <v>139709</v>
      </c>
      <c r="B208" s="4">
        <v>-0.04</v>
      </c>
      <c r="C208" s="1">
        <v>3.2298909803430052E-2</v>
      </c>
      <c r="D208" s="1">
        <v>-3.3494560246262073E-2</v>
      </c>
      <c r="E208" s="1">
        <v>-1.513086274843667E-2</v>
      </c>
      <c r="F208" s="1">
        <v>3.3494560246262073E-2</v>
      </c>
      <c r="G208" s="1">
        <v>1.4255502682181309E-2</v>
      </c>
      <c r="I208" s="4">
        <v>-0.08</v>
      </c>
    </row>
    <row r="209" spans="1:9" x14ac:dyDescent="0.25">
      <c r="A209" s="1">
        <v>139710</v>
      </c>
      <c r="B209" s="4">
        <v>-0.08</v>
      </c>
      <c r="C209" s="1">
        <v>3.3750007771248488E-3</v>
      </c>
      <c r="D209" s="1">
        <v>2.9839674644486749E-2</v>
      </c>
      <c r="E209" s="1">
        <v>9.9037369896546774E-3</v>
      </c>
      <c r="F209" s="1">
        <v>-2.9839674644486749E-2</v>
      </c>
      <c r="G209" s="1">
        <v>-3.8940627193087253E-2</v>
      </c>
      <c r="I209" s="4">
        <v>0.09</v>
      </c>
    </row>
    <row r="210" spans="1:9" x14ac:dyDescent="0.25">
      <c r="A210" s="1">
        <v>139711</v>
      </c>
      <c r="B210" s="4">
        <v>-0.01</v>
      </c>
      <c r="C210" s="1">
        <v>8.5259036105597014E-3</v>
      </c>
      <c r="D210" s="1">
        <v>-4.1968969446777873E-2</v>
      </c>
      <c r="E210" s="1">
        <v>-5.6481903010834333E-2</v>
      </c>
      <c r="F210" s="1">
        <v>4.1968969446777873E-2</v>
      </c>
      <c r="G210" s="1">
        <v>0.19878795956351999</v>
      </c>
      <c r="I210" s="4">
        <v>-7.0000000000000007E-2</v>
      </c>
    </row>
    <row r="211" spans="1:9" x14ac:dyDescent="0.25">
      <c r="A211" s="1">
        <v>139712</v>
      </c>
      <c r="B211" s="4">
        <v>-0.02</v>
      </c>
      <c r="C211" s="1">
        <v>9.5587689467394377E-2</v>
      </c>
      <c r="D211" s="1">
        <v>-8.4498790351519248E-2</v>
      </c>
      <c r="E211" s="1">
        <v>-6.0518742451055103E-2</v>
      </c>
      <c r="F211" s="1">
        <v>8.4498790351519248E-2</v>
      </c>
      <c r="G211" s="1">
        <v>0.20353997599683099</v>
      </c>
      <c r="I211" s="4">
        <v>0.01</v>
      </c>
    </row>
    <row r="212" spans="1:9" x14ac:dyDescent="0.25">
      <c r="A212" s="1">
        <v>139801</v>
      </c>
      <c r="B212" s="4">
        <v>0.1</v>
      </c>
      <c r="C212" s="1">
        <v>0.3749715782725988</v>
      </c>
      <c r="D212" s="1">
        <v>0.15664031899997399</v>
      </c>
      <c r="E212" s="1">
        <v>0.1679467197554769</v>
      </c>
      <c r="F212" s="1">
        <v>-0.15664031899997399</v>
      </c>
      <c r="G212" s="1">
        <v>0.26118971944436697</v>
      </c>
      <c r="I212" s="4">
        <v>0.01</v>
      </c>
    </row>
    <row r="213" spans="1:9" x14ac:dyDescent="0.25">
      <c r="A213" s="1">
        <v>139802</v>
      </c>
      <c r="B213" s="4">
        <v>0</v>
      </c>
      <c r="C213" s="1">
        <v>4.470042997713361E-2</v>
      </c>
      <c r="D213" s="1">
        <v>4.688515494988918E-2</v>
      </c>
      <c r="E213" s="1">
        <v>0.15234149480294651</v>
      </c>
      <c r="F213" s="1">
        <v>-4.688515494988918E-2</v>
      </c>
      <c r="G213" s="1">
        <v>0.1026452420625236</v>
      </c>
      <c r="I213" s="4">
        <v>-0.06</v>
      </c>
    </row>
    <row r="214" spans="1:9" x14ac:dyDescent="0.25">
      <c r="A214" s="1">
        <v>139803</v>
      </c>
      <c r="B214" s="4">
        <v>0.09</v>
      </c>
      <c r="C214" s="1">
        <v>0.1120858201990455</v>
      </c>
      <c r="D214" s="1">
        <v>-3.6736216970440598E-2</v>
      </c>
      <c r="E214" s="1">
        <v>-4.6077853932432841E-2</v>
      </c>
      <c r="F214" s="1">
        <v>3.6736216970440598E-2</v>
      </c>
      <c r="G214" s="1">
        <v>-2.113461550770011E-2</v>
      </c>
      <c r="I214" s="4">
        <v>0.01</v>
      </c>
    </row>
    <row r="215" spans="1:9" x14ac:dyDescent="0.25">
      <c r="A215" s="1">
        <v>139804</v>
      </c>
      <c r="B215" s="4">
        <v>-7.0000000000000007E-2</v>
      </c>
      <c r="C215" s="1">
        <v>9.9659241480801006E-2</v>
      </c>
      <c r="D215" s="1">
        <v>-0.22767052942391669</v>
      </c>
      <c r="E215" s="1">
        <v>-0.19762736283851451</v>
      </c>
      <c r="F215" s="1">
        <v>0.22767052942391669</v>
      </c>
      <c r="G215" s="1">
        <v>2.7663225832220559E-2</v>
      </c>
      <c r="I215" s="4">
        <v>7.0000000000000007E-2</v>
      </c>
    </row>
    <row r="216" spans="1:9" x14ac:dyDescent="0.25">
      <c r="A216" s="1">
        <v>139805</v>
      </c>
      <c r="B216" s="4">
        <v>0.05</v>
      </c>
      <c r="C216" s="1">
        <v>-1.665629616359765E-2</v>
      </c>
      <c r="D216" s="1">
        <v>6.9479246843775905E-2</v>
      </c>
      <c r="E216" s="1">
        <v>9.8912221392446792E-2</v>
      </c>
      <c r="F216" s="1">
        <v>-6.9479246843775905E-2</v>
      </c>
      <c r="G216" s="1">
        <v>-9.9484412216839818E-2</v>
      </c>
      <c r="I216" s="4">
        <v>0.06</v>
      </c>
    </row>
    <row r="217" spans="1:9" x14ac:dyDescent="0.25">
      <c r="A217" s="1">
        <v>139806</v>
      </c>
      <c r="B217" s="4">
        <v>0.09</v>
      </c>
      <c r="C217" s="1">
        <v>-2.882128149668153E-2</v>
      </c>
      <c r="D217" s="1">
        <v>-0.10088917624076151</v>
      </c>
      <c r="E217" s="1">
        <v>-6.9142640298836239E-2</v>
      </c>
      <c r="F217" s="1">
        <v>0.10088917624076151</v>
      </c>
      <c r="G217" s="1">
        <v>-6.0359573771794663E-2</v>
      </c>
      <c r="I217" s="4">
        <v>-0.09</v>
      </c>
    </row>
    <row r="218" spans="1:9" x14ac:dyDescent="0.25">
      <c r="A218" s="1">
        <v>139807</v>
      </c>
      <c r="B218" s="4">
        <v>7.0000000000000007E-2</v>
      </c>
      <c r="C218" s="1">
        <v>0.1229808027389762</v>
      </c>
      <c r="D218" s="1">
        <v>-0.15607123653812899</v>
      </c>
      <c r="E218" s="1">
        <v>-0.15185544899734479</v>
      </c>
      <c r="F218" s="1">
        <v>0.15607123653812899</v>
      </c>
      <c r="G218" s="1">
        <v>8.8754416066075481E-2</v>
      </c>
      <c r="I218" s="4">
        <v>0.08</v>
      </c>
    </row>
    <row r="219" spans="1:9" x14ac:dyDescent="0.25">
      <c r="A219" s="1">
        <v>139808</v>
      </c>
      <c r="B219" s="4">
        <v>0.01</v>
      </c>
      <c r="C219" s="1">
        <v>4.9197499061835431E-2</v>
      </c>
      <c r="D219" s="1">
        <v>1.066101963033844E-2</v>
      </c>
      <c r="E219" s="1">
        <v>8.7149019988652821E-2</v>
      </c>
      <c r="F219" s="1">
        <v>-1.066101963033844E-2</v>
      </c>
      <c r="G219" s="1">
        <v>1.5894059704713359E-2</v>
      </c>
      <c r="I219" s="4">
        <v>-7.0000000000000007E-2</v>
      </c>
    </row>
    <row r="220" spans="1:9" x14ac:dyDescent="0.25">
      <c r="A220" s="1">
        <v>139809</v>
      </c>
      <c r="B220" s="4">
        <v>0.1</v>
      </c>
      <c r="C220" s="1">
        <v>9.5181356444348206E-2</v>
      </c>
      <c r="D220" s="1">
        <v>-7.8350041869943862E-2</v>
      </c>
      <c r="E220" s="1">
        <v>-4.1206864031210627E-2</v>
      </c>
      <c r="F220" s="1">
        <v>7.8350041869943862E-2</v>
      </c>
      <c r="G220" s="1">
        <v>-3.6854909259820462E-2</v>
      </c>
      <c r="I220" s="4">
        <v>-0.1</v>
      </c>
    </row>
    <row r="221" spans="1:9" x14ac:dyDescent="0.25">
      <c r="A221" s="1">
        <v>139810</v>
      </c>
      <c r="B221" s="4">
        <v>0.01</v>
      </c>
      <c r="C221" s="1">
        <v>0.1185020892518852</v>
      </c>
      <c r="D221" s="1">
        <v>-9.4738258264921132E-2</v>
      </c>
      <c r="E221" s="1">
        <v>-4.869125323204182E-2</v>
      </c>
      <c r="F221" s="1">
        <v>9.4738258264921132E-2</v>
      </c>
      <c r="G221" s="1">
        <v>2.8111294085741371E-2</v>
      </c>
      <c r="I221" s="4">
        <v>0.02</v>
      </c>
    </row>
    <row r="222" spans="1:9" x14ac:dyDescent="0.25">
      <c r="A222" s="1">
        <v>139811</v>
      </c>
      <c r="B222" s="4">
        <v>-0.1</v>
      </c>
      <c r="C222" s="1">
        <v>-3.6534424023676133E-2</v>
      </c>
      <c r="D222" s="1">
        <v>-4.2001335180516713E-2</v>
      </c>
      <c r="E222" s="1">
        <v>-3.8154220542447298E-2</v>
      </c>
      <c r="F222" s="1">
        <v>4.2001335180516713E-2</v>
      </c>
      <c r="G222" s="1">
        <v>9.1329885897047103E-2</v>
      </c>
      <c r="I222" s="4">
        <v>0.03</v>
      </c>
    </row>
    <row r="223" spans="1:9" x14ac:dyDescent="0.25">
      <c r="A223" s="1">
        <v>139812</v>
      </c>
      <c r="B223" s="4">
        <v>-0.08</v>
      </c>
      <c r="C223" s="1">
        <v>0.27429440274650813</v>
      </c>
      <c r="D223" s="1">
        <v>-0.29429496472839389</v>
      </c>
      <c r="E223" s="1">
        <v>-0.20827482138898151</v>
      </c>
      <c r="F223" s="1">
        <v>0.29429496472839389</v>
      </c>
      <c r="G223" s="1">
        <v>3.3008593989535262E-2</v>
      </c>
      <c r="I223" s="4">
        <v>-0.01</v>
      </c>
    </row>
    <row r="224" spans="1:9" x14ac:dyDescent="0.25">
      <c r="A224" s="1">
        <v>139901</v>
      </c>
      <c r="B224" s="4">
        <v>0.01</v>
      </c>
      <c r="C224" s="1">
        <v>0.2684625269530872</v>
      </c>
      <c r="D224" s="1">
        <v>-0.42624526861479639</v>
      </c>
      <c r="E224" s="1">
        <v>-0.28277007501609608</v>
      </c>
      <c r="F224" s="1">
        <v>0.42624526861479639</v>
      </c>
      <c r="G224" s="1">
        <v>-0.31466712880536368</v>
      </c>
      <c r="I224" s="4">
        <v>0.04</v>
      </c>
    </row>
    <row r="225" spans="1:9" x14ac:dyDescent="0.25">
      <c r="A225" s="1">
        <v>139902</v>
      </c>
      <c r="B225" s="4">
        <v>0.04</v>
      </c>
      <c r="C225" s="1">
        <v>-8.1568885437581812E-2</v>
      </c>
      <c r="D225" s="1">
        <v>-7.1336271514719218E-3</v>
      </c>
      <c r="E225" s="1">
        <v>3.0363757651718341E-2</v>
      </c>
      <c r="F225" s="1">
        <v>7.1336271514719218E-3</v>
      </c>
      <c r="G225" s="1">
        <v>-0.1132957062636742</v>
      </c>
      <c r="I225" s="4">
        <v>0.03</v>
      </c>
    </row>
    <row r="226" spans="1:9" x14ac:dyDescent="0.25">
      <c r="A226" s="1">
        <v>139903</v>
      </c>
      <c r="B226" s="4">
        <v>0.05</v>
      </c>
      <c r="C226" s="1">
        <v>-0.22731165788914759</v>
      </c>
      <c r="D226" s="1">
        <v>0.31342470173831011</v>
      </c>
      <c r="E226" s="1">
        <v>8.709688804070051E-2</v>
      </c>
      <c r="F226" s="1">
        <v>-0.31342470173831011</v>
      </c>
      <c r="G226" s="1">
        <v>-0.17811514462734279</v>
      </c>
      <c r="I226" s="4">
        <v>0.06</v>
      </c>
    </row>
    <row r="227" spans="1:9" x14ac:dyDescent="0.25">
      <c r="A227" s="1">
        <v>139904</v>
      </c>
      <c r="B227" s="4">
        <v>-0.02</v>
      </c>
      <c r="C227" s="1">
        <v>-7.7344206394247272E-2</v>
      </c>
      <c r="D227" s="1">
        <v>-7.0011122263445016E-3</v>
      </c>
      <c r="E227" s="1">
        <v>3.9387743020386251E-2</v>
      </c>
      <c r="F227" s="1">
        <v>7.0011122263445016E-3</v>
      </c>
      <c r="G227" s="1">
        <v>-2.9476320573924551E-2</v>
      </c>
      <c r="I227" s="4">
        <v>0.05</v>
      </c>
    </row>
    <row r="228" spans="1:9" x14ac:dyDescent="0.25">
      <c r="A228" s="1">
        <v>139905</v>
      </c>
      <c r="B228" s="4">
        <v>-0.1</v>
      </c>
      <c r="C228" s="1">
        <v>-3.7311022023049978E-2</v>
      </c>
      <c r="D228" s="1">
        <v>-2.6270539684287029E-2</v>
      </c>
      <c r="E228" s="1">
        <v>2.4921333196416401E-2</v>
      </c>
      <c r="F228" s="1">
        <v>2.6270539684287029E-2</v>
      </c>
      <c r="G228" s="1">
        <v>-6.2167463474446683E-2</v>
      </c>
      <c r="I228" s="4">
        <v>-0.03</v>
      </c>
    </row>
    <row r="229" spans="1:9" x14ac:dyDescent="0.25">
      <c r="A229" s="1">
        <v>139906</v>
      </c>
      <c r="B229" s="4">
        <v>0.04</v>
      </c>
      <c r="C229" s="1">
        <v>-3.644668150500623E-3</v>
      </c>
      <c r="D229" s="1">
        <v>9.0580811685737089E-2</v>
      </c>
      <c r="E229" s="1">
        <v>5.2437304010633283E-2</v>
      </c>
      <c r="F229" s="1">
        <v>-9.0580811685737089E-2</v>
      </c>
      <c r="G229" s="1">
        <v>-0.1379685593965008</v>
      </c>
      <c r="I229" s="4">
        <v>-0.05</v>
      </c>
    </row>
    <row r="230" spans="1:9" x14ac:dyDescent="0.25">
      <c r="A230" s="1">
        <v>139907</v>
      </c>
      <c r="B230" s="4">
        <v>0</v>
      </c>
      <c r="C230" s="1">
        <v>-4.3622076208893711E-2</v>
      </c>
      <c r="D230" s="1">
        <v>4.4907480164155952E-2</v>
      </c>
      <c r="E230" s="1">
        <v>1.7795976498133699E-2</v>
      </c>
      <c r="F230" s="1">
        <v>-4.4907480164155952E-2</v>
      </c>
      <c r="G230" s="1">
        <v>6.074593560593454E-2</v>
      </c>
      <c r="I230" s="4">
        <v>0.06</v>
      </c>
    </row>
    <row r="231" spans="1:9" x14ac:dyDescent="0.25">
      <c r="A231" s="1">
        <v>139908</v>
      </c>
      <c r="B231" s="4">
        <v>0.08</v>
      </c>
      <c r="C231" s="1">
        <v>4.4812640956088452E-2</v>
      </c>
      <c r="D231" s="1">
        <v>-0.1027413207805938</v>
      </c>
      <c r="E231" s="1">
        <v>-3.285799009965365E-2</v>
      </c>
      <c r="F231" s="1">
        <v>0.1027413207805938</v>
      </c>
      <c r="G231" s="1">
        <v>-0.1459531377458321</v>
      </c>
      <c r="I231" s="4">
        <v>-0.06</v>
      </c>
    </row>
    <row r="232" spans="1:9" x14ac:dyDescent="0.25">
      <c r="A232" s="1">
        <v>139909</v>
      </c>
      <c r="B232" s="4">
        <v>-0.1</v>
      </c>
      <c r="C232" s="1">
        <v>0.31220105728167152</v>
      </c>
      <c r="D232" s="1">
        <v>0.18610859400343269</v>
      </c>
      <c r="E232" s="1">
        <v>0.1600583835909403</v>
      </c>
      <c r="F232" s="1">
        <v>-0.18610859400343269</v>
      </c>
      <c r="G232" s="1">
        <v>0.2334265482238537</v>
      </c>
      <c r="I232" s="4">
        <v>0.01</v>
      </c>
    </row>
    <row r="233" spans="1:9" x14ac:dyDescent="0.25">
      <c r="A233" s="1">
        <v>139910</v>
      </c>
      <c r="B233" s="4">
        <v>-0.05</v>
      </c>
      <c r="C233" s="1">
        <v>-2.1326493502278519E-2</v>
      </c>
      <c r="D233" s="1">
        <v>-6.9839650279750878E-2</v>
      </c>
      <c r="E233" s="1">
        <v>1.5494577033119281E-2</v>
      </c>
      <c r="F233" s="1">
        <v>6.9839650279750878E-2</v>
      </c>
      <c r="G233" s="1">
        <v>-1.527994441024034E-2</v>
      </c>
      <c r="I233" s="4">
        <v>0.05</v>
      </c>
    </row>
    <row r="234" spans="1:9" x14ac:dyDescent="0.25">
      <c r="A234" s="1">
        <v>139911</v>
      </c>
      <c r="B234" s="4">
        <v>0.1</v>
      </c>
      <c r="C234" s="1">
        <v>-3.7037122563853227E-2</v>
      </c>
      <c r="D234" s="1">
        <v>-3.7755504369514879E-2</v>
      </c>
      <c r="E234" s="1">
        <v>-1.0506807246985311E-2</v>
      </c>
      <c r="F234" s="1">
        <v>3.7755504369514879E-2</v>
      </c>
      <c r="G234" s="1">
        <v>-6.5799623512628885E-2</v>
      </c>
      <c r="I234" s="4">
        <v>-0.05</v>
      </c>
    </row>
    <row r="235" spans="1:9" x14ac:dyDescent="0.25">
      <c r="A235" s="1">
        <v>139912</v>
      </c>
      <c r="B235" s="4">
        <v>0.03</v>
      </c>
      <c r="C235" s="1">
        <v>3.2805565804845907E-2</v>
      </c>
      <c r="D235" s="1">
        <v>-2.848798831529898E-2</v>
      </c>
      <c r="E235" s="1">
        <v>-3.0001297864833479E-5</v>
      </c>
      <c r="F235" s="1">
        <v>2.848798831529898E-2</v>
      </c>
      <c r="G235" s="1">
        <v>1.91353277668516E-2</v>
      </c>
      <c r="I235" s="4">
        <v>0.03</v>
      </c>
    </row>
    <row r="236" spans="1:9" x14ac:dyDescent="0.25">
      <c r="A236" s="1">
        <v>140001</v>
      </c>
      <c r="B236" s="4">
        <v>-7.0000000000000007E-2</v>
      </c>
      <c r="C236" s="1">
        <v>-0.1470939232650551</v>
      </c>
      <c r="D236" s="1">
        <v>-1.026815661367224E-2</v>
      </c>
      <c r="E236" s="1">
        <v>-5.1979900500208898E-3</v>
      </c>
      <c r="F236" s="1">
        <v>1.026815661367224E-2</v>
      </c>
      <c r="G236" s="1">
        <v>-5.3672434286170932E-2</v>
      </c>
      <c r="I236" s="4">
        <v>0</v>
      </c>
    </row>
    <row r="237" spans="1:9" x14ac:dyDescent="0.25">
      <c r="A237" s="1">
        <v>140002</v>
      </c>
      <c r="B237" s="4">
        <v>7.0000000000000007E-2</v>
      </c>
      <c r="C237" s="1">
        <v>-2.8360806324916669E-2</v>
      </c>
      <c r="D237" s="1">
        <v>5.0977300054262237E-3</v>
      </c>
      <c r="E237" s="1">
        <v>3.8409488571700102E-2</v>
      </c>
      <c r="F237" s="1">
        <v>-5.0977300054262237E-3</v>
      </c>
      <c r="G237" s="1">
        <v>-3.7217392664893878E-2</v>
      </c>
      <c r="I237" s="4">
        <v>0.1</v>
      </c>
    </row>
    <row r="238" spans="1:9" x14ac:dyDescent="0.25">
      <c r="A238" s="1">
        <v>140003</v>
      </c>
      <c r="B238" s="4">
        <v>0.1</v>
      </c>
      <c r="C238" s="1">
        <v>-1.7621551572074609E-2</v>
      </c>
      <c r="D238" s="1">
        <v>-8.7030363985873993E-2</v>
      </c>
      <c r="E238" s="1">
        <v>-1.5583352756206269E-2</v>
      </c>
      <c r="F238" s="1">
        <v>8.7030363985873993E-2</v>
      </c>
      <c r="G238" s="1">
        <v>-5.1443033902920057E-2</v>
      </c>
      <c r="I238" s="4">
        <v>0.05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F13C-42F6-4F3E-933A-E05567437C1D}">
  <dimension ref="A1:D2"/>
  <sheetViews>
    <sheetView workbookViewId="0">
      <selection activeCell="E7" sqref="E7"/>
    </sheetView>
  </sheetViews>
  <sheetFormatPr defaultRowHeight="15" x14ac:dyDescent="0.25"/>
  <cols>
    <col min="1" max="1" width="13.85546875" style="1" bestFit="1" customWidth="1"/>
    <col min="2" max="2" width="13.5703125" style="1" bestFit="1" customWidth="1"/>
    <col min="3" max="3" width="9.140625" style="1"/>
    <col min="4" max="4" width="20.140625" style="1" bestFit="1" customWidth="1"/>
    <col min="5" max="16384" width="9.140625" style="1"/>
  </cols>
  <sheetData>
    <row r="1" spans="1:4" x14ac:dyDescent="0.25">
      <c r="A1" s="1" t="s">
        <v>7</v>
      </c>
      <c r="B1" s="1" t="s">
        <v>8</v>
      </c>
      <c r="D1" s="1" t="s">
        <v>9</v>
      </c>
    </row>
    <row r="2" spans="1:4" x14ac:dyDescent="0.25">
      <c r="D2" s="1">
        <f>A2-B2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0A03-F9D3-47C6-AF09-B95BC160FA75}">
  <dimension ref="A1:G10"/>
  <sheetViews>
    <sheetView tabSelected="1" workbookViewId="0">
      <selection activeCell="F15" sqref="F15"/>
    </sheetView>
  </sheetViews>
  <sheetFormatPr defaultRowHeight="15" x14ac:dyDescent="0.25"/>
  <cols>
    <col min="1" max="1" width="10.7109375" style="1" customWidth="1"/>
    <col min="2" max="5" width="20.5703125" style="1" bestFit="1" customWidth="1"/>
    <col min="6" max="6" width="20.85546875" style="1" bestFit="1" customWidth="1"/>
    <col min="7" max="7" width="20.5703125" style="1" bestFit="1" customWidth="1"/>
    <col min="8" max="16384" width="9.140625" style="1"/>
  </cols>
  <sheetData>
    <row r="1" spans="1:7" x14ac:dyDescent="0.25">
      <c r="B1" s="6" t="s">
        <v>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 t="s">
        <v>10</v>
      </c>
      <c r="B2" s="5">
        <f>INDEX(LINEST(Factors!$I$2:$I$238,Factors!$B2:B238,1,1),3,1)</f>
        <v>1.4234507569682812E-3</v>
      </c>
      <c r="C2" s="5">
        <f>INDEX(LINEST(Factors!$I$2:$I$238,Factors!$B2:C238,1,1),3,1)</f>
        <v>1.4248292767176734E-3</v>
      </c>
      <c r="D2" s="5">
        <f>INDEX(LINEST(Factors!$I$2:$I$238,Factors!$B2:D238,1,1),3,1)</f>
        <v>1.4248388540188564E-3</v>
      </c>
      <c r="E2" s="5">
        <f>INDEX(LINEST(Factors!$I$2:$I$238,Factors!$B2:E238,1,1),3,1)</f>
        <v>1.4576805648218551E-3</v>
      </c>
      <c r="F2" s="5">
        <f>INDEX(LINEST(Factors!$I$2:$I$238,Factors!$B2:F238,1,1),3,1)</f>
        <v>1.4576805648218551E-3</v>
      </c>
      <c r="G2" s="5">
        <f>INDEX(LINEST(Factors!$I$2:$I$238,Factors!$B2:G238,1,1),3,1)</f>
        <v>4.5966772208012414E-3</v>
      </c>
    </row>
    <row r="3" spans="1:7" x14ac:dyDescent="0.25">
      <c r="A3" s="6" t="s">
        <v>12</v>
      </c>
      <c r="B3" s="5">
        <v>1.83460729115425E-3</v>
      </c>
      <c r="C3" s="5">
        <v>1.8349205326167999E-3</v>
      </c>
      <c r="D3" s="5">
        <v>1.8349274479839599E-3</v>
      </c>
      <c r="E3" s="5">
        <v>1.8612094175327601E-3</v>
      </c>
      <c r="F3" s="5">
        <v>1.8612094175326499E-3</v>
      </c>
      <c r="G3" s="5">
        <v>4.5966772208032502E-3</v>
      </c>
    </row>
    <row r="4" spans="1:7" x14ac:dyDescent="0.25">
      <c r="A4" s="6" t="s">
        <v>13</v>
      </c>
      <c r="B4" s="5">
        <v>1.83460729115426E-3</v>
      </c>
      <c r="C4" s="5">
        <v>1.8349205326168301E-3</v>
      </c>
      <c r="D4" s="5">
        <v>1.83492744798408E-3</v>
      </c>
      <c r="E4" s="5">
        <v>1.86120941753279E-3</v>
      </c>
      <c r="F4" s="5">
        <v>1.86120941753279E-3</v>
      </c>
      <c r="G4" s="7">
        <v>4.5966772208032901E-3</v>
      </c>
    </row>
    <row r="6" spans="1:7" x14ac:dyDescent="0.25">
      <c r="A6" s="1" t="s">
        <v>14</v>
      </c>
      <c r="B6" s="5">
        <f>B3-B2</f>
        <v>4.1115653418596887E-4</v>
      </c>
      <c r="C6" s="5">
        <f t="shared" ref="C6:G6" si="0">C3-C2</f>
        <v>4.1009125589912656E-4</v>
      </c>
      <c r="D6" s="5">
        <f t="shared" si="0"/>
        <v>4.1008859396510352E-4</v>
      </c>
      <c r="E6" s="5">
        <f t="shared" si="0"/>
        <v>4.0352885271090493E-4</v>
      </c>
      <c r="F6" s="5">
        <f t="shared" si="0"/>
        <v>4.0352885271079477E-4</v>
      </c>
      <c r="G6" s="5">
        <f t="shared" si="0"/>
        <v>2.0088097851811426E-15</v>
      </c>
    </row>
    <row r="7" spans="1:7" x14ac:dyDescent="0.25">
      <c r="A7" s="1" t="s">
        <v>15</v>
      </c>
      <c r="B7" s="5">
        <f>B4-B2</f>
        <v>4.1115653418597885E-4</v>
      </c>
      <c r="C7" s="5">
        <f t="shared" ref="C7:G7" si="1">C4-C2</f>
        <v>4.100912558991567E-4</v>
      </c>
      <c r="D7" s="5">
        <f t="shared" si="1"/>
        <v>4.1008859396522365E-4</v>
      </c>
      <c r="E7" s="5">
        <f t="shared" si="1"/>
        <v>4.0352885271093485E-4</v>
      </c>
      <c r="F7" s="5">
        <f t="shared" si="1"/>
        <v>4.0352885271093485E-4</v>
      </c>
      <c r="G7" s="5">
        <f t="shared" si="1"/>
        <v>2.0487084251286092E-15</v>
      </c>
    </row>
    <row r="10" spans="1:7" x14ac:dyDescent="0.25">
      <c r="B10" s="8" t="s">
        <v>16</v>
      </c>
      <c r="C10" s="8"/>
      <c r="D10" s="8"/>
      <c r="E10" s="8"/>
      <c r="F10" s="8"/>
      <c r="G10" s="8"/>
    </row>
  </sheetData>
  <mergeCells count="1"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</vt:lpstr>
      <vt:lpstr>Rm-Rf Calculations</vt:lpstr>
      <vt:lpstr>R_Square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Mohsen Rafatjah</cp:lastModifiedBy>
  <dcterms:created xsi:type="dcterms:W3CDTF">2021-10-14T13:08:42Z</dcterms:created>
  <dcterms:modified xsi:type="dcterms:W3CDTF">2021-10-15T15:24:47Z</dcterms:modified>
</cp:coreProperties>
</file>