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武漢肺炎的反思" sheetId="1" r:id="rId4"/>
    <sheet state="visible" name="我眺望山嶺時" sheetId="2" r:id="rId5"/>
  </sheets>
  <definedNames/>
  <calcPr/>
</workbook>
</file>

<file path=xl/sharedStrings.xml><?xml version="1.0" encoding="utf-8"?>
<sst xmlns="http://schemas.openxmlformats.org/spreadsheetml/2006/main" count="16" uniqueCount="12">
  <si>
    <t>錄音編號</t>
  </si>
  <si>
    <t>太魯閣語</t>
  </si>
  <si>
    <t>華語</t>
  </si>
  <si>
    <t>備註</t>
  </si>
  <si>
    <t>Psbrinah lmnglung narux brah Uhan</t>
  </si>
  <si>
    <t>武漢肺炎的反思</t>
  </si>
  <si>
    <t xml:space="preserve">Bitaq sayang yaa bi tru hngkwasan ka daan narux brah Uhan da, kana babaw dxgal o hbaraw bi ka sdseejiq daan narux ni wada mhuqil. </t>
  </si>
  <si>
    <t>武漢肺炎至今已爆發三年了，全球造成很多人生病及死亡。</t>
  </si>
  <si>
    <t>Qmita ku ddgiyaq siida</t>
  </si>
  <si>
    <t>我眺望山嶺時</t>
  </si>
  <si>
    <t>Paah ku laqi bilaq bitaq sayang, yaa hmuya ma ku smkuxul bi mquri dgiyaq qmita! Manu bi pusu na msa ku lmnglung?</t>
  </si>
  <si>
    <t>從小至今，不知為何總是喜歡跳望山嶺！到底是何因由呢？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</si>
</sst>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3.0"/>
      <color theme="1"/>
      <name val="Arial"/>
    </font>
    <font>
      <sz val="13.0"/>
      <color theme="1"/>
      <name val="&quot;Times New Roman&quot;"/>
    </font>
    <font>
      <sz val="13.0"/>
      <color theme="1"/>
      <name val="Arial"/>
    </font>
    <font>
      <color theme="1"/>
      <name val="Arial"/>
    </font>
    <font>
      <sz val="12.0"/>
      <color theme="1"/>
      <name val="Arial"/>
    </font>
    <font>
      <sz val="12.0"/>
      <color theme="1"/>
      <name val="&quot;Times New Roman&quot;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horizontal="right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wrapText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2" max="2" width="6.88"/>
    <col customWidth="1" min="3" max="3" width="8.5"/>
    <col customWidth="1" min="4" max="4" width="63.75"/>
    <col customWidth="1" min="5" max="5" width="40.25"/>
    <col customWidth="1" min="6" max="6" width="27.13"/>
  </cols>
  <sheetData>
    <row r="1">
      <c r="A1" s="1" t="s">
        <v>0</v>
      </c>
      <c r="B1" s="1" t="str">
        <f>sum(B2:B116)&amp;"句"</f>
        <v>3句</v>
      </c>
      <c r="C1" s="1" t="str">
        <f>sum(C2:C980)&amp;"詞"</f>
        <v>30詞</v>
      </c>
      <c r="D1" s="2" t="s">
        <v>1</v>
      </c>
      <c r="E1" s="2" t="s">
        <v>2</v>
      </c>
      <c r="F1" s="3" t="s">
        <v>3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>
        <f>1</f>
        <v>1</v>
      </c>
      <c r="B2" s="5">
        <v>1.0</v>
      </c>
      <c r="C2" s="5">
        <f t="shared" ref="C2:C3" si="1">IF(LEN(TRIM(D2))=0,0,LEN(TRIM(D2))-LEN(SUBSTITUTE(D2," ",""))+1)</f>
        <v>5</v>
      </c>
      <c r="D2" s="6" t="s">
        <v>4</v>
      </c>
      <c r="E2" s="4" t="s">
        <v>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5">
        <f>A2+1</f>
        <v>2</v>
      </c>
      <c r="B3" s="5">
        <v>2.0</v>
      </c>
      <c r="C3" s="5">
        <f t="shared" si="1"/>
        <v>25</v>
      </c>
      <c r="D3" s="6" t="s">
        <v>6</v>
      </c>
      <c r="E3" s="4" t="s">
        <v>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5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5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5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5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5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5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5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5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5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5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5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5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5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5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5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5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5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5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5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5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5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5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5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5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5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5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5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5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5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5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5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5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5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5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5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5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5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5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5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5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5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5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5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5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5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5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5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5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5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5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5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5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5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5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5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5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5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5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5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5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5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5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5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5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5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5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5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5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5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5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5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5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5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5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5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5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5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5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5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5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5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5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5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5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5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5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5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5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5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5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5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5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5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5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5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5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5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5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5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5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5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5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5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5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5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5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5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5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5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5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5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5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5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5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5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5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5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5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5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5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5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5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5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5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5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5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5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5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5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5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5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5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5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5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5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5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5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5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5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5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5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5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5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5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5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5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5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5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5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5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5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5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5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5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5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5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5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5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5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5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5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5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5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5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5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5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5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5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5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5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5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5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5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5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5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5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5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5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5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5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5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5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5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5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5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5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5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5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5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5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5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5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5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5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5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5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5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5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5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5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5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5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5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5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5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5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5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5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5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5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5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5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5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5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5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5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5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5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5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5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5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5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5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5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5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5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5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5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5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5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5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5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5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5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5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5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5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5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5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5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5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5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5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5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5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5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5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5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5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5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5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5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5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5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5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5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5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5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5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5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5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5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5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5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5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5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5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5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5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5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5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5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5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5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5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5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5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5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5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5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5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5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5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5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5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5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5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5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5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5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5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5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5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5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2" max="2" width="6.5"/>
    <col customWidth="1" min="3" max="3" width="7.88"/>
    <col customWidth="1" min="4" max="4" width="49.25"/>
    <col customWidth="1" min="5" max="5" width="46.75"/>
    <col customWidth="1" min="6" max="6" width="28.75"/>
  </cols>
  <sheetData>
    <row r="1">
      <c r="A1" s="1" t="s">
        <v>0</v>
      </c>
      <c r="B1" s="1" t="str">
        <f>sum(B2:B111)&amp;"句"</f>
        <v>4句</v>
      </c>
      <c r="C1" s="1" t="str">
        <f>sum(C2:C979)&amp;"詞"</f>
        <v>26詞</v>
      </c>
      <c r="D1" s="2" t="s">
        <v>1</v>
      </c>
      <c r="E1" s="2" t="s">
        <v>2</v>
      </c>
      <c r="F1" s="3" t="s">
        <v>3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8">
        <f>'武漢肺炎的反思'!A3+1</f>
        <v>3</v>
      </c>
      <c r="B2" s="5">
        <v>1.0</v>
      </c>
      <c r="C2" s="5">
        <f t="shared" ref="C2:C3" si="1">IF(LEN(TRIM(D2))=0,0,LEN(TRIM(D2))-LEN(SUBSTITUTE(D2," ",""))+1)</f>
        <v>4</v>
      </c>
      <c r="D2" s="9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8">
        <f>A2+1</f>
        <v>4</v>
      </c>
      <c r="B3" s="5">
        <v>3.0</v>
      </c>
      <c r="C3" s="5">
        <f t="shared" si="1"/>
        <v>22</v>
      </c>
      <c r="D3" s="6" t="s">
        <v>10</v>
      </c>
      <c r="E3" s="10" t="s">
        <v>11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5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5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5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5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5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5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5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5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5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5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5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5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5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5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5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5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5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5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5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5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5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5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5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5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5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5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5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5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5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5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5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5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5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5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5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5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5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5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5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5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5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5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5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5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5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5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5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5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5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5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5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5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5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5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5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5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5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5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5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5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5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5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5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5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5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5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5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5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5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5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5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5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5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5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5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5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5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5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5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5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5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5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5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5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5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5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5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5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5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5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5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5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5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5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5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5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5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5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5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5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5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5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5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5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5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5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5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5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5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5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5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5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5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5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5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5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5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5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5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5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5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5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5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5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5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5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5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5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5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5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5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5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5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5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5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5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5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5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5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5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5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5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5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5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5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5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5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5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5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5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5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5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5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5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5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5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5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5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5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5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5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5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5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5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5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5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5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5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5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5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5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5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5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5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5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5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5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5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5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5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5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5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5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5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5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5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5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5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5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5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5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5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5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5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5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5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5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5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5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5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5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5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5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5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5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5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5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5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5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5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5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5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5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5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5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5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5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5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5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5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5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5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5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5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5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5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5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5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5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5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5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5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5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5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5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5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5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5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5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5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5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5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5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5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5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5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5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5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5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5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5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5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5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5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5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5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5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5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5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5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5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5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5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5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5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5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5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5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5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5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5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5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5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5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5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5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5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5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5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5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5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5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5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5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5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5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5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5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5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</sheetData>
  <drawing r:id="rId1"/>
</worksheet>
</file>