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juandiego_gutierrez_usc_es/Documents/Documents/i3lab/sam2/comparison/"/>
    </mc:Choice>
  </mc:AlternateContent>
  <xr:revisionPtr revIDLastSave="30" documentId="11_2BB1D69C5BF0DB3517982311598FB8316571F935" xr6:coauthVersionLast="47" xr6:coauthVersionMax="47" xr10:uidLastSave="{E1D23FF9-610B-459F-9A72-E5CAC1334838}"/>
  <bookViews>
    <workbookView xWindow="-2314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5" i="1"/>
  <c r="G4" i="1"/>
  <c r="G7" i="1"/>
  <c r="G3" i="1"/>
</calcChain>
</file>

<file path=xl/sharedStrings.xml><?xml version="1.0" encoding="utf-8"?>
<sst xmlns="http://schemas.openxmlformats.org/spreadsheetml/2006/main" count="29" uniqueCount="29">
  <si>
    <t>path</t>
  </si>
  <si>
    <t>slices</t>
  </si>
  <si>
    <t>masks</t>
  </si>
  <si>
    <t>working_data/covid/masks_coronacases_001.npz</t>
  </si>
  <si>
    <t>working_data/covid/masks_coronacases_002.npz</t>
  </si>
  <si>
    <t>working_data/covid/masks_coronacases_003.npz</t>
  </si>
  <si>
    <t>working_data/covid/masks_coronacases_004.npz</t>
  </si>
  <si>
    <t>working_data/covid/masks_coronacases_005.npz</t>
  </si>
  <si>
    <t>working_data/covid/masks_coronacases_006.npz</t>
  </si>
  <si>
    <t>working_data/covid/masks_coronacases_007.npz</t>
  </si>
  <si>
    <t>working_data/covid/masks_coronacases_008.npz</t>
  </si>
  <si>
    <t>working_data/covid/masks_coronacases_009.npz</t>
  </si>
  <si>
    <t>working_data/covid/masks_coronacases_010.npz</t>
  </si>
  <si>
    <t>working_data/covid/masks_radiopaedia_4_85506_1.npz</t>
  </si>
  <si>
    <t>working_data/covid/masks_radiopaedia_7_85703_0.npz</t>
  </si>
  <si>
    <t>working_data/covid/masks_radiopaedia_10_85902_1.npz</t>
  </si>
  <si>
    <t>working_data/covid/masks_radiopaedia_10_85902_3.npz</t>
  </si>
  <si>
    <t>working_data/covid/masks_radiopaedia_14_85914_0.npz</t>
  </si>
  <si>
    <t>working_data/covid/masks_radiopaedia_27_86410_0.npz</t>
  </si>
  <si>
    <t>working_data/covid/masks_radiopaedia_29_86490_1.npz</t>
  </si>
  <si>
    <t>working_data/covid/masks_radiopaedia_29_86491_1.npz</t>
  </si>
  <si>
    <t>working_data/covid/masks_radiopaedia_36_86526_0.npz</t>
  </si>
  <si>
    <t>working_data/covid/masks_radiopaedia_40_86625_0.npz</t>
  </si>
  <si>
    <t>Coronacases masks</t>
  </si>
  <si>
    <t>Radiopaedia masks</t>
  </si>
  <si>
    <t>Coronacases save 1 mask per volume</t>
  </si>
  <si>
    <t>Radiopaedia save 1 mask per volume</t>
  </si>
  <si>
    <t>Coronacases save 1 mask per dataset</t>
  </si>
  <si>
    <t>Radiopaedia save 1 mask per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</si>
</sst>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8" sqref="I8"/>
    </sheetView>
  </sheetViews>
  <sheetFormatPr defaultRowHeight="15" x14ac:dyDescent="0.25"/>
  <cols>
    <col min="1" max="1" width="52.5703125" bestFit="1" customWidth="1"/>
    <col min="2" max="2" width="5.85546875" bestFit="1" customWidth="1"/>
    <col min="3" max="3" width="6.42578125" bestFit="1" customWidth="1"/>
    <col min="6" max="6" width="34.28515625" bestFit="1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3</v>
      </c>
      <c r="B2">
        <v>301</v>
      </c>
      <c r="C2">
        <v>227</v>
      </c>
    </row>
    <row r="3" spans="1:7" x14ac:dyDescent="0.25">
      <c r="A3" t="s">
        <v>4</v>
      </c>
      <c r="B3">
        <v>200</v>
      </c>
      <c r="C3">
        <v>176</v>
      </c>
      <c r="F3" t="s">
        <v>23</v>
      </c>
      <c r="G3">
        <f>SUM(C2:C11)</f>
        <v>2156</v>
      </c>
    </row>
    <row r="4" spans="1:7" x14ac:dyDescent="0.25">
      <c r="A4" t="s">
        <v>5</v>
      </c>
      <c r="B4">
        <v>200</v>
      </c>
      <c r="C4">
        <v>150</v>
      </c>
      <c r="F4" t="s">
        <v>25</v>
      </c>
      <c r="G4" s="2">
        <f>(G3-10)/G3</f>
        <v>0.99536178107606677</v>
      </c>
    </row>
    <row r="5" spans="1:7" x14ac:dyDescent="0.25">
      <c r="A5" t="s">
        <v>6</v>
      </c>
      <c r="B5">
        <v>270</v>
      </c>
      <c r="C5">
        <v>251</v>
      </c>
      <c r="F5" t="s">
        <v>27</v>
      </c>
      <c r="G5" s="2">
        <f>(G3-1)/G3</f>
        <v>0.99953617810760664</v>
      </c>
    </row>
    <row r="6" spans="1:7" x14ac:dyDescent="0.25">
      <c r="A6" t="s">
        <v>7</v>
      </c>
      <c r="B6">
        <v>290</v>
      </c>
      <c r="C6">
        <v>270</v>
      </c>
    </row>
    <row r="7" spans="1:7" x14ac:dyDescent="0.25">
      <c r="A7" t="s">
        <v>8</v>
      </c>
      <c r="B7">
        <v>213</v>
      </c>
      <c r="C7">
        <v>180</v>
      </c>
      <c r="F7" t="s">
        <v>24</v>
      </c>
      <c r="G7">
        <f>SUM(C12:C21)</f>
        <v>817</v>
      </c>
    </row>
    <row r="8" spans="1:7" x14ac:dyDescent="0.25">
      <c r="A8" t="s">
        <v>9</v>
      </c>
      <c r="B8">
        <v>249</v>
      </c>
      <c r="C8">
        <v>219</v>
      </c>
      <c r="F8" t="s">
        <v>26</v>
      </c>
      <c r="G8" s="2">
        <f>(G7-10)/G7</f>
        <v>0.9877600979192166</v>
      </c>
    </row>
    <row r="9" spans="1:7" x14ac:dyDescent="0.25">
      <c r="A9" t="s">
        <v>10</v>
      </c>
      <c r="B9">
        <v>301</v>
      </c>
      <c r="C9">
        <v>249</v>
      </c>
      <c r="F9" t="s">
        <v>28</v>
      </c>
      <c r="G9" s="2">
        <f>(G7-1)/G7</f>
        <v>0.99877600979192172</v>
      </c>
    </row>
    <row r="10" spans="1:7" x14ac:dyDescent="0.25">
      <c r="A10" t="s">
        <v>11</v>
      </c>
      <c r="B10">
        <v>256</v>
      </c>
      <c r="C10">
        <v>222</v>
      </c>
    </row>
    <row r="11" spans="1:7" x14ac:dyDescent="0.25">
      <c r="A11" t="s">
        <v>12</v>
      </c>
      <c r="B11">
        <v>301</v>
      </c>
      <c r="C11">
        <v>212</v>
      </c>
    </row>
    <row r="12" spans="1:7" x14ac:dyDescent="0.25">
      <c r="A12" t="s">
        <v>13</v>
      </c>
      <c r="B12">
        <v>39</v>
      </c>
      <c r="C12">
        <v>32</v>
      </c>
    </row>
    <row r="13" spans="1:7" x14ac:dyDescent="0.25">
      <c r="A13" t="s">
        <v>14</v>
      </c>
      <c r="B13">
        <v>45</v>
      </c>
      <c r="C13">
        <v>44</v>
      </c>
    </row>
    <row r="14" spans="1:7" x14ac:dyDescent="0.25">
      <c r="A14" t="s">
        <v>15</v>
      </c>
      <c r="B14">
        <v>39</v>
      </c>
      <c r="C14">
        <v>33</v>
      </c>
    </row>
    <row r="15" spans="1:7" x14ac:dyDescent="0.25">
      <c r="A15" t="s">
        <v>16</v>
      </c>
      <c r="B15">
        <v>418</v>
      </c>
      <c r="C15">
        <v>354</v>
      </c>
    </row>
    <row r="16" spans="1:7" x14ac:dyDescent="0.25">
      <c r="A16" t="s">
        <v>17</v>
      </c>
      <c r="B16">
        <v>110</v>
      </c>
      <c r="C16">
        <v>108</v>
      </c>
    </row>
    <row r="17" spans="1:3" x14ac:dyDescent="0.25">
      <c r="A17" t="s">
        <v>18</v>
      </c>
      <c r="B17">
        <v>66</v>
      </c>
      <c r="C17">
        <v>55</v>
      </c>
    </row>
    <row r="18" spans="1:3" x14ac:dyDescent="0.25">
      <c r="A18" t="s">
        <v>19</v>
      </c>
      <c r="B18">
        <v>42</v>
      </c>
      <c r="C18">
        <v>30</v>
      </c>
    </row>
    <row r="19" spans="1:3" x14ac:dyDescent="0.25">
      <c r="A19" t="s">
        <v>20</v>
      </c>
      <c r="B19">
        <v>42</v>
      </c>
      <c r="C19">
        <v>39</v>
      </c>
    </row>
    <row r="20" spans="1:3" x14ac:dyDescent="0.25">
      <c r="A20" t="s">
        <v>21</v>
      </c>
      <c r="B20">
        <v>45</v>
      </c>
      <c r="C20">
        <v>45</v>
      </c>
    </row>
    <row r="21" spans="1:3" x14ac:dyDescent="0.25">
      <c r="A21" t="s">
        <v>22</v>
      </c>
      <c r="B21">
        <v>93</v>
      </c>
      <c r="C21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GUTIERREZ GALLARDO JUAN DIEGO</cp:lastModifiedBy>
  <dcterms:created xsi:type="dcterms:W3CDTF">2024-08-24T17:15:27Z</dcterms:created>
  <dcterms:modified xsi:type="dcterms:W3CDTF">2024-08-24T17:25:59Z</dcterms:modified>
</cp:coreProperties>
</file>